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66925"/>
  <mc:AlternateContent xmlns:mc="http://schemas.openxmlformats.org/markup-compatibility/2006">
    <mc:Choice Requires="x15">
      <x15ac:absPath xmlns:x15ac="http://schemas.microsoft.com/office/spreadsheetml/2010/11/ac" url="G:\rsch\Fact Books\Current\Web files\"/>
    </mc:Choice>
  </mc:AlternateContent>
  <xr:revisionPtr revIDLastSave="0" documentId="8_{64D90431-2483-450B-B2BD-33C6435E9CF9}" xr6:coauthVersionLast="47" xr6:coauthVersionMax="47" xr10:uidLastSave="{00000000-0000-0000-0000-000000000000}"/>
  <bookViews>
    <workbookView xWindow="-96" yWindow="-96" windowWidth="23232" windowHeight="13992" xr2:uid="{2B08781C-9239-4C97-99B0-B70B956B0AEE}"/>
  </bookViews>
  <sheets>
    <sheet name="Table 35" sheetId="1" r:id="rId1"/>
    <sheet name="Higher Ed Expenditures" sheetId="24" r:id="rId2"/>
    <sheet name="state tax rev" sheetId="3" r:id="rId3"/>
    <sheet name="State Tax Collection 2023" sheetId="28" state="hidden" r:id="rId4"/>
    <sheet name="State Tax Collection 2022" sheetId="29" state="hidden" r:id="rId5"/>
    <sheet name="State Tax Collection 2021" sheetId="27" state="hidden" r:id="rId6"/>
    <sheet name="State Tax Collection 2020" sheetId="26" state="hidden" r:id="rId7"/>
    <sheet name="2018_2019" sheetId="25" state="hidden" r:id="rId8"/>
    <sheet name="2017" sheetId="4" state="hidden" r:id="rId9"/>
    <sheet name="2016" sheetId="5" state="hidden" r:id="rId10"/>
    <sheet name="2015" sheetId="6" state="hidden" r:id="rId11"/>
    <sheet name="2014" sheetId="7" state="hidden" r:id="rId12"/>
    <sheet name="2013" sheetId="8" state="hidden" r:id="rId13"/>
    <sheet name="2012" sheetId="9" state="hidden" r:id="rId14"/>
    <sheet name="2011" sheetId="10" state="hidden" r:id="rId15"/>
    <sheet name="2010" sheetId="11" state="hidden" r:id="rId16"/>
    <sheet name="2009" sheetId="12" state="hidden" r:id="rId17"/>
    <sheet name="2008" sheetId="13" state="hidden" r:id="rId18"/>
    <sheet name="2007" sheetId="14" state="hidden" r:id="rId19"/>
    <sheet name="2006" sheetId="15" state="hidden" r:id="rId20"/>
    <sheet name="2005" sheetId="16" state="hidden" r:id="rId21"/>
    <sheet name="2004" sheetId="17" state="hidden" r:id="rId22"/>
    <sheet name="2003" sheetId="18" state="hidden" r:id="rId23"/>
    <sheet name="2002" sheetId="19" state="hidden" r:id="rId24"/>
    <sheet name="2001" sheetId="20" state="hidden" r:id="rId25"/>
    <sheet name="2000" sheetId="21" state="hidden" r:id="rId26"/>
    <sheet name="1999" sheetId="22" state="hidden" r:id="rId27"/>
    <sheet name="1998" sheetId="23" state="hidden" r:id="rId28"/>
  </sheets>
  <externalReferences>
    <externalReference r:id="rId29"/>
    <externalReference r:id="rId30"/>
  </externalReferences>
  <definedNames>
    <definedName name="A">'[1]DATA-enter data here first'!$B$69</definedName>
    <definedName name="acct010" localSheetId="21">#REF!</definedName>
    <definedName name="acct010" localSheetId="19">#REF!</definedName>
    <definedName name="acct010" localSheetId="13">#REF!</definedName>
    <definedName name="acct010">#REF!</definedName>
    <definedName name="acct020" localSheetId="21">#REF!</definedName>
    <definedName name="acct020" localSheetId="19">#REF!</definedName>
    <definedName name="acct020" localSheetId="13">#REF!</definedName>
    <definedName name="acct020">#REF!</definedName>
    <definedName name="acct030" localSheetId="21">#REF!</definedName>
    <definedName name="acct030" localSheetId="19">#REF!</definedName>
    <definedName name="acct030" localSheetId="13">#REF!</definedName>
    <definedName name="acct030">#REF!</definedName>
    <definedName name="acct033" localSheetId="21">#REF!</definedName>
    <definedName name="acct033" localSheetId="19">#REF!</definedName>
    <definedName name="acct033" localSheetId="13">#REF!</definedName>
    <definedName name="acct033">#REF!</definedName>
    <definedName name="acct035" localSheetId="21">#REF!</definedName>
    <definedName name="acct035" localSheetId="19">#REF!</definedName>
    <definedName name="acct035" localSheetId="13">#REF!</definedName>
    <definedName name="acct035">#REF!</definedName>
    <definedName name="acct040" localSheetId="21">#REF!</definedName>
    <definedName name="acct040" localSheetId="19">#REF!</definedName>
    <definedName name="acct040" localSheetId="13">#REF!</definedName>
    <definedName name="acct040">#REF!</definedName>
    <definedName name="acct041" localSheetId="21">#REF!</definedName>
    <definedName name="acct041" localSheetId="19">#REF!</definedName>
    <definedName name="acct041" localSheetId="13">#REF!</definedName>
    <definedName name="acct041">#REF!</definedName>
    <definedName name="acct050" localSheetId="21">#REF!</definedName>
    <definedName name="acct050" localSheetId="19">#REF!</definedName>
    <definedName name="acct050" localSheetId="13">#REF!</definedName>
    <definedName name="acct050">#REF!</definedName>
    <definedName name="acct060" localSheetId="21">#REF!</definedName>
    <definedName name="acct060" localSheetId="19">#REF!</definedName>
    <definedName name="acct060" localSheetId="13">#REF!</definedName>
    <definedName name="acct060">#REF!</definedName>
    <definedName name="acct070" localSheetId="21">#REF!</definedName>
    <definedName name="acct070" localSheetId="19">#REF!</definedName>
    <definedName name="acct070" localSheetId="13">#REF!</definedName>
    <definedName name="acct070">#REF!</definedName>
    <definedName name="acct073" localSheetId="21">#REF!</definedName>
    <definedName name="acct073" localSheetId="19">#REF!</definedName>
    <definedName name="acct073" localSheetId="13">#REF!</definedName>
    <definedName name="acct073">#REF!</definedName>
    <definedName name="acct075" localSheetId="21">#REF!</definedName>
    <definedName name="acct075" localSheetId="19">#REF!</definedName>
    <definedName name="acct075" localSheetId="13">#REF!</definedName>
    <definedName name="acct075">#REF!</definedName>
    <definedName name="acct077" localSheetId="21">#REF!</definedName>
    <definedName name="acct077" localSheetId="19">#REF!</definedName>
    <definedName name="acct077" localSheetId="13">#REF!</definedName>
    <definedName name="acct077">#REF!</definedName>
    <definedName name="acct080" localSheetId="21">#REF!</definedName>
    <definedName name="acct080" localSheetId="19">#REF!</definedName>
    <definedName name="acct080" localSheetId="13">#REF!</definedName>
    <definedName name="acct080">#REF!</definedName>
    <definedName name="acct090" localSheetId="21">#REF!</definedName>
    <definedName name="acct090" localSheetId="19">#REF!</definedName>
    <definedName name="acct090" localSheetId="13">#REF!</definedName>
    <definedName name="acct090">#REF!</definedName>
    <definedName name="acct100" localSheetId="21">#REF!</definedName>
    <definedName name="acct100" localSheetId="19">#REF!</definedName>
    <definedName name="acct100" localSheetId="13">#REF!</definedName>
    <definedName name="acct100">#REF!</definedName>
    <definedName name="acct120" localSheetId="21">#REF!</definedName>
    <definedName name="acct120" localSheetId="19">#REF!</definedName>
    <definedName name="acct120" localSheetId="13">#REF!</definedName>
    <definedName name="acct120">#REF!</definedName>
    <definedName name="acct130" localSheetId="21">#REF!</definedName>
    <definedName name="acct130" localSheetId="19">#REF!</definedName>
    <definedName name="acct130" localSheetId="13">#REF!</definedName>
    <definedName name="acct130">#REF!</definedName>
    <definedName name="acct140" localSheetId="21">#REF!</definedName>
    <definedName name="acct140" localSheetId="19">#REF!</definedName>
    <definedName name="acct140" localSheetId="13">#REF!</definedName>
    <definedName name="acct140">#REF!</definedName>
    <definedName name="acct150" localSheetId="21">#REF!</definedName>
    <definedName name="acct150" localSheetId="19">#REF!</definedName>
    <definedName name="acct150" localSheetId="13">#REF!</definedName>
    <definedName name="acct150">#REF!</definedName>
    <definedName name="acct160" localSheetId="21">#REF!</definedName>
    <definedName name="acct160" localSheetId="19">#REF!</definedName>
    <definedName name="acct160" localSheetId="13">#REF!</definedName>
    <definedName name="acct160">#REF!</definedName>
    <definedName name="acct165" localSheetId="21">#REF!</definedName>
    <definedName name="acct165" localSheetId="19">#REF!</definedName>
    <definedName name="acct165" localSheetId="13">#REF!</definedName>
    <definedName name="acct165">#REF!</definedName>
    <definedName name="acct166" localSheetId="21">#REF!</definedName>
    <definedName name="acct166" localSheetId="19">#REF!</definedName>
    <definedName name="acct166" localSheetId="13">#REF!</definedName>
    <definedName name="acct166">#REF!</definedName>
    <definedName name="acct167" localSheetId="21">#REF!</definedName>
    <definedName name="acct167" localSheetId="19">#REF!</definedName>
    <definedName name="acct167" localSheetId="13">#REF!</definedName>
    <definedName name="acct167">#REF!</definedName>
    <definedName name="acct170" localSheetId="21">#REF!</definedName>
    <definedName name="acct170" localSheetId="19">#REF!</definedName>
    <definedName name="acct170" localSheetId="13">#REF!</definedName>
    <definedName name="acct170">#REF!</definedName>
    <definedName name="acct175" localSheetId="21">#REF!</definedName>
    <definedName name="acct175" localSheetId="19">#REF!</definedName>
    <definedName name="acct175" localSheetId="13">#REF!</definedName>
    <definedName name="acct175">#REF!</definedName>
    <definedName name="acct180" localSheetId="21">#REF!</definedName>
    <definedName name="acct180" localSheetId="19">#REF!</definedName>
    <definedName name="acct180" localSheetId="13">#REF!</definedName>
    <definedName name="acct180">#REF!</definedName>
    <definedName name="acct181" localSheetId="21">#REF!</definedName>
    <definedName name="acct181" localSheetId="19">#REF!</definedName>
    <definedName name="acct181" localSheetId="13">#REF!</definedName>
    <definedName name="acct181">#REF!</definedName>
    <definedName name="acct184" localSheetId="21">#REF!</definedName>
    <definedName name="acct184" localSheetId="19">#REF!</definedName>
    <definedName name="acct184" localSheetId="13">#REF!</definedName>
    <definedName name="acct184">#REF!</definedName>
    <definedName name="acct185" localSheetId="21">#REF!</definedName>
    <definedName name="acct185" localSheetId="19">#REF!</definedName>
    <definedName name="acct185" localSheetId="13">#REF!</definedName>
    <definedName name="acct185">#REF!</definedName>
    <definedName name="acct190" localSheetId="21">#REF!</definedName>
    <definedName name="acct190" localSheetId="19">#REF!</definedName>
    <definedName name="acct190" localSheetId="13">#REF!</definedName>
    <definedName name="acct190">#REF!</definedName>
    <definedName name="acct196" localSheetId="21">#REF!</definedName>
    <definedName name="acct196" localSheetId="19">#REF!</definedName>
    <definedName name="acct196" localSheetId="13">#REF!</definedName>
    <definedName name="acct196">#REF!</definedName>
    <definedName name="acct197" localSheetId="21">#REF!</definedName>
    <definedName name="acct197" localSheetId="19">#REF!</definedName>
    <definedName name="acct197" localSheetId="13">#REF!</definedName>
    <definedName name="acct197">#REF!</definedName>
    <definedName name="acct198" localSheetId="21">#REF!</definedName>
    <definedName name="acct198" localSheetId="19">#REF!</definedName>
    <definedName name="acct198" localSheetId="13">#REF!</definedName>
    <definedName name="acct198">#REF!</definedName>
    <definedName name="acct200" localSheetId="21">#REF!</definedName>
    <definedName name="acct200" localSheetId="19">#REF!</definedName>
    <definedName name="acct200" localSheetId="13">#REF!</definedName>
    <definedName name="acct200">#REF!</definedName>
    <definedName name="acct210" localSheetId="21">#REF!</definedName>
    <definedName name="acct210" localSheetId="19">#REF!</definedName>
    <definedName name="acct210" localSheetId="13">#REF!</definedName>
    <definedName name="acct210">#REF!</definedName>
    <definedName name="acct220" localSheetId="21">#REF!</definedName>
    <definedName name="acct220" localSheetId="19">#REF!</definedName>
    <definedName name="acct220" localSheetId="13">#REF!</definedName>
    <definedName name="acct220">#REF!</definedName>
    <definedName name="acct225" localSheetId="21">#REF!</definedName>
    <definedName name="acct225" localSheetId="19">#REF!</definedName>
    <definedName name="acct225" localSheetId="13">#REF!</definedName>
    <definedName name="acct225">#REF!</definedName>
    <definedName name="acct226" localSheetId="21">#REF!</definedName>
    <definedName name="acct226" localSheetId="19">#REF!</definedName>
    <definedName name="acct226" localSheetId="13">#REF!</definedName>
    <definedName name="acct226">#REF!</definedName>
    <definedName name="acct230" localSheetId="21">#REF!</definedName>
    <definedName name="acct230" localSheetId="19">#REF!</definedName>
    <definedName name="acct230" localSheetId="13">#REF!</definedName>
    <definedName name="acct230">#REF!</definedName>
    <definedName name="acct240" localSheetId="21">#REF!</definedName>
    <definedName name="acct240" localSheetId="19">#REF!</definedName>
    <definedName name="acct240" localSheetId="13">#REF!</definedName>
    <definedName name="acct240">#REF!</definedName>
    <definedName name="acct250" localSheetId="21">#REF!</definedName>
    <definedName name="acct250" localSheetId="19">#REF!</definedName>
    <definedName name="acct250" localSheetId="13">#REF!</definedName>
    <definedName name="acct250">#REF!</definedName>
    <definedName name="acct260" localSheetId="21">#REF!</definedName>
    <definedName name="acct260" localSheetId="19">#REF!</definedName>
    <definedName name="acct260" localSheetId="13">#REF!</definedName>
    <definedName name="acct260">#REF!</definedName>
    <definedName name="acct265" localSheetId="21">#REF!</definedName>
    <definedName name="acct265" localSheetId="19">#REF!</definedName>
    <definedName name="acct265" localSheetId="13">#REF!</definedName>
    <definedName name="acct265">#REF!</definedName>
    <definedName name="acct270" localSheetId="21">#REF!</definedName>
    <definedName name="acct270" localSheetId="19">#REF!</definedName>
    <definedName name="acct270" localSheetId="13">#REF!</definedName>
    <definedName name="acct270">#REF!</definedName>
    <definedName name="acct280" localSheetId="21">#REF!</definedName>
    <definedName name="acct280" localSheetId="19">#REF!</definedName>
    <definedName name="acct280" localSheetId="13">#REF!</definedName>
    <definedName name="acct280">#REF!</definedName>
    <definedName name="acct290" localSheetId="21">#REF!</definedName>
    <definedName name="acct290" localSheetId="19">#REF!</definedName>
    <definedName name="acct290" localSheetId="13">#REF!</definedName>
    <definedName name="acct290">#REF!</definedName>
    <definedName name="acct300" localSheetId="21">#REF!</definedName>
    <definedName name="acct300" localSheetId="19">#REF!</definedName>
    <definedName name="acct300" localSheetId="13">#REF!</definedName>
    <definedName name="acct300">#REF!</definedName>
    <definedName name="acct310" localSheetId="21">#REF!</definedName>
    <definedName name="acct310" localSheetId="19">#REF!</definedName>
    <definedName name="acct310" localSheetId="13">#REF!</definedName>
    <definedName name="acct310">#REF!</definedName>
    <definedName name="acct340" localSheetId="21">#REF!</definedName>
    <definedName name="acct340" localSheetId="19">#REF!</definedName>
    <definedName name="acct340" localSheetId="13">#REF!</definedName>
    <definedName name="acct340">#REF!</definedName>
    <definedName name="acct350" localSheetId="21">#REF!</definedName>
    <definedName name="acct350" localSheetId="19">#REF!</definedName>
    <definedName name="acct350" localSheetId="13">#REF!</definedName>
    <definedName name="acct350">#REF!</definedName>
    <definedName name="acct370" localSheetId="21">#REF!</definedName>
    <definedName name="acct370" localSheetId="19">#REF!</definedName>
    <definedName name="acct370" localSheetId="13">#REF!</definedName>
    <definedName name="acct370">#REF!</definedName>
    <definedName name="acct380" localSheetId="21">#REF!</definedName>
    <definedName name="acct380" localSheetId="19">#REF!</definedName>
    <definedName name="acct380" localSheetId="13">#REF!</definedName>
    <definedName name="acct380">#REF!</definedName>
    <definedName name="acct390" localSheetId="21">#REF!</definedName>
    <definedName name="acct390" localSheetId="19">#REF!</definedName>
    <definedName name="acct390" localSheetId="13">#REF!</definedName>
    <definedName name="acct390">#REF!</definedName>
    <definedName name="CCC">'[1]DATA-enter data here first'!$B$73</definedName>
    <definedName name="_xlnm.Print_Area" localSheetId="27">'1998'!$A$1:$C$45</definedName>
    <definedName name="_xlnm.Print_Area" localSheetId="26">'1999'!$A$1:$C$45</definedName>
    <definedName name="_xlnm.Print_Area" localSheetId="25">'2000'!$A$1:$C$46</definedName>
    <definedName name="_xlnm.Print_Area" localSheetId="2">'state tax rev'!$A$1:$H$25</definedName>
    <definedName name="_xlnm.Print_Area" localSheetId="0">'Table 35'!$A$1:$L$32</definedName>
    <definedName name="_xlnm.Print_Titles" localSheetId="24">'2001'!$A:$A,'2001'!$3:$5</definedName>
    <definedName name="_xlnm.Print_Titles" localSheetId="23">'2002'!$A:$A</definedName>
    <definedName name="_xlnm.Print_Titles" localSheetId="22">'2003'!$A:$A</definedName>
    <definedName name="_xlnm.Print_Titles" localSheetId="21">'2004'!$A:$A</definedName>
    <definedName name="_xlnm.Print_Titles" localSheetId="20">'2005'!$A:$A</definedName>
    <definedName name="_xlnm.Print_Titles" localSheetId="19">'2006'!$A:$A</definedName>
    <definedName name="State_Tax_Collection_2019">'2018_2019'!$A$1:$F$313</definedName>
    <definedName name="supp01a1" localSheetId="21">#REF!</definedName>
    <definedName name="supp01a1" localSheetId="19">#REF!</definedName>
    <definedName name="supp01a1" localSheetId="13">#REF!</definedName>
    <definedName name="supp01a1">#REF!</definedName>
    <definedName name="supp01a2" localSheetId="21">#REF!</definedName>
    <definedName name="supp01a2" localSheetId="19">#REF!</definedName>
    <definedName name="supp01a2" localSheetId="13">#REF!</definedName>
    <definedName name="supp01a2">#REF!</definedName>
    <definedName name="supp01a3" localSheetId="21">#REF!</definedName>
    <definedName name="supp01a3" localSheetId="19">#REF!</definedName>
    <definedName name="supp01a3" localSheetId="13">#REF!</definedName>
    <definedName name="supp01a3">#REF!</definedName>
    <definedName name="supp01a4" localSheetId="21">#REF!</definedName>
    <definedName name="supp01a4" localSheetId="19">#REF!</definedName>
    <definedName name="supp01a4" localSheetId="13">#REF!</definedName>
    <definedName name="supp01a4">#REF!</definedName>
    <definedName name="supp01a5" localSheetId="21">#REF!</definedName>
    <definedName name="supp01a5" localSheetId="19">#REF!</definedName>
    <definedName name="supp01a5" localSheetId="13">#REF!</definedName>
    <definedName name="supp01a5">#REF!</definedName>
    <definedName name="supp01b1" localSheetId="21">#REF!</definedName>
    <definedName name="supp01b1" localSheetId="19">#REF!</definedName>
    <definedName name="supp01b1" localSheetId="13">#REF!</definedName>
    <definedName name="supp01b1">#REF!</definedName>
    <definedName name="supp01c1" localSheetId="21">#REF!</definedName>
    <definedName name="supp01c1" localSheetId="19">#REF!</definedName>
    <definedName name="supp01c1" localSheetId="13">#REF!</definedName>
    <definedName name="supp01c1">#REF!</definedName>
    <definedName name="supp01c2" localSheetId="21">#REF!</definedName>
    <definedName name="supp01c2" localSheetId="19">#REF!</definedName>
    <definedName name="supp01c2" localSheetId="13">#REF!</definedName>
    <definedName name="supp01c2">#REF!</definedName>
    <definedName name="supp01d1" localSheetId="21">#REF!</definedName>
    <definedName name="supp01d1" localSheetId="19">#REF!</definedName>
    <definedName name="supp01d1" localSheetId="13">#REF!</definedName>
    <definedName name="supp01d1">#REF!</definedName>
    <definedName name="supp01d2" localSheetId="21">#REF!</definedName>
    <definedName name="supp01d2" localSheetId="19">#REF!</definedName>
    <definedName name="supp01d2" localSheetId="13">#REF!</definedName>
    <definedName name="supp01d2">#REF!</definedName>
    <definedName name="supp01d3" localSheetId="21">#REF!</definedName>
    <definedName name="supp01d3" localSheetId="19">#REF!</definedName>
    <definedName name="supp01d3" localSheetId="13">#REF!</definedName>
    <definedName name="supp01d3">#REF!</definedName>
    <definedName name="supp01f1a" localSheetId="21">#REF!</definedName>
    <definedName name="supp01f1a" localSheetId="19">#REF!</definedName>
    <definedName name="supp01f1a" localSheetId="13">#REF!</definedName>
    <definedName name="supp01f1a">#REF!</definedName>
    <definedName name="supp01f1b" localSheetId="21">#REF!</definedName>
    <definedName name="supp01f1b" localSheetId="19">#REF!</definedName>
    <definedName name="supp01f1b" localSheetId="13">#REF!</definedName>
    <definedName name="supp01f1b">#REF!</definedName>
    <definedName name="supp01f1c" localSheetId="21">#REF!</definedName>
    <definedName name="supp01f1c" localSheetId="19">#REF!</definedName>
    <definedName name="supp01f1c" localSheetId="13">#REF!</definedName>
    <definedName name="supp01f1c">#REF!</definedName>
    <definedName name="supp01G" localSheetId="21">#REF!</definedName>
    <definedName name="supp01G" localSheetId="19">#REF!</definedName>
    <definedName name="supp01G" localSheetId="13">#REF!</definedName>
    <definedName name="supp01G">#REF!</definedName>
    <definedName name="supp01g1" localSheetId="21">#REF!</definedName>
    <definedName name="supp01g1" localSheetId="19">#REF!</definedName>
    <definedName name="supp01g1" localSheetId="13">#REF!</definedName>
    <definedName name="supp01g1">#REF!</definedName>
    <definedName name="supp01h1" localSheetId="21">#REF!</definedName>
    <definedName name="supp01h1" localSheetId="19">#REF!</definedName>
    <definedName name="supp01h1" localSheetId="13">#REF!</definedName>
    <definedName name="supp01h1">#REF!</definedName>
    <definedName name="supp01h2" localSheetId="21">#REF!</definedName>
    <definedName name="supp01h2" localSheetId="19">#REF!</definedName>
    <definedName name="supp01h2" localSheetId="13">#REF!</definedName>
    <definedName name="supp01h2">#REF!</definedName>
    <definedName name="supp01i1a" localSheetId="21">#REF!</definedName>
    <definedName name="supp01i1a" localSheetId="19">#REF!</definedName>
    <definedName name="supp01i1a" localSheetId="13">#REF!</definedName>
    <definedName name="supp01i1a">#REF!</definedName>
    <definedName name="supp01i1b" localSheetId="21">#REF!</definedName>
    <definedName name="supp01i1b" localSheetId="19">#REF!</definedName>
    <definedName name="supp01i1b" localSheetId="13">#REF!</definedName>
    <definedName name="supp01i1b">#REF!</definedName>
    <definedName name="supp01i1c" localSheetId="21">#REF!</definedName>
    <definedName name="supp01i1c" localSheetId="19">#REF!</definedName>
    <definedName name="supp01i1c" localSheetId="13">#REF!</definedName>
    <definedName name="supp01i1c">#REF!</definedName>
    <definedName name="supp01i2" localSheetId="21">#REF!</definedName>
    <definedName name="supp01i2" localSheetId="19">#REF!</definedName>
    <definedName name="supp01i2" localSheetId="13">#REF!</definedName>
    <definedName name="supp01i2">#REF!</definedName>
    <definedName name="supp01i3" localSheetId="21">#REF!</definedName>
    <definedName name="supp01i3" localSheetId="19">#REF!</definedName>
    <definedName name="supp01i3" localSheetId="13">#REF!</definedName>
    <definedName name="supp01i3">#REF!</definedName>
    <definedName name="supp01i4" localSheetId="21">#REF!</definedName>
    <definedName name="supp01i4" localSheetId="19">#REF!</definedName>
    <definedName name="supp01i4" localSheetId="13">#REF!</definedName>
    <definedName name="supp01i4">#REF!</definedName>
    <definedName name="supp01i5" localSheetId="21">#REF!</definedName>
    <definedName name="supp01i5" localSheetId="19">#REF!</definedName>
    <definedName name="supp01i5" localSheetId="13">#REF!</definedName>
    <definedName name="supp01i5">#REF!</definedName>
    <definedName name="supp01i6" localSheetId="21">#REF!</definedName>
    <definedName name="supp01i6" localSheetId="19">#REF!</definedName>
    <definedName name="supp01i6" localSheetId="13">#REF!</definedName>
    <definedName name="supp01i6">#REF!</definedName>
    <definedName name="supp01i7" localSheetId="21">#REF!</definedName>
    <definedName name="supp01i7" localSheetId="19">#REF!</definedName>
    <definedName name="supp01i7" localSheetId="13">#REF!</definedName>
    <definedName name="supp01i7">#REF!</definedName>
    <definedName name="supp01i8" localSheetId="21">#REF!</definedName>
    <definedName name="supp01i8" localSheetId="19">#REF!</definedName>
    <definedName name="supp01i8" localSheetId="13">#REF!</definedName>
    <definedName name="supp01i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3" l="1"/>
  <c r="AC12" i="13"/>
  <c r="C12" i="13" s="1"/>
  <c r="CY44" i="8"/>
  <c r="CS44" i="8"/>
  <c r="CM44" i="8"/>
  <c r="CG44" i="8"/>
  <c r="BY44" i="8"/>
  <c r="BS44" i="8"/>
  <c r="BM44" i="8"/>
  <c r="BG44" i="8"/>
  <c r="BC44" i="8"/>
  <c r="AA44" i="8"/>
  <c r="Y44" i="8"/>
  <c r="O44" i="8"/>
  <c r="M44" i="8"/>
  <c r="I44" i="8"/>
  <c r="G44" i="8"/>
  <c r="C44" i="8"/>
  <c r="CY43" i="8"/>
  <c r="CS43" i="8"/>
  <c r="CM43" i="8"/>
  <c r="CG43" i="8"/>
  <c r="BY43" i="8"/>
  <c r="BS43" i="8"/>
  <c r="BM43" i="8"/>
  <c r="BG43" i="8"/>
  <c r="BC43" i="8"/>
  <c r="AA43" i="8"/>
  <c r="Y43" i="8"/>
  <c r="O43" i="8"/>
  <c r="M43" i="8"/>
  <c r="I43" i="8"/>
  <c r="G43" i="8"/>
  <c r="C43" i="8"/>
  <c r="CY42" i="8"/>
  <c r="CS42" i="8"/>
  <c r="CM42" i="8"/>
  <c r="CG42" i="8"/>
  <c r="BY42" i="8"/>
  <c r="BS42" i="8"/>
  <c r="BM42" i="8"/>
  <c r="BG42" i="8"/>
  <c r="BC42" i="8"/>
  <c r="AA42" i="8"/>
  <c r="Y42" i="8"/>
  <c r="O42" i="8"/>
  <c r="M42" i="8"/>
  <c r="I42" i="8"/>
  <c r="G42" i="8"/>
  <c r="C42" i="8"/>
  <c r="CY41" i="8"/>
  <c r="CS41" i="8"/>
  <c r="CM41" i="8"/>
  <c r="CG41" i="8"/>
  <c r="BY41" i="8"/>
  <c r="BS41" i="8"/>
  <c r="BM41" i="8"/>
  <c r="BG41" i="8"/>
  <c r="BC41" i="8"/>
  <c r="AA41" i="8"/>
  <c r="Y41" i="8"/>
  <c r="O41" i="8"/>
  <c r="M41" i="8"/>
  <c r="I41" i="8"/>
  <c r="G41" i="8"/>
  <c r="C41" i="8"/>
  <c r="CY40" i="8"/>
  <c r="CS40" i="8"/>
  <c r="CM40" i="8"/>
  <c r="CG40" i="8"/>
  <c r="BY40" i="8"/>
  <c r="BS40" i="8"/>
  <c r="BM40" i="8"/>
  <c r="BG40" i="8"/>
  <c r="BC40" i="8"/>
  <c r="AA40" i="8"/>
  <c r="Y40" i="8"/>
  <c r="O40" i="8"/>
  <c r="M40" i="8"/>
  <c r="I40" i="8"/>
  <c r="G40" i="8"/>
  <c r="C40" i="8"/>
  <c r="CY38" i="8"/>
  <c r="CS38" i="8"/>
  <c r="CM38" i="8"/>
  <c r="CG38" i="8"/>
  <c r="BY38" i="8"/>
  <c r="BS38" i="8"/>
  <c r="BM38" i="8"/>
  <c r="BG38" i="8"/>
  <c r="BC38" i="8"/>
  <c r="AA38" i="8"/>
  <c r="Y38" i="8"/>
  <c r="O38" i="8"/>
  <c r="M38" i="8"/>
  <c r="I38" i="8"/>
  <c r="G38" i="8"/>
  <c r="C38" i="8"/>
  <c r="CY37" i="8"/>
  <c r="CS37" i="8"/>
  <c r="CM37" i="8"/>
  <c r="CG37" i="8"/>
  <c r="BY37" i="8"/>
  <c r="BS37" i="8"/>
  <c r="BM37" i="8"/>
  <c r="BG37" i="8"/>
  <c r="BC37" i="8"/>
  <c r="AA37" i="8"/>
  <c r="Y37" i="8"/>
  <c r="O37" i="8"/>
  <c r="M37" i="8"/>
  <c r="I37" i="8"/>
  <c r="G37" i="8"/>
  <c r="C37" i="8"/>
  <c r="CY36" i="8"/>
  <c r="CS36" i="8"/>
  <c r="CM36" i="8"/>
  <c r="CG36" i="8"/>
  <c r="BY36" i="8"/>
  <c r="BS36" i="8"/>
  <c r="BM36" i="8"/>
  <c r="BG36" i="8"/>
  <c r="BC36" i="8"/>
  <c r="AA36" i="8"/>
  <c r="Y36" i="8"/>
  <c r="O36" i="8"/>
  <c r="M36" i="8"/>
  <c r="I36" i="8"/>
  <c r="G36" i="8"/>
  <c r="C36" i="8"/>
  <c r="CY34" i="8"/>
  <c r="CS34" i="8"/>
  <c r="CM34" i="8"/>
  <c r="CG34" i="8"/>
  <c r="BY34" i="8"/>
  <c r="BS34" i="8"/>
  <c r="BM34" i="8"/>
  <c r="BG34" i="8"/>
  <c r="BC34" i="8"/>
  <c r="AA34" i="8"/>
  <c r="Y34" i="8"/>
  <c r="O34" i="8"/>
  <c r="M34" i="8"/>
  <c r="I34" i="8"/>
  <c r="G34" i="8"/>
  <c r="C34" i="8"/>
  <c r="CY33" i="8"/>
  <c r="CS33" i="8"/>
  <c r="CM33" i="8"/>
  <c r="CG33" i="8"/>
  <c r="BY33" i="8"/>
  <c r="BS33" i="8"/>
  <c r="BM33" i="8"/>
  <c r="BG33" i="8"/>
  <c r="BC33" i="8"/>
  <c r="AA33" i="8"/>
  <c r="Y33" i="8"/>
  <c r="O33" i="8"/>
  <c r="M33" i="8"/>
  <c r="I33" i="8"/>
  <c r="G33" i="8"/>
  <c r="C33" i="8"/>
  <c r="CY32" i="8"/>
  <c r="CS32" i="8"/>
  <c r="CM32" i="8"/>
  <c r="CG32" i="8"/>
  <c r="BY32" i="8"/>
  <c r="BS32" i="8"/>
  <c r="BM32" i="8"/>
  <c r="BG32" i="8"/>
  <c r="BC32" i="8"/>
  <c r="AA32" i="8"/>
  <c r="Y32" i="8"/>
  <c r="O32" i="8"/>
  <c r="M32" i="8"/>
  <c r="I32" i="8"/>
  <c r="G32" i="8"/>
  <c r="C32" i="8"/>
  <c r="CY31" i="8"/>
  <c r="CS31" i="8"/>
  <c r="CM31" i="8"/>
  <c r="CG31" i="8"/>
  <c r="BY31" i="8"/>
  <c r="BS31" i="8"/>
  <c r="BM31" i="8"/>
  <c r="BG31" i="8"/>
  <c r="BC31" i="8"/>
  <c r="AA31" i="8"/>
  <c r="Y31" i="8"/>
  <c r="O31" i="8"/>
  <c r="M31" i="8"/>
  <c r="I31" i="8"/>
  <c r="G31" i="8"/>
  <c r="C31" i="8"/>
  <c r="CY30" i="8"/>
  <c r="CS30" i="8"/>
  <c r="CM30" i="8"/>
  <c r="CG30" i="8"/>
  <c r="BY30" i="8"/>
  <c r="BS30" i="8"/>
  <c r="BM30" i="8"/>
  <c r="BG30" i="8"/>
  <c r="BC30" i="8"/>
  <c r="AA30" i="8"/>
  <c r="Y30" i="8"/>
  <c r="O30" i="8"/>
  <c r="M30" i="8"/>
  <c r="I30" i="8"/>
  <c r="G30" i="8"/>
  <c r="C30" i="8"/>
  <c r="CY28" i="8"/>
  <c r="CS28" i="8"/>
  <c r="CM28" i="8"/>
  <c r="CG28" i="8"/>
  <c r="BY28" i="8"/>
  <c r="BS28" i="8"/>
  <c r="BM28" i="8"/>
  <c r="BG28" i="8"/>
  <c r="BC28" i="8"/>
  <c r="AA28" i="8"/>
  <c r="Y28" i="8"/>
  <c r="O28" i="8"/>
  <c r="M28" i="8"/>
  <c r="I28" i="8"/>
  <c r="G28" i="8"/>
  <c r="C28" i="8"/>
  <c r="CY27" i="8"/>
  <c r="CS27" i="8"/>
  <c r="CM27" i="8"/>
  <c r="CG27" i="8"/>
  <c r="BY27" i="8"/>
  <c r="BS27" i="8"/>
  <c r="BM27" i="8"/>
  <c r="BG27" i="8"/>
  <c r="BC27" i="8"/>
  <c r="AA27" i="8"/>
  <c r="Y27" i="8"/>
  <c r="O27" i="8"/>
  <c r="M27" i="8"/>
  <c r="I27" i="8"/>
  <c r="G27" i="8"/>
  <c r="C27" i="8"/>
  <c r="CY26" i="8"/>
  <c r="CS26" i="8"/>
  <c r="CM26" i="8"/>
  <c r="CG26" i="8"/>
  <c r="BY26" i="8"/>
  <c r="BS26" i="8"/>
  <c r="BM26" i="8"/>
  <c r="BG26" i="8"/>
  <c r="BC26" i="8"/>
  <c r="AA26" i="8"/>
  <c r="Y26" i="8"/>
  <c r="O26" i="8"/>
  <c r="M26" i="8"/>
  <c r="I26" i="8"/>
  <c r="G26" i="8"/>
  <c r="C26" i="8"/>
  <c r="CY25" i="8"/>
  <c r="CS25" i="8"/>
  <c r="CM25" i="8"/>
  <c r="CG25" i="8"/>
  <c r="BY25" i="8"/>
  <c r="BS25" i="8"/>
  <c r="BM25" i="8"/>
  <c r="BG25" i="8"/>
  <c r="BC25" i="8"/>
  <c r="AA25" i="8"/>
  <c r="Y25" i="8"/>
  <c r="O25" i="8"/>
  <c r="M25" i="8"/>
  <c r="I25" i="8"/>
  <c r="G25" i="8"/>
  <c r="C25" i="8"/>
  <c r="CY24" i="8"/>
  <c r="CS24" i="8"/>
  <c r="CM24" i="8"/>
  <c r="CG24" i="8"/>
  <c r="BY24" i="8"/>
  <c r="BS24" i="8"/>
  <c r="BM24" i="8"/>
  <c r="BG24" i="8"/>
  <c r="BC24" i="8"/>
  <c r="AA24" i="8"/>
  <c r="Y24" i="8"/>
  <c r="O24" i="8"/>
  <c r="M24" i="8"/>
  <c r="I24" i="8"/>
  <c r="G24" i="8"/>
  <c r="C24" i="8"/>
  <c r="CY22" i="8"/>
  <c r="CS22" i="8"/>
  <c r="CM22" i="8"/>
  <c r="CG22" i="8"/>
  <c r="BY22" i="8"/>
  <c r="BS22" i="8"/>
  <c r="BM22" i="8"/>
  <c r="BG22" i="8"/>
  <c r="BC22" i="8"/>
  <c r="AA22" i="8"/>
  <c r="Y22" i="8"/>
  <c r="O22" i="8"/>
  <c r="M22" i="8"/>
  <c r="I22" i="8"/>
  <c r="G22" i="8"/>
  <c r="C22" i="8"/>
  <c r="CY21" i="8"/>
  <c r="CS21" i="8"/>
  <c r="CM21" i="8"/>
  <c r="CG21" i="8"/>
  <c r="BY21" i="8"/>
  <c r="BS21" i="8"/>
  <c r="BM21" i="8"/>
  <c r="BG21" i="8"/>
  <c r="BC21" i="8"/>
  <c r="AA21" i="8"/>
  <c r="Y21" i="8"/>
  <c r="O21" i="8"/>
  <c r="M21" i="8"/>
  <c r="I21" i="8"/>
  <c r="G21" i="8"/>
  <c r="C21" i="8"/>
  <c r="CY20" i="8"/>
  <c r="CS20" i="8"/>
  <c r="CM20" i="8"/>
  <c r="CG20" i="8"/>
  <c r="BY20" i="8"/>
  <c r="BS20" i="8"/>
  <c r="BM20" i="8"/>
  <c r="BG20" i="8"/>
  <c r="BC20" i="8"/>
  <c r="AA20" i="8"/>
  <c r="Y20" i="8"/>
  <c r="O20" i="8"/>
  <c r="M20" i="8"/>
  <c r="I20" i="8"/>
  <c r="G20" i="8"/>
  <c r="C20" i="8"/>
  <c r="CY19" i="8"/>
  <c r="CS19" i="8"/>
  <c r="CM19" i="8"/>
  <c r="CG19" i="8"/>
  <c r="BY19" i="8"/>
  <c r="BS19" i="8"/>
  <c r="BM19" i="8"/>
  <c r="BG19" i="8"/>
  <c r="BC19" i="8"/>
  <c r="AA19" i="8"/>
  <c r="Y19" i="8"/>
  <c r="O19" i="8"/>
  <c r="M19" i="8"/>
  <c r="I19" i="8"/>
  <c r="G19" i="8"/>
  <c r="C19" i="8"/>
  <c r="CY18" i="8"/>
  <c r="CS18" i="8"/>
  <c r="CM18" i="8"/>
  <c r="CG18" i="8"/>
  <c r="BY18" i="8"/>
  <c r="BS18" i="8"/>
  <c r="BM18" i="8"/>
  <c r="BG18" i="8"/>
  <c r="BC18" i="8"/>
  <c r="AA18" i="8"/>
  <c r="Y18" i="8"/>
  <c r="O18" i="8"/>
  <c r="M18" i="8"/>
  <c r="I18" i="8"/>
  <c r="G18" i="8"/>
  <c r="C18" i="8"/>
  <c r="CY16" i="8"/>
  <c r="CS16" i="8"/>
  <c r="CM16" i="8"/>
  <c r="CG16" i="8"/>
  <c r="BY16" i="8"/>
  <c r="BS16" i="8"/>
  <c r="BM16" i="8"/>
  <c r="BG16" i="8"/>
  <c r="BC16" i="8"/>
  <c r="AA16" i="8"/>
  <c r="Y16" i="8"/>
  <c r="O16" i="8"/>
  <c r="M16" i="8"/>
  <c r="I16" i="8"/>
  <c r="G16" i="8"/>
  <c r="C16" i="8"/>
  <c r="CY15" i="8"/>
  <c r="CS15" i="8"/>
  <c r="CM15" i="8"/>
  <c r="CG15" i="8"/>
  <c r="BY15" i="8"/>
  <c r="BS15" i="8"/>
  <c r="BM15" i="8"/>
  <c r="BG15" i="8"/>
  <c r="BC15" i="8"/>
  <c r="AA15" i="8"/>
  <c r="Y15" i="8"/>
  <c r="O15" i="8"/>
  <c r="M15" i="8"/>
  <c r="I15" i="8"/>
  <c r="G15" i="8"/>
  <c r="C15" i="8"/>
  <c r="CY14" i="8"/>
  <c r="CS14" i="8"/>
  <c r="CM14" i="8"/>
  <c r="CG14" i="8"/>
  <c r="BY14" i="8"/>
  <c r="BS14" i="8"/>
  <c r="BM14" i="8"/>
  <c r="BG14" i="8"/>
  <c r="BC14" i="8"/>
  <c r="AA14" i="8"/>
  <c r="Y14" i="8"/>
  <c r="O14" i="8"/>
  <c r="M14" i="8"/>
  <c r="I14" i="8"/>
  <c r="G14" i="8"/>
  <c r="C14" i="8"/>
  <c r="CY13" i="8"/>
  <c r="CS13" i="8"/>
  <c r="CM13" i="8"/>
  <c r="CG13" i="8"/>
  <c r="BY13" i="8"/>
  <c r="BS13" i="8"/>
  <c r="BM13" i="8"/>
  <c r="BG13" i="8"/>
  <c r="BC13" i="8"/>
  <c r="AA13" i="8"/>
  <c r="Y13" i="8"/>
  <c r="O13" i="8"/>
  <c r="M13" i="8"/>
  <c r="I13" i="8"/>
  <c r="G13" i="8"/>
  <c r="C13" i="8"/>
  <c r="CY12" i="8"/>
  <c r="CS12" i="8"/>
  <c r="CM12" i="8"/>
  <c r="CG12" i="8"/>
  <c r="BY12" i="8"/>
  <c r="BS12" i="8"/>
  <c r="BM12" i="8"/>
  <c r="BG12" i="8"/>
  <c r="BC12" i="8"/>
  <c r="AA12" i="8"/>
  <c r="Y12" i="8"/>
  <c r="O12" i="8"/>
  <c r="M12" i="8"/>
  <c r="I12" i="8"/>
  <c r="G12" i="8"/>
  <c r="C12" i="8"/>
  <c r="CY11" i="8"/>
  <c r="CS11" i="8"/>
  <c r="CM11" i="8"/>
  <c r="CG11" i="8"/>
  <c r="BY11" i="8"/>
  <c r="BS11" i="8"/>
  <c r="BM11" i="8"/>
  <c r="BG11" i="8"/>
  <c r="BC11" i="8"/>
  <c r="AA11" i="8"/>
  <c r="Y11" i="8"/>
  <c r="O11" i="8"/>
  <c r="M11" i="8"/>
  <c r="I11" i="8"/>
  <c r="G11" i="8"/>
  <c r="C11" i="8"/>
  <c r="CY10" i="8"/>
  <c r="CS10" i="8"/>
  <c r="CM10" i="8"/>
  <c r="CG10" i="8"/>
  <c r="BY10" i="8"/>
  <c r="BS10" i="8"/>
  <c r="BM10" i="8"/>
  <c r="BG10" i="8"/>
  <c r="BC10" i="8"/>
  <c r="AA10" i="8"/>
  <c r="Y10" i="8"/>
  <c r="O10" i="8"/>
  <c r="M10" i="8"/>
  <c r="I10" i="8"/>
  <c r="G10" i="8"/>
  <c r="C10" i="8"/>
  <c r="CY8" i="8"/>
  <c r="CS8" i="8"/>
  <c r="CM8" i="8"/>
  <c r="CG8" i="8"/>
  <c r="BY8" i="8"/>
  <c r="BS8" i="8"/>
  <c r="BM8" i="8"/>
  <c r="BG8" i="8"/>
  <c r="BC8" i="8"/>
  <c r="AA8" i="8"/>
  <c r="Y8" i="8"/>
  <c r="O8" i="8"/>
  <c r="M8" i="8"/>
  <c r="I8" i="8"/>
  <c r="G8" i="8"/>
  <c r="C8" i="8"/>
  <c r="AC9" i="13" l="1"/>
  <c r="C9" i="13" s="1"/>
</calcChain>
</file>

<file path=xl/sharedStrings.xml><?xml version="1.0" encoding="utf-8"?>
<sst xmlns="http://schemas.openxmlformats.org/spreadsheetml/2006/main" count="19554" uniqueCount="408">
  <si>
    <t>Alaska</t>
  </si>
  <si>
    <t>Arizona</t>
  </si>
  <si>
    <t>California</t>
  </si>
  <si>
    <t>Colorado</t>
  </si>
  <si>
    <t>Hawaii</t>
  </si>
  <si>
    <t>Idaho</t>
  </si>
  <si>
    <t>Montana</t>
  </si>
  <si>
    <t>Nevada</t>
  </si>
  <si>
    <t>New Mexico</t>
  </si>
  <si>
    <t>North Dakota</t>
  </si>
  <si>
    <t>Oregon</t>
  </si>
  <si>
    <t>South Dakota</t>
  </si>
  <si>
    <t>Utah</t>
  </si>
  <si>
    <t>Washington</t>
  </si>
  <si>
    <t>Wyoming</t>
  </si>
  <si>
    <t>WICHE</t>
  </si>
  <si>
    <t>US</t>
  </si>
  <si>
    <t>FI99-D</t>
  </si>
  <si>
    <t>State Tax Revenues (in thousands)</t>
  </si>
  <si>
    <t>ALASKA</t>
  </si>
  <si>
    <t>ARIZONA</t>
  </si>
  <si>
    <t>CALIFORNIA</t>
  </si>
  <si>
    <t>COLORADO</t>
  </si>
  <si>
    <t>HAWAII</t>
  </si>
  <si>
    <t>IDAHO</t>
  </si>
  <si>
    <t>MONTANA</t>
  </si>
  <si>
    <t>NEVADA</t>
  </si>
  <si>
    <t>NEW MEXICO</t>
  </si>
  <si>
    <t>NORTH DAKOTA</t>
  </si>
  <si>
    <t>OREGON</t>
  </si>
  <si>
    <t>SOUTH DAKOTA</t>
  </si>
  <si>
    <t>UTAH</t>
  </si>
  <si>
    <t>WASHINGTON</t>
  </si>
  <si>
    <t>WYOMING</t>
  </si>
  <si>
    <t>UNITED STATES</t>
  </si>
  <si>
    <t>Source: U.S. Census Bureau. 2013.</t>
  </si>
  <si>
    <t>http://www.census.gov/govs/statetax/</t>
  </si>
  <si>
    <t>Table 1.  State Tax Collections by State: 2016-17</t>
  </si>
  <si>
    <t>(Dollar amounts are in thousands.)</t>
  </si>
  <si>
    <r>
      <t xml:space="preserve">Source: U.S. Census Bureau, </t>
    </r>
    <r>
      <rPr>
        <sz val="9"/>
        <rFont val="Arial"/>
        <family val="2"/>
      </rPr>
      <t>2017</t>
    </r>
    <r>
      <rPr>
        <sz val="9"/>
        <color indexed="8"/>
        <rFont val="Arial"/>
        <family val="2"/>
      </rPr>
      <t xml:space="preserve"> Annual Survey of State Tax Collections. Data users who create their own estimates using data from this report should cite the </t>
    </r>
  </si>
  <si>
    <t xml:space="preserve">U.S. Census Bureau as the source of the original data only. The data in this table are based on information from public records and contain no confidential data. </t>
  </si>
  <si>
    <t xml:space="preserve">The state government data in this table are from a survey of all state governments and are not subject to sampling error. </t>
  </si>
  <si>
    <t>Tax_Type</t>
  </si>
  <si>
    <t>Item</t>
  </si>
  <si>
    <t>United States</t>
  </si>
  <si>
    <t>Alabama</t>
  </si>
  <si>
    <t>Arkansas</t>
  </si>
  <si>
    <t>Connecticut</t>
  </si>
  <si>
    <t>Delaware</t>
  </si>
  <si>
    <t>DC</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</si>
  <si>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</si>
  <si>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</si>
  <si>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</si>
  <si>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</si>
  <si>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</si>
  <si>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</si>
  <si>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</si>
  <si>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</si>
  <si>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</si>
  <si>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</si>
  <si>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</si>
  <si>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</si>
  <si>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</si>
  <si>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</si>
  <si>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</si>
  <si>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</si>
  <si>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</si>
  <si>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</si>
  <si>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</si>
  <si>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</si>
  <si>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</si>
  <si>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</si>
  <si>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</si>
  <si>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</si>
  <si>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</si>
  <si>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</si>
  <si>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</si>
  <si>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</si>
  <si>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</si>
  <si>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</si>
  <si>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</si>
  <si>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Total Taxes</t>
  </si>
  <si>
    <t>T00</t>
  </si>
  <si>
    <t>Property Taxes</t>
  </si>
  <si>
    <t>T01</t>
  </si>
  <si>
    <t>X</t>
  </si>
  <si>
    <t>Sales and Gross Receipts Taxes</t>
  </si>
  <si>
    <t>TA1</t>
  </si>
  <si>
    <t>General Sales and Gross Receipts Taxes</t>
  </si>
  <si>
    <t>T09</t>
  </si>
  <si>
    <t>Selective Sales and Gross Receipts Taxes</t>
  </si>
  <si>
    <t>TA2</t>
  </si>
  <si>
    <t>Alcoholic Beverages Sales Tax</t>
  </si>
  <si>
    <t>T10</t>
  </si>
  <si>
    <t>Amusements Sales Tax</t>
  </si>
  <si>
    <t>T11</t>
  </si>
  <si>
    <t>Insurance Premiums Sales Tax</t>
  </si>
  <si>
    <t>T12</t>
  </si>
  <si>
    <t>Motor Fuels Sales Tax</t>
  </si>
  <si>
    <t>T13</t>
  </si>
  <si>
    <t>Pari-mutuels Sales Tax</t>
  </si>
  <si>
    <t>T14</t>
  </si>
  <si>
    <t>Public Utilities Sales Tax</t>
  </si>
  <si>
    <t>T15</t>
  </si>
  <si>
    <t>Tobacco Products Sales Tax</t>
  </si>
  <si>
    <t>T16</t>
  </si>
  <si>
    <t>Other Selective Sales and Gross Receipts Taxes</t>
  </si>
  <si>
    <t>T19</t>
  </si>
  <si>
    <t>License Taxes</t>
  </si>
  <si>
    <t>TA3</t>
  </si>
  <si>
    <t>Alcoholic Beverages License</t>
  </si>
  <si>
    <t>T20</t>
  </si>
  <si>
    <t>Amusements License</t>
  </si>
  <si>
    <t>T21</t>
  </si>
  <si>
    <t>Corporations in General License</t>
  </si>
  <si>
    <t>T22</t>
  </si>
  <si>
    <t>Hunting and Fishing License</t>
  </si>
  <si>
    <t>T23</t>
  </si>
  <si>
    <t>Motor Vehicle License</t>
  </si>
  <si>
    <t>T24</t>
  </si>
  <si>
    <t>Motor Vehicle Operators License</t>
  </si>
  <si>
    <t>T25</t>
  </si>
  <si>
    <t>Public Utilities License</t>
  </si>
  <si>
    <t>T27</t>
  </si>
  <si>
    <t>Occupation and Business License, NEC</t>
  </si>
  <si>
    <t>T28</t>
  </si>
  <si>
    <t>Other License Taxes</t>
  </si>
  <si>
    <t>T29</t>
  </si>
  <si>
    <t>Income Taxes</t>
  </si>
  <si>
    <t>TA4</t>
  </si>
  <si>
    <t>Individual Income Taxes</t>
  </si>
  <si>
    <t>T40</t>
  </si>
  <si>
    <t>Corporations Net Income Taxes</t>
  </si>
  <si>
    <t>T41</t>
  </si>
  <si>
    <t>Other Taxes</t>
  </si>
  <si>
    <t>TA5</t>
  </si>
  <si>
    <t>Death and Gift Taxes</t>
  </si>
  <si>
    <t>T50</t>
  </si>
  <si>
    <t>Documentarty and Stock Transfer Taxes</t>
  </si>
  <si>
    <t>T51</t>
  </si>
  <si>
    <t>Severance Taxes</t>
  </si>
  <si>
    <t>T53</t>
  </si>
  <si>
    <t>Taxes, NEC</t>
  </si>
  <si>
    <t>T99</t>
  </si>
  <si>
    <t>Tabulation Date: March 29, 2018.</t>
  </si>
  <si>
    <t>Table 1.  State Tax Collections by State: 2015-16</t>
  </si>
  <si>
    <r>
      <t xml:space="preserve">Source: U.S. Census Bureau, </t>
    </r>
    <r>
      <rPr>
        <sz val="9"/>
        <rFont val="Arial"/>
        <family val="2"/>
      </rPr>
      <t>2016</t>
    </r>
    <r>
      <rPr>
        <sz val="9"/>
        <color indexed="8"/>
        <rFont val="Arial"/>
        <family val="2"/>
      </rPr>
      <t xml:space="preserve"> Annual Survey of State Tax Collections. Data users who create their own estimates using data from this report should cite the </t>
    </r>
  </si>
  <si>
    <t>Tabulation Date: March 29, 2017.</t>
  </si>
  <si>
    <t>Table 1.  State Tax Collections by State: 2014-15</t>
  </si>
  <si>
    <r>
      <t xml:space="preserve">Source: U.S. Census Bureau, </t>
    </r>
    <r>
      <rPr>
        <sz val="9"/>
        <rFont val="Arial"/>
        <family val="2"/>
      </rPr>
      <t>2015</t>
    </r>
    <r>
      <rPr>
        <sz val="9"/>
        <color indexed="8"/>
        <rFont val="Arial"/>
        <family val="2"/>
      </rPr>
      <t xml:space="preserve"> Annual Survey of State Tax Collections. Data users who create their own estimates using data from this report should cite the </t>
    </r>
  </si>
  <si>
    <t>STC005: State Government Tax Collections: 2014</t>
  </si>
  <si>
    <t>2014 Annual Survey of State Government Tax Collections</t>
  </si>
  <si>
    <t/>
  </si>
  <si>
    <r>
      <rPr>
        <i/>
        <sz val="10"/>
        <color indexed="8"/>
        <rFont val="SansSerif"/>
      </rPr>
      <t>(Amounts in thousands)</t>
    </r>
  </si>
  <si>
    <t>Tax Category</t>
  </si>
  <si>
    <t xml:space="preserve">  General Sales and Gross Receipts Taxes</t>
  </si>
  <si>
    <t xml:space="preserve">  Selective Sales and Gross Receipts Taxes</t>
  </si>
  <si>
    <t xml:space="preserve">    Alcoholic Beverages Sales Tax</t>
  </si>
  <si>
    <t xml:space="preserve">    Amusements Sales Tax</t>
  </si>
  <si>
    <t xml:space="preserve">    Insurance Premiums Sales Tax</t>
  </si>
  <si>
    <t xml:space="preserve">    Motor Fuels Sales Tax</t>
  </si>
  <si>
    <t xml:space="preserve">    Pari-mutuels Sales Tax</t>
  </si>
  <si>
    <t xml:space="preserve">    Public Utilities Sales Tax</t>
  </si>
  <si>
    <t xml:space="preserve">    Tobacco Products Sales Tax</t>
  </si>
  <si>
    <t xml:space="preserve">    Other Selective Sales and Gross Receipts Taxes</t>
  </si>
  <si>
    <t xml:space="preserve">  Alcoholic Beverages License</t>
  </si>
  <si>
    <t xml:space="preserve">  Amusements License</t>
  </si>
  <si>
    <t xml:space="preserve">  Corporations in General License</t>
  </si>
  <si>
    <t xml:space="preserve">  Hunting and Fishing License</t>
  </si>
  <si>
    <t xml:space="preserve">  Motor Vehicle License</t>
  </si>
  <si>
    <t xml:space="preserve">  Motor Vehicle Operators License</t>
  </si>
  <si>
    <t xml:space="preserve">  Public Utilities License</t>
  </si>
  <si>
    <t xml:space="preserve">  Occupation and Business License, NEC</t>
  </si>
  <si>
    <t xml:space="preserve">  Other License Taxes</t>
  </si>
  <si>
    <t xml:space="preserve">  Individual Income Taxes</t>
  </si>
  <si>
    <t xml:space="preserve">  Corporation Net Income Taxes</t>
  </si>
  <si>
    <t xml:space="preserve">  Death and Gift Taxes</t>
  </si>
  <si>
    <t xml:space="preserve">  Documentary and Stock Transfer Taxes</t>
  </si>
  <si>
    <t xml:space="preserve">  Severance Taxes</t>
  </si>
  <si>
    <t xml:space="preserve">  Taxes, NEC</t>
  </si>
  <si>
    <r>
      <rPr>
        <sz val="10"/>
        <color indexed="8"/>
        <rFont val="SansSerif"/>
      </rPr>
      <t>For more information on the Annual Survey of State Government Tax Collections, please see About the Survey.
Taxes are classified according to the Census Bureau's classification methodology as outlined in the Government Finance and Employment Classification Manual.</t>
    </r>
  </si>
  <si>
    <r>
      <rPr>
        <sz val="10"/>
        <color indexed="8"/>
        <rFont val="SansSerif"/>
      </rPr>
      <t xml:space="preserve">
The statistics reflect state government fiscal years that end on June 30, except for four states with other
ending dates: Alabama and Michigan (September 30), New York (March 31), and Texas (August 31).
Abbreviations and symbols:
X - Not applicable
NEC - Not elsewhere classified
Data are released on a flow basis and replaced when revised data are available. See the
Federal, State, and Local Governments </t>
    </r>
  </si>
  <si>
    <r>
      <rPr>
        <sz val="10"/>
        <color indexed="8"/>
        <rFont val="SansSerif"/>
      </rPr>
      <t>release schedule.
Source: U.S. Census Bureau, 2014 Annual Survey of State Government Tax Collections.
Note: Data users who create their own estimates using these data should cite the U.S. Census Bureau as the source of
the original data only. The data in this table are based on information from public records and contain no confidential
data. Although the data in this table come from a census of governmental units and are not subject to sampling error,
the census results do contain nonsampling error. Additional information on nonsampling error, response rates, and
definitions may be found within the survey methodology and technical documentation.</t>
    </r>
  </si>
  <si>
    <t xml:space="preserve">Alabama </t>
  </si>
  <si>
    <t>Ilinois</t>
  </si>
  <si>
    <t xml:space="preserve">New Jersey </t>
  </si>
  <si>
    <t xml:space="preserve">New York </t>
  </si>
  <si>
    <t>Amount</t>
  </si>
  <si>
    <t xml:space="preserve">Amount </t>
  </si>
  <si>
    <t xml:space="preserve"> </t>
  </si>
  <si>
    <t xml:space="preserve">    Total taxes</t>
  </si>
  <si>
    <t>Property taxes</t>
  </si>
  <si>
    <t>Sales and gross receipts</t>
  </si>
  <si>
    <t xml:space="preserve">   General sales and gross receipts</t>
  </si>
  <si>
    <t xml:space="preserve">   Selective sales taxes</t>
  </si>
  <si>
    <t xml:space="preserve">      Alcoholic beverages</t>
  </si>
  <si>
    <t xml:space="preserve">      Amusements</t>
  </si>
  <si>
    <t xml:space="preserve">      Insurance premiums</t>
  </si>
  <si>
    <t xml:space="preserve">      Motor fuels</t>
  </si>
  <si>
    <t xml:space="preserve">      Pari-mutuels</t>
  </si>
  <si>
    <t xml:space="preserve">      Public utilities</t>
  </si>
  <si>
    <t xml:space="preserve">      Tobacco products</t>
  </si>
  <si>
    <t xml:space="preserve">      Other selective sales</t>
  </si>
  <si>
    <t>Licenses</t>
  </si>
  <si>
    <t xml:space="preserve">   Alcoholic beverages</t>
  </si>
  <si>
    <t xml:space="preserve">   Amusements</t>
  </si>
  <si>
    <t xml:space="preserve">   Corporation</t>
  </si>
  <si>
    <t xml:space="preserve">   Hunting and fishing</t>
  </si>
  <si>
    <t xml:space="preserve">   Motor vehicle </t>
  </si>
  <si>
    <t xml:space="preserve">   Motor vehicle operators</t>
  </si>
  <si>
    <t xml:space="preserve">   Public utility</t>
  </si>
  <si>
    <t xml:space="preserve">   Occupation and business, NEC</t>
  </si>
  <si>
    <t xml:space="preserve">   Other licenses</t>
  </si>
  <si>
    <t>Income taxes</t>
  </si>
  <si>
    <t xml:space="preserve">   Individual income</t>
  </si>
  <si>
    <t xml:space="preserve">   Corporation net income</t>
  </si>
  <si>
    <t>Other taxes</t>
  </si>
  <si>
    <t xml:space="preserve">   Death and gift</t>
  </si>
  <si>
    <t xml:space="preserve">   Documentary and stock transfer</t>
  </si>
  <si>
    <t xml:space="preserve">   Severance</t>
  </si>
  <si>
    <t xml:space="preserve">   Other</t>
  </si>
  <si>
    <t>The statistics reflect state government fiscal years that end on June 30, except for four states with other</t>
  </si>
  <si>
    <t>ending dates: Alabama and Michigan (September 30), New York (March 31), and Texas (August 31).</t>
  </si>
  <si>
    <t>Abbreviations and symbols:</t>
  </si>
  <si>
    <t>X - Not applicable</t>
  </si>
  <si>
    <t>NEC - Not elsewhere classified</t>
  </si>
  <si>
    <t>Initial data release: 4/8/2014</t>
  </si>
  <si>
    <t>Data are released on a flow basis and replaced when revised data are available. See the</t>
  </si>
  <si>
    <t>Federal, State, and Local Governments release schedule.</t>
  </si>
  <si>
    <t>Source: U.S. Census Bureau, 2013 Annual Survey of State Government Tax Collections.</t>
  </si>
  <si>
    <t>State Government Tax Collections: 2012</t>
  </si>
  <si>
    <t>(Amounts in thousands)</t>
  </si>
  <si>
    <t>73,118</t>
  </si>
  <si>
    <t>0</t>
  </si>
  <si>
    <t>Source: U.S. Census Bureau, 2011 Annual Survey of State Government Tax Collections</t>
  </si>
  <si>
    <t>Published: 4/11/2013</t>
  </si>
  <si>
    <t>State Government Tax Collections: 2011</t>
  </si>
  <si>
    <t>R</t>
  </si>
  <si>
    <t xml:space="preserve">Abbreviations and symbols: </t>
  </si>
  <si>
    <t>X - not applicable</t>
  </si>
  <si>
    <t xml:space="preserve">R - figure has been revised as of 12/06/12 </t>
  </si>
  <si>
    <t>Published: 04/12/2012</t>
  </si>
  <si>
    <t>State Government Tax Collections: 2010</t>
  </si>
  <si>
    <t xml:space="preserve">R - figure has been revised as of 4/12/12 </t>
  </si>
  <si>
    <t>initial data release: 3/23/11</t>
  </si>
  <si>
    <t>Source: U.S. Census Bureau, 2010 Annual Survey of State Government Tax Collections</t>
  </si>
  <si>
    <t>State Government Tax Collections: 2009</t>
  </si>
  <si>
    <t>initial data release: 3/3/10</t>
  </si>
  <si>
    <t>Source: U.S. Census Bureau, 2009 Annual Survey of State Government Tax Collections</t>
  </si>
  <si>
    <t>State Government Tax Collections: 2008</t>
  </si>
  <si>
    <t>State Government Tax Collections: 2007</t>
  </si>
  <si>
    <t>R - figure has been revised as of 03/23/10</t>
  </si>
  <si>
    <t>State Government Tax Collections: 2006</t>
  </si>
  <si>
    <t>Abbreviations and symbols: X not applicable</t>
  </si>
  <si>
    <t>State Government Tax Collections: 2005</t>
  </si>
  <si>
    <t>(Amounts in thousands.  Per capita amounts in dollars)</t>
  </si>
  <si>
    <t>Per Capita</t>
  </si>
  <si>
    <t>Population (thousands, 2005)</t>
  </si>
  <si>
    <t>Abbreviations and symbols: - zero or rounds to zero; X not applicable</t>
  </si>
  <si>
    <t xml:space="preserve">2005 Population source: Table NST-EST2005-01 - Annual State Population Estimates:  July 1, 2005, Population Division, U.S. Census Bureau, released December 22, 2005.  </t>
  </si>
  <si>
    <t>State Government Tax Collections: 2004</t>
  </si>
  <si>
    <t>Population (thousands, 2004)</t>
  </si>
  <si>
    <t xml:space="preserve">2004 Population source: Table NST-EST2005-01 - Annual State Population Estimates:  July 1, 2004, Population Division, U.S. Census Bureau, released December 22, 2005.  </t>
  </si>
  <si>
    <t>State Government Tax Collections: 2003</t>
  </si>
  <si>
    <t>(Amounts in thousands. Per capita amounts in dollars. Revised February 2005)</t>
  </si>
  <si>
    <t>ALABAMA</t>
  </si>
  <si>
    <t>ARKANSAS</t>
  </si>
  <si>
    <t>CONNECTICUT</t>
  </si>
  <si>
    <t>DELAWARE</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</si>
  <si>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</si>
  <si>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</si>
  <si>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</si>
  <si>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</si>
  <si>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</si>
  <si>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</si>
  <si>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</si>
  <si>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</si>
  <si>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</si>
  <si>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</si>
  <si>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</si>
  <si>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</si>
  <si>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</si>
  <si>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</si>
  <si>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</si>
  <si>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</si>
  <si>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</si>
  <si>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</si>
  <si>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</si>
  <si>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</si>
  <si>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</si>
  <si>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</si>
  <si>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</si>
  <si>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</si>
  <si>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</si>
  <si>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</si>
  <si>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</si>
  <si>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</si>
  <si>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</si>
  <si>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</si>
  <si>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</si>
  <si>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Population (thousands, 2003)</t>
  </si>
  <si>
    <t xml:space="preserve">   Total taxes</t>
  </si>
  <si>
    <t>-</t>
  </si>
  <si>
    <t xml:space="preserve">- </t>
  </si>
  <si>
    <t xml:space="preserve">   Motor vehicle</t>
  </si>
  <si>
    <t>Abbreviations and symbols:  -  zero or rounds to zero;  (NA)   not available;  (X)   not applicable</t>
  </si>
  <si>
    <t>2003 Population source: Table NST-EST2004-01 - Annual State Population Estimates:  July 1, 2004,  Population Division, U.S. Census Bureau, released December 22, 2004.</t>
  </si>
  <si>
    <t>State Government Tax Collections: 2002</t>
  </si>
  <si>
    <t>Population (thousands, July 2002)</t>
  </si>
  <si>
    <t xml:space="preserve">X </t>
  </si>
  <si>
    <t xml:space="preserve">      Alcoholic beverage</t>
  </si>
  <si>
    <t xml:space="preserve">Population source: Table NST-EST2004-01 - Annual State Population Estimates:  July 1, 2004,  </t>
  </si>
  <si>
    <t xml:space="preserve">    Population Division, U.S. Census Bureau, released December 22, 2004.</t>
  </si>
  <si>
    <r>
      <t xml:space="preserve">State Government Tax Collections: 2001 </t>
    </r>
    <r>
      <rPr>
        <b/>
        <sz val="12"/>
        <rFont val="Arial"/>
        <family val="2"/>
      </rPr>
      <t>(revised April 2003)</t>
    </r>
  </si>
  <si>
    <t>(Amounts in thousands. Per capita amounts in dollars)</t>
  </si>
  <si>
    <t>Population (thousands, July 1, 2001 )</t>
  </si>
  <si>
    <t>(X)</t>
  </si>
  <si>
    <t>Personal income (millions, calendar year 2000)</t>
  </si>
  <si>
    <t>Note:   U.S. Totals, include the 50 State governments only. "(X)" = Not Applicable.</t>
  </si>
  <si>
    <t>Population source: Table ST-EST2002-01 - State Population Estimates: April 1, 2000 to July 1, 2002,  Population Division, U.S. Census Bureau, released December 20, 2002.</t>
  </si>
  <si>
    <t>Personal income source: Table SAI-3 - Regional Economic Information System, Bureau of Economic Analysis, released September 2002.</t>
  </si>
  <si>
    <t>State Government Tax Collections: 2000</t>
  </si>
  <si>
    <t>Population (thousands, April 1, 2000)</t>
  </si>
  <si>
    <t>Personal income (millions, calendar year 1999)</t>
  </si>
  <si>
    <t xml:space="preserve">   Total Taxes</t>
  </si>
  <si>
    <t xml:space="preserve">      Insurance Premiums</t>
  </si>
  <si>
    <t>Note:   U.S. Totals, include the 50 State governments only. "X" = Not Applicable.</t>
  </si>
  <si>
    <t>Population source: U.S. Census 2000 as of April 1, 2000 (Internet release date: December 28, 2000)</t>
  </si>
  <si>
    <r>
      <t xml:space="preserve">Personal income source: </t>
    </r>
    <r>
      <rPr>
        <i/>
        <sz val="8"/>
        <rFont val="Arial"/>
        <family val="2"/>
      </rPr>
      <t>Survey of Current Business</t>
    </r>
    <r>
      <rPr>
        <sz val="8"/>
        <rFont val="Arial"/>
        <family val="2"/>
      </rPr>
      <t xml:space="preserve"> (October 2000) BEA, released September 12, 2000.</t>
    </r>
  </si>
  <si>
    <t>State Government Tax Collections: 1999</t>
  </si>
  <si>
    <t>(Amounts in thousands. Per capita amounts in dollars. Revised May 2002)</t>
  </si>
  <si>
    <t>Population (thousands, July 1, 1999)</t>
  </si>
  <si>
    <t>Personal income (millions, calendar year 1998)</t>
  </si>
  <si>
    <t>Population source: U.S. Census Bureau as of July 1, 1999 (Internet release date: December 28, 2000)</t>
  </si>
  <si>
    <t>State Government Tax Collections: 1998</t>
  </si>
  <si>
    <t>Population (thousands, July 1, 1998)</t>
  </si>
  <si>
    <t>Population source: U.S. Census Bureau as of July 1, 1998 (Internet release date: December 31, 1998)</t>
  </si>
  <si>
    <t>General Fund Expenditures to Higher Education</t>
  </si>
  <si>
    <t>State General Fund Expenditures to Higher Education as a Percent of State Tax Revenue</t>
  </si>
  <si>
    <t>Table 35</t>
  </si>
  <si>
    <t>source: NASBO</t>
  </si>
  <si>
    <t>2018</t>
  </si>
  <si>
    <t>51</t>
  </si>
  <si>
    <t>50</t>
  </si>
  <si>
    <t>49</t>
  </si>
  <si>
    <t>48</t>
  </si>
  <si>
    <t>47</t>
  </si>
  <si>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</si>
  <si>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</si>
  <si>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</si>
  <si>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</si>
  <si>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</si>
  <si>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</si>
  <si>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</si>
  <si>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</si>
  <si>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</si>
  <si>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</si>
  <si>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</si>
  <si>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</si>
  <si>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</si>
  <si>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</si>
  <si>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</si>
  <si>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</si>
  <si>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</si>
  <si>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</si>
  <si>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</si>
  <si>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</si>
  <si>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</si>
  <si>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</si>
  <si>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</si>
  <si>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</si>
  <si>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</si>
  <si>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</si>
  <si>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</si>
  <si>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</si>
  <si>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</si>
  <si>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</si>
  <si>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</si>
  <si>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</si>
  <si>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</si>
  <si>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</si>
  <si>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</si>
  <si>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11</t>
  </si>
  <si>
    <t>10</t>
  </si>
  <si>
    <t>09</t>
  </si>
  <si>
    <t>08</t>
  </si>
  <si>
    <t>07</t>
  </si>
  <si>
    <t>06</t>
  </si>
  <si>
    <t>05</t>
  </si>
  <si>
    <t>04</t>
  </si>
  <si>
    <t>03</t>
  </si>
  <si>
    <t>02</t>
  </si>
  <si>
    <t>01</t>
  </si>
  <si>
    <t>2019</t>
  </si>
  <si>
    <t>item</t>
  </si>
  <si>
    <t>Survey_Year</t>
  </si>
  <si>
    <t>state_code</t>
  </si>
  <si>
    <t>Geo_Name</t>
  </si>
  <si>
    <t>Tax Type</t>
  </si>
  <si>
    <t>New
Hampshire</t>
  </si>
  <si>
    <t>New
Jersey</t>
  </si>
  <si>
    <t>North
Carolina</t>
  </si>
  <si>
    <t>Rhode
Island</t>
  </si>
  <si>
    <t>South
Carolina</t>
  </si>
  <si>
    <t>West
Virginia</t>
  </si>
  <si>
    <t>X - Not available.</t>
  </si>
  <si>
    <t>Footnotes</t>
  </si>
  <si>
    <t>Fiscal Year 2011 to Fiscal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</si>
</sst>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4" formatCode="_(&quot;$&quot;* #,##0.00_);_(&quot;$&quot;* \(#,##0.00\);_(&quot;$&quot;* &quot;-&quot;??_);_(@_)"/>
    <numFmt numFmtId="164" formatCode="_(&quot;$&quot;* #,##0_);_(&quot;$&quot;* \(#,##0\);_(&quot;$&quot;* &quot;-&quot;??_);_(@_)"/>
    <numFmt numFmtId="165" formatCode="0.0%"/>
    <numFmt numFmtId="166" formatCode="&quot;$&quot;#,##0;[Red]&quot;$&quot;#,##0"/>
    <numFmt numFmtId="167" formatCode="_(* #,###.00_);_(* \(#,##0.00\);_(* &quot;-&quot;_);_(@_)"/>
    <numFmt numFmtId="168" formatCode="_(* #,##0.00;_(* \(#,##0.00;_(* &quot;-&quot;;_(@"/>
    <numFmt numFmtId="169" formatCode="_(* #,###.00_);_(* \(#,##0.00\);_(* &quot;-&quot;??_);_(@_)"/>
    <numFmt numFmtId="170" formatCode="_(* #,###.00_);_(* \-#,###.00_;_(* &quot;-&quot;_);_(@_)"/>
    <numFmt numFmtId="171" formatCode="###,###,###,##0;\-###,###,###,##0;\-"/>
    <numFmt numFmtId="172" formatCode="###,###,###,##0.00;\-###,###,###,##0;\-"/>
    <numFmt numFmtId="173" formatCode="0.0"/>
    <numFmt numFmtId="174" formatCode="#,###,###,###,###,##0"/>
  </numFmts>
  <fonts count="25">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sz val="11"/>
      <name val="Arial"/>
      <family val="2"/>
    </font>
    <font>
      <sz val="10"/>
      <name val="Arial"/>
      <family val="2"/>
    </font>
    <font>
      <b/>
      <sz val="14"/>
      <name val="Arial"/>
      <family val="2"/>
    </font>
    <font>
      <sz val="9"/>
      <name val="Arial"/>
      <family val="2"/>
    </font>
    <font>
      <u/>
      <sz val="10"/>
      <color indexed="12"/>
      <name val="Arial"/>
      <family val="2"/>
    </font>
    <font>
      <b/>
      <sz val="12"/>
      <name val="Arial"/>
      <family val="2"/>
    </font>
    <font>
      <sz val="8"/>
      <name val="Arial"/>
      <family val="2"/>
    </font>
    <font>
      <sz val="9"/>
      <color theme="1"/>
      <name val="Arial"/>
      <family val="2"/>
    </font>
    <font>
      <sz val="9"/>
      <color indexed="8"/>
      <name val="Arial"/>
      <family val="2"/>
    </font>
    <font>
      <sz val="10"/>
      <color indexed="8"/>
      <name val="SansSerif"/>
    </font>
    <font>
      <i/>
      <sz val="10"/>
      <color indexed="8"/>
      <name val="SansSerif"/>
    </font>
    <font>
      <sz val="8"/>
      <color theme="1"/>
      <name val="Arial"/>
      <family val="2"/>
    </font>
    <font>
      <b/>
      <sz val="12"/>
      <color theme="1"/>
      <name val="Arial"/>
      <family val="2"/>
    </font>
    <font>
      <i/>
      <sz val="8"/>
      <name val="Arial"/>
      <family val="2"/>
    </font>
    <font>
      <sz val="11"/>
      <color theme="1"/>
      <name val="Arial"/>
      <family val="2"/>
    </font>
    <font>
      <b/>
      <sz val="11"/>
      <color theme="1"/>
      <name val="Arial"/>
      <family val="2"/>
    </font>
    <font>
      <sz val="9.5"/>
      <color rgb="FF000000"/>
      <name val="Arial"/>
    </font>
    <font>
      <b/>
      <sz val="9.5"/>
      <color rgb="FF000000"/>
      <name val="Arial"/>
    </font>
    <font>
      <sz val="11"/>
      <color rgb="FF000000"/>
      <name val="Calibri"/>
    </font>
    <font>
      <b/>
      <sz val="11"/>
      <color rgb="FF000000"/>
      <name val="Calibri"/>
    </font>
    <font>
      <sz val="10"/>
      <color rgb="FF000000"/>
      <name val="Calibri"/>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AFBFE"/>
        <bgColor indexed="64"/>
      </patternFill>
    </fill>
  </fills>
  <borders count="2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5" fillId="0" borderId="0"/>
    <xf numFmtId="0" fontId="1" fillId="0" borderId="0"/>
    <xf numFmtId="0" fontId="5" fillId="0" borderId="0"/>
    <xf numFmtId="0" fontId="20" fillId="0" borderId="0"/>
  </cellStyleXfs>
  <cellXfs count="298">
    <xf numFmtId="0" fontId="0" fillId="0" borderId="0" xfId="0"/>
    <xf numFmtId="0" fontId="3" fillId="0" borderId="0" xfId="0" applyFont="1"/>
    <xf numFmtId="0" fontId="2" fillId="0" borderId="1" xfId="0" applyFont="1" applyBorder="1"/>
    <xf numFmtId="0" fontId="2" fillId="0" borderId="1" xfId="0" applyFont="1" applyBorder="1" applyAlignment="1">
      <alignment wrapText="1"/>
    </xf>
    <xf numFmtId="0" fontId="6" fillId="0" borderId="0" xfId="3" applyFont="1"/>
    <xf numFmtId="0" fontId="5" fillId="0" borderId="0" xfId="3"/>
    <xf numFmtId="0" fontId="3" fillId="0" borderId="0" xfId="3" applyFont="1"/>
    <xf numFmtId="0" fontId="3" fillId="0" borderId="0" xfId="3" applyFont="1" applyAlignment="1">
      <alignment horizontal="right"/>
    </xf>
    <xf numFmtId="164" fontId="0" fillId="0" borderId="0" xfId="4" applyNumberFormat="1" applyFont="1" applyBorder="1" applyAlignment="1">
      <alignment horizontal="right"/>
    </xf>
    <xf numFmtId="164" fontId="0" fillId="0" borderId="0" xfId="4" applyNumberFormat="1" applyFont="1" applyAlignment="1">
      <alignment horizontal="right"/>
    </xf>
    <xf numFmtId="164" fontId="0" fillId="0" borderId="0" xfId="4" applyNumberFormat="1" applyFont="1"/>
    <xf numFmtId="3" fontId="5" fillId="0" borderId="0" xfId="3" applyNumberFormat="1" applyAlignment="1">
      <alignment horizontal="right"/>
    </xf>
    <xf numFmtId="165" fontId="5" fillId="0" borderId="0" xfId="5" applyNumberFormat="1"/>
    <xf numFmtId="166" fontId="5" fillId="0" borderId="0" xfId="3" applyNumberFormat="1"/>
    <xf numFmtId="0" fontId="7" fillId="0" borderId="0" xfId="3" applyFont="1"/>
    <xf numFmtId="0" fontId="5" fillId="0" borderId="0" xfId="3" applyAlignment="1">
      <alignment horizontal="right"/>
    </xf>
    <xf numFmtId="0" fontId="8" fillId="0" borderId="0" xfId="6" applyAlignment="1" applyProtection="1"/>
    <xf numFmtId="0" fontId="9" fillId="0" borderId="0" xfId="7" applyFont="1" applyAlignment="1">
      <alignment horizontal="left"/>
    </xf>
    <xf numFmtId="0" fontId="10" fillId="0" borderId="0" xfId="7" applyFont="1"/>
    <xf numFmtId="0" fontId="10" fillId="0" borderId="0" xfId="7" applyFont="1" applyAlignment="1">
      <alignment horizontal="left"/>
    </xf>
    <xf numFmtId="0" fontId="11" fillId="0" borderId="0" xfId="7" applyFont="1"/>
    <xf numFmtId="3" fontId="1" fillId="0" borderId="0" xfId="7" applyNumberFormat="1"/>
    <xf numFmtId="4" fontId="1" fillId="0" borderId="0" xfId="7" applyNumberFormat="1"/>
    <xf numFmtId="3" fontId="7" fillId="0" borderId="0" xfId="7" applyNumberFormat="1" applyFont="1" applyAlignment="1">
      <alignment horizontal="left"/>
    </xf>
    <xf numFmtId="3" fontId="10" fillId="0" borderId="0" xfId="7" applyNumberFormat="1" applyFont="1" applyAlignment="1">
      <alignment horizontal="left"/>
    </xf>
    <xf numFmtId="4" fontId="10" fillId="0" borderId="0" xfId="7" applyNumberFormat="1" applyFont="1" applyAlignment="1">
      <alignment horizontal="left"/>
    </xf>
    <xf numFmtId="0" fontId="7" fillId="0" borderId="0" xfId="7" applyFont="1" applyAlignment="1">
      <alignment horizontal="left"/>
    </xf>
    <xf numFmtId="0" fontId="1" fillId="0" borderId="2" xfId="7" applyBorder="1"/>
    <xf numFmtId="0" fontId="1" fillId="0" borderId="0" xfId="7"/>
    <xf numFmtId="0" fontId="1" fillId="0" borderId="3" xfId="7" applyBorder="1"/>
    <xf numFmtId="3" fontId="1" fillId="0" borderId="3" xfId="7" applyNumberFormat="1" applyBorder="1"/>
    <xf numFmtId="49" fontId="1" fillId="0" borderId="0" xfId="7" applyNumberFormat="1"/>
    <xf numFmtId="0" fontId="13" fillId="2" borderId="0" xfId="3" applyFont="1" applyFill="1" applyAlignment="1">
      <alignment horizontal="left" vertical="top" wrapText="1"/>
    </xf>
    <xf numFmtId="0" fontId="13" fillId="2" borderId="4" xfId="3" applyFont="1" applyFill="1" applyBorder="1" applyAlignment="1">
      <alignment horizontal="left" vertical="top" wrapText="1"/>
    </xf>
    <xf numFmtId="3" fontId="13" fillId="2" borderId="4" xfId="3" applyNumberFormat="1" applyFont="1" applyFill="1" applyBorder="1" applyAlignment="1">
      <alignment horizontal="left" vertical="top" wrapText="1"/>
    </xf>
    <xf numFmtId="0" fontId="5" fillId="3" borderId="0" xfId="8" applyFill="1" applyAlignment="1">
      <alignment horizontal="left"/>
    </xf>
    <xf numFmtId="0" fontId="5" fillId="3" borderId="0" xfId="8" applyFill="1"/>
    <xf numFmtId="0" fontId="5" fillId="3" borderId="0" xfId="8" applyFill="1" applyAlignment="1">
      <alignment horizontal="center"/>
    </xf>
    <xf numFmtId="0" fontId="1" fillId="0" borderId="0" xfId="9"/>
    <xf numFmtId="0" fontId="5" fillId="0" borderId="0" xfId="8"/>
    <xf numFmtId="0" fontId="9" fillId="0" borderId="0" xfId="8" applyFont="1"/>
    <xf numFmtId="0" fontId="7" fillId="0" borderId="0" xfId="8" applyFont="1"/>
    <xf numFmtId="0" fontId="3" fillId="3" borderId="0" xfId="8" applyFont="1" applyFill="1" applyAlignment="1">
      <alignment horizontal="left"/>
    </xf>
    <xf numFmtId="0" fontId="3" fillId="0" borderId="6" xfId="8" applyFont="1" applyBorder="1" applyAlignment="1">
      <alignment horizontal="center" vertical="center"/>
    </xf>
    <xf numFmtId="0" fontId="3" fillId="0" borderId="0" xfId="8" applyFont="1"/>
    <xf numFmtId="0" fontId="3" fillId="0" borderId="8" xfId="8" applyFont="1" applyBorder="1" applyAlignment="1">
      <alignment horizontal="center" vertical="center"/>
    </xf>
    <xf numFmtId="0" fontId="5" fillId="0" borderId="8" xfId="8" applyBorder="1" applyAlignment="1">
      <alignment horizontal="center" vertical="center"/>
    </xf>
    <xf numFmtId="0" fontId="5" fillId="0" borderId="9" xfId="8" applyBorder="1" applyAlignment="1">
      <alignment horizontal="center"/>
    </xf>
    <xf numFmtId="0" fontId="5" fillId="0" borderId="0" xfId="8" applyAlignment="1">
      <alignment horizontal="center"/>
    </xf>
    <xf numFmtId="0" fontId="5" fillId="0" borderId="9" xfId="8" applyBorder="1"/>
    <xf numFmtId="0" fontId="5" fillId="0" borderId="7" xfId="8" applyBorder="1"/>
    <xf numFmtId="3" fontId="5" fillId="0" borderId="6" xfId="8" applyNumberFormat="1" applyBorder="1" applyAlignment="1">
      <alignment horizontal="right"/>
    </xf>
    <xf numFmtId="0" fontId="5" fillId="0" borderId="6" xfId="8" applyBorder="1" applyAlignment="1">
      <alignment horizontal="center"/>
    </xf>
    <xf numFmtId="0" fontId="5" fillId="0" borderId="6" xfId="8" applyBorder="1" applyAlignment="1">
      <alignment horizontal="right"/>
    </xf>
    <xf numFmtId="3" fontId="5" fillId="0" borderId="11" xfId="8" applyNumberFormat="1" applyBorder="1" applyAlignment="1">
      <alignment horizontal="right"/>
    </xf>
    <xf numFmtId="3" fontId="5" fillId="0" borderId="11" xfId="8" applyNumberFormat="1" applyBorder="1" applyAlignment="1">
      <alignment horizontal="center"/>
    </xf>
    <xf numFmtId="0" fontId="5" fillId="0" borderId="11" xfId="8" applyBorder="1" applyAlignment="1">
      <alignment horizontal="right"/>
    </xf>
    <xf numFmtId="1" fontId="5" fillId="0" borderId="11" xfId="8" applyNumberFormat="1" applyBorder="1"/>
    <xf numFmtId="3" fontId="5" fillId="0" borderId="11" xfId="8" applyNumberFormat="1" applyBorder="1"/>
    <xf numFmtId="0" fontId="5" fillId="0" borderId="10" xfId="8" applyBorder="1"/>
    <xf numFmtId="0" fontId="5" fillId="0" borderId="11" xfId="8" applyBorder="1"/>
    <xf numFmtId="3" fontId="5" fillId="0" borderId="8" xfId="8" applyNumberFormat="1" applyBorder="1" applyAlignment="1">
      <alignment horizontal="right"/>
    </xf>
    <xf numFmtId="3" fontId="5" fillId="0" borderId="8" xfId="8" applyNumberFormat="1" applyBorder="1" applyAlignment="1">
      <alignment horizontal="center"/>
    </xf>
    <xf numFmtId="0" fontId="5" fillId="0" borderId="8" xfId="8" applyBorder="1" applyAlignment="1">
      <alignment horizontal="right"/>
    </xf>
    <xf numFmtId="0" fontId="5" fillId="0" borderId="8" xfId="8" applyBorder="1"/>
    <xf numFmtId="0" fontId="5" fillId="0" borderId="5" xfId="8" applyBorder="1" applyAlignment="1">
      <alignment horizontal="center" vertical="center"/>
    </xf>
    <xf numFmtId="0" fontId="10" fillId="0" borderId="0" xfId="8" applyFont="1"/>
    <xf numFmtId="3" fontId="5" fillId="0" borderId="11" xfId="10" applyNumberFormat="1" applyBorder="1" applyAlignment="1">
      <alignment horizontal="right"/>
    </xf>
    <xf numFmtId="3" fontId="5" fillId="0" borderId="11" xfId="10" applyNumberFormat="1" applyBorder="1" applyAlignment="1">
      <alignment horizontal="center"/>
    </xf>
    <xf numFmtId="0" fontId="5" fillId="0" borderId="0" xfId="10" applyAlignment="1">
      <alignment horizontal="center"/>
    </xf>
    <xf numFmtId="0" fontId="5" fillId="0" borderId="11" xfId="10" applyBorder="1" applyAlignment="1">
      <alignment horizontal="right"/>
    </xf>
    <xf numFmtId="3" fontId="5" fillId="0" borderId="8" xfId="10" applyNumberFormat="1" applyBorder="1" applyAlignment="1">
      <alignment horizontal="right"/>
    </xf>
    <xf numFmtId="3" fontId="5" fillId="0" borderId="8" xfId="10" applyNumberFormat="1" applyBorder="1" applyAlignment="1">
      <alignment horizontal="center"/>
    </xf>
    <xf numFmtId="0" fontId="5" fillId="0" borderId="8" xfId="10" applyBorder="1" applyAlignment="1">
      <alignment horizontal="right"/>
    </xf>
    <xf numFmtId="0" fontId="10" fillId="0" borderId="7" xfId="10" applyFont="1" applyBorder="1"/>
    <xf numFmtId="0" fontId="5" fillId="3" borderId="0" xfId="10" applyFill="1" applyAlignment="1">
      <alignment horizontal="left"/>
    </xf>
    <xf numFmtId="0" fontId="5" fillId="3" borderId="7" xfId="10" applyFill="1" applyBorder="1"/>
    <xf numFmtId="0" fontId="5" fillId="3" borderId="0" xfId="10" applyFill="1"/>
    <xf numFmtId="0" fontId="5" fillId="3" borderId="0" xfId="10" applyFill="1" applyAlignment="1">
      <alignment horizontal="center"/>
    </xf>
    <xf numFmtId="0" fontId="5" fillId="0" borderId="0" xfId="10"/>
    <xf numFmtId="0" fontId="9" fillId="0" borderId="7" xfId="10" applyFont="1" applyBorder="1"/>
    <xf numFmtId="0" fontId="7" fillId="0" borderId="7" xfId="10" applyFont="1" applyBorder="1"/>
    <xf numFmtId="0" fontId="3" fillId="3" borderId="0" xfId="10" applyFont="1" applyFill="1" applyAlignment="1">
      <alignment horizontal="left"/>
    </xf>
    <xf numFmtId="0" fontId="3" fillId="0" borderId="6" xfId="10" applyFont="1" applyBorder="1" applyAlignment="1">
      <alignment horizontal="center" vertical="center"/>
    </xf>
    <xf numFmtId="0" fontId="3" fillId="0" borderId="0" xfId="10" applyFont="1"/>
    <xf numFmtId="0" fontId="3" fillId="0" borderId="8" xfId="10" applyFont="1" applyBorder="1" applyAlignment="1">
      <alignment horizontal="center" vertical="center"/>
    </xf>
    <xf numFmtId="0" fontId="5" fillId="0" borderId="8" xfId="10" applyBorder="1" applyAlignment="1">
      <alignment horizontal="center" vertical="center"/>
    </xf>
    <xf numFmtId="0" fontId="5" fillId="0" borderId="12" xfId="10" applyBorder="1" applyAlignment="1">
      <alignment horizontal="center"/>
    </xf>
    <xf numFmtId="0" fontId="5" fillId="0" borderId="9" xfId="10" applyBorder="1" applyAlignment="1">
      <alignment horizontal="center"/>
    </xf>
    <xf numFmtId="0" fontId="5" fillId="0" borderId="12" xfId="10" applyBorder="1"/>
    <xf numFmtId="0" fontId="5" fillId="0" borderId="9" xfId="10" applyBorder="1"/>
    <xf numFmtId="0" fontId="5" fillId="0" borderId="5" xfId="10" applyBorder="1" applyAlignment="1">
      <alignment horizontal="center" vertical="center"/>
    </xf>
    <xf numFmtId="0" fontId="5" fillId="0" borderId="5" xfId="10" applyBorder="1" applyAlignment="1">
      <alignment horizontal="right"/>
    </xf>
    <xf numFmtId="0" fontId="5" fillId="0" borderId="6" xfId="10" applyBorder="1" applyAlignment="1">
      <alignment horizontal="center"/>
    </xf>
    <xf numFmtId="0" fontId="5" fillId="0" borderId="6" xfId="10" applyBorder="1" applyAlignment="1">
      <alignment horizontal="right"/>
    </xf>
    <xf numFmtId="0" fontId="5" fillId="0" borderId="7" xfId="10" applyBorder="1"/>
    <xf numFmtId="3" fontId="5" fillId="0" borderId="7" xfId="10" applyNumberFormat="1" applyBorder="1" applyAlignment="1">
      <alignment horizontal="right"/>
    </xf>
    <xf numFmtId="0" fontId="5" fillId="0" borderId="10" xfId="10" applyBorder="1"/>
    <xf numFmtId="3" fontId="5" fillId="0" borderId="10" xfId="10" applyNumberFormat="1" applyBorder="1" applyAlignment="1">
      <alignment horizontal="right"/>
    </xf>
    <xf numFmtId="0" fontId="15" fillId="0" borderId="7" xfId="9" applyFont="1" applyBorder="1"/>
    <xf numFmtId="0" fontId="1" fillId="0" borderId="7" xfId="9" applyBorder="1"/>
    <xf numFmtId="0" fontId="15" fillId="0" borderId="0" xfId="9" applyFont="1"/>
    <xf numFmtId="0" fontId="9" fillId="0" borderId="0" xfId="10" applyFont="1"/>
    <xf numFmtId="0" fontId="7" fillId="0" borderId="0" xfId="10" applyFont="1"/>
    <xf numFmtId="0" fontId="10" fillId="0" borderId="0" xfId="10" applyFont="1"/>
    <xf numFmtId="0" fontId="1" fillId="4" borderId="0" xfId="9" applyFill="1" applyAlignment="1">
      <alignment horizontal="left"/>
    </xf>
    <xf numFmtId="0" fontId="1" fillId="4" borderId="0" xfId="9" applyFill="1"/>
    <xf numFmtId="0" fontId="1" fillId="4" borderId="0" xfId="9" applyFill="1" applyAlignment="1">
      <alignment horizontal="center"/>
    </xf>
    <xf numFmtId="0" fontId="1" fillId="5" borderId="0" xfId="9" applyFill="1"/>
    <xf numFmtId="0" fontId="16" fillId="5" borderId="0" xfId="9" applyFont="1" applyFill="1"/>
    <xf numFmtId="0" fontId="1" fillId="5" borderId="0" xfId="9" applyFill="1" applyAlignment="1">
      <alignment horizontal="center"/>
    </xf>
    <xf numFmtId="0" fontId="7" fillId="5" borderId="0" xfId="9" applyFont="1" applyFill="1"/>
    <xf numFmtId="0" fontId="3" fillId="4" borderId="0" xfId="9" applyFont="1" applyFill="1" applyAlignment="1">
      <alignment horizontal="left"/>
    </xf>
    <xf numFmtId="0" fontId="3" fillId="5" borderId="6" xfId="9" applyFont="1" applyFill="1" applyBorder="1" applyAlignment="1">
      <alignment horizontal="center" vertical="center"/>
    </xf>
    <xf numFmtId="0" fontId="3" fillId="5" borderId="8" xfId="9" applyFont="1" applyFill="1" applyBorder="1" applyAlignment="1">
      <alignment horizontal="center" vertical="center"/>
    </xf>
    <xf numFmtId="0" fontId="1" fillId="5" borderId="8" xfId="9" applyFill="1" applyBorder="1" applyAlignment="1">
      <alignment horizontal="center" vertical="center"/>
    </xf>
    <xf numFmtId="0" fontId="1" fillId="5" borderId="9" xfId="9" applyFill="1" applyBorder="1" applyAlignment="1">
      <alignment horizontal="center"/>
    </xf>
    <xf numFmtId="0" fontId="1" fillId="5" borderId="9" xfId="9" applyFill="1" applyBorder="1"/>
    <xf numFmtId="0" fontId="1" fillId="5" borderId="5" xfId="9" applyFill="1" applyBorder="1" applyAlignment="1">
      <alignment horizontal="center" vertical="center"/>
    </xf>
    <xf numFmtId="0" fontId="1" fillId="5" borderId="6" xfId="9" applyFill="1" applyBorder="1" applyAlignment="1">
      <alignment horizontal="right"/>
    </xf>
    <xf numFmtId="0" fontId="1" fillId="5" borderId="6" xfId="9" applyFill="1" applyBorder="1" applyAlignment="1">
      <alignment horizontal="center"/>
    </xf>
    <xf numFmtId="0" fontId="1" fillId="5" borderId="7" xfId="9" applyFill="1" applyBorder="1"/>
    <xf numFmtId="3" fontId="1" fillId="5" borderId="11" xfId="9" applyNumberFormat="1" applyFill="1" applyBorder="1" applyAlignment="1">
      <alignment horizontal="right"/>
    </xf>
    <xf numFmtId="3" fontId="1" fillId="5" borderId="11" xfId="9" applyNumberFormat="1" applyFill="1" applyBorder="1" applyAlignment="1">
      <alignment horizontal="center"/>
    </xf>
    <xf numFmtId="0" fontId="1" fillId="5" borderId="10" xfId="9" applyFill="1" applyBorder="1"/>
    <xf numFmtId="3" fontId="1" fillId="5" borderId="8" xfId="9" applyNumberFormat="1" applyFill="1" applyBorder="1" applyAlignment="1">
      <alignment horizontal="right"/>
    </xf>
    <xf numFmtId="3" fontId="1" fillId="5" borderId="8" xfId="9" applyNumberFormat="1" applyFill="1" applyBorder="1" applyAlignment="1">
      <alignment horizontal="center"/>
    </xf>
    <xf numFmtId="0" fontId="10" fillId="5" borderId="0" xfId="9" applyFont="1" applyFill="1"/>
    <xf numFmtId="0" fontId="9" fillId="0" borderId="0" xfId="3" applyFont="1"/>
    <xf numFmtId="0" fontId="3" fillId="0" borderId="13" xfId="3" applyFont="1" applyBorder="1"/>
    <xf numFmtId="0" fontId="5" fillId="0" borderId="13" xfId="3" applyBorder="1"/>
    <xf numFmtId="0" fontId="5" fillId="0" borderId="9" xfId="3" applyBorder="1" applyAlignment="1">
      <alignment horizontal="center"/>
    </xf>
    <xf numFmtId="0" fontId="5" fillId="0" borderId="0" xfId="3" applyAlignment="1">
      <alignment horizontal="center"/>
    </xf>
    <xf numFmtId="0" fontId="5" fillId="0" borderId="9" xfId="3" applyBorder="1"/>
    <xf numFmtId="0" fontId="5" fillId="0" borderId="5" xfId="3" applyBorder="1" applyAlignment="1">
      <alignment horizontal="center" vertical="center"/>
    </xf>
    <xf numFmtId="0" fontId="5" fillId="0" borderId="6" xfId="3" applyBorder="1" applyAlignment="1">
      <alignment horizontal="right"/>
    </xf>
    <xf numFmtId="0" fontId="5" fillId="0" borderId="7" xfId="3" applyBorder="1"/>
    <xf numFmtId="3" fontId="5" fillId="0" borderId="11" xfId="3" applyNumberFormat="1" applyBorder="1" applyAlignment="1">
      <alignment horizontal="right"/>
    </xf>
    <xf numFmtId="3" fontId="5" fillId="0" borderId="0" xfId="3" applyNumberFormat="1"/>
    <xf numFmtId="0" fontId="5" fillId="0" borderId="10" xfId="3" applyBorder="1"/>
    <xf numFmtId="3" fontId="5" fillId="0" borderId="8" xfId="3" applyNumberFormat="1" applyBorder="1" applyAlignment="1">
      <alignment horizontal="right"/>
    </xf>
    <xf numFmtId="0" fontId="5" fillId="0" borderId="14" xfId="3" applyBorder="1"/>
    <xf numFmtId="0" fontId="10" fillId="0" borderId="7" xfId="3" applyFont="1" applyBorder="1"/>
    <xf numFmtId="0" fontId="5" fillId="0" borderId="7" xfId="3" applyBorder="1" applyAlignment="1">
      <alignment horizontal="left" vertical="center"/>
    </xf>
    <xf numFmtId="167" fontId="5" fillId="0" borderId="11" xfId="3" applyNumberFormat="1" applyBorder="1" applyAlignment="1">
      <alignment horizontal="right"/>
    </xf>
    <xf numFmtId="0" fontId="5" fillId="0" borderId="11" xfId="3" applyBorder="1" applyAlignment="1">
      <alignment horizontal="right"/>
    </xf>
    <xf numFmtId="168" fontId="5" fillId="0" borderId="11" xfId="3" applyNumberFormat="1" applyBorder="1" applyAlignment="1">
      <alignment horizontal="right"/>
    </xf>
    <xf numFmtId="168" fontId="5" fillId="0" borderId="8" xfId="3" applyNumberFormat="1" applyBorder="1" applyAlignment="1">
      <alignment horizontal="right"/>
    </xf>
    <xf numFmtId="169" fontId="5" fillId="0" borderId="0" xfId="3" applyNumberFormat="1" applyAlignment="1">
      <alignment horizontal="right"/>
    </xf>
    <xf numFmtId="0" fontId="10" fillId="0" borderId="0" xfId="3" applyFont="1"/>
    <xf numFmtId="0" fontId="9" fillId="0" borderId="0" xfId="3" applyFont="1" applyAlignment="1">
      <alignment horizontal="left"/>
    </xf>
    <xf numFmtId="41" fontId="5" fillId="0" borderId="0" xfId="3" applyNumberFormat="1"/>
    <xf numFmtId="0" fontId="7" fillId="0" borderId="0" xfId="3" applyFont="1" applyAlignment="1">
      <alignment horizontal="left"/>
    </xf>
    <xf numFmtId="41" fontId="5" fillId="0" borderId="1" xfId="3" applyNumberFormat="1" applyBorder="1"/>
    <xf numFmtId="41" fontId="5" fillId="0" borderId="9" xfId="3" applyNumberFormat="1" applyBorder="1" applyAlignment="1">
      <alignment horizontal="center"/>
    </xf>
    <xf numFmtId="41" fontId="5" fillId="0" borderId="12" xfId="3" applyNumberFormat="1" applyBorder="1" applyAlignment="1">
      <alignment horizontal="center"/>
    </xf>
    <xf numFmtId="41" fontId="5" fillId="0" borderId="17" xfId="3" applyNumberFormat="1" applyBorder="1" applyAlignment="1">
      <alignment horizontal="center"/>
    </xf>
    <xf numFmtId="41" fontId="5" fillId="0" borderId="9" xfId="3" applyNumberFormat="1" applyBorder="1" applyAlignment="1">
      <alignment horizontal="right"/>
    </xf>
    <xf numFmtId="41" fontId="5" fillId="0" borderId="17" xfId="3" applyNumberFormat="1" applyBorder="1" applyAlignment="1">
      <alignment horizontal="right"/>
    </xf>
    <xf numFmtId="0" fontId="5" fillId="0" borderId="5" xfId="3" applyBorder="1"/>
    <xf numFmtId="41" fontId="5" fillId="0" borderId="6" xfId="3" applyNumberFormat="1" applyBorder="1"/>
    <xf numFmtId="41" fontId="5" fillId="0" borderId="15" xfId="3" applyNumberFormat="1" applyBorder="1"/>
    <xf numFmtId="41" fontId="5" fillId="0" borderId="11" xfId="3" quotePrefix="1" applyNumberFormat="1" applyBorder="1" applyAlignment="1" applyProtection="1">
      <alignment horizontal="right"/>
      <protection locked="0"/>
    </xf>
    <xf numFmtId="41" fontId="5" fillId="0" borderId="11" xfId="3" applyNumberFormat="1" applyBorder="1" applyAlignment="1">
      <alignment horizontal="right"/>
    </xf>
    <xf numFmtId="41" fontId="5" fillId="0" borderId="13" xfId="3" applyNumberFormat="1" applyBorder="1" applyAlignment="1">
      <alignment horizontal="right"/>
    </xf>
    <xf numFmtId="0" fontId="5" fillId="0" borderId="13" xfId="3" applyBorder="1" applyAlignment="1">
      <alignment horizontal="right"/>
    </xf>
    <xf numFmtId="0" fontId="5" fillId="0" borderId="7" xfId="3" applyBorder="1" applyAlignment="1">
      <alignment horizontal="left"/>
    </xf>
    <xf numFmtId="170" fontId="5" fillId="0" borderId="11" xfId="3" applyNumberFormat="1" applyBorder="1" applyAlignment="1">
      <alignment horizontal="right"/>
    </xf>
    <xf numFmtId="0" fontId="5" fillId="0" borderId="10" xfId="3" applyBorder="1" applyAlignment="1">
      <alignment horizontal="left"/>
    </xf>
    <xf numFmtId="170" fontId="5" fillId="0" borderId="8" xfId="3" applyNumberFormat="1" applyBorder="1" applyAlignment="1">
      <alignment horizontal="right"/>
    </xf>
    <xf numFmtId="49" fontId="10" fillId="0" borderId="0" xfId="3" applyNumberFormat="1" applyFont="1" applyAlignment="1">
      <alignment horizontal="left"/>
    </xf>
    <xf numFmtId="0" fontId="7" fillId="0" borderId="1" xfId="3" applyFont="1" applyBorder="1" applyAlignment="1">
      <alignment horizontal="left"/>
    </xf>
    <xf numFmtId="0" fontId="5" fillId="0" borderId="1" xfId="3" applyBorder="1"/>
    <xf numFmtId="171" fontId="5" fillId="0" borderId="8" xfId="3" applyNumberFormat="1" applyBorder="1" applyAlignment="1">
      <alignment horizontal="center"/>
    </xf>
    <xf numFmtId="172" fontId="5" fillId="0" borderId="9" xfId="3" applyNumberFormat="1" applyBorder="1" applyAlignment="1">
      <alignment horizontal="center"/>
    </xf>
    <xf numFmtId="172" fontId="5" fillId="0" borderId="17" xfId="3" applyNumberFormat="1" applyBorder="1" applyAlignment="1">
      <alignment horizontal="center"/>
    </xf>
    <xf numFmtId="0" fontId="5" fillId="0" borderId="8" xfId="3" applyBorder="1" applyAlignment="1">
      <alignment horizontal="right"/>
    </xf>
    <xf numFmtId="0" fontId="5" fillId="0" borderId="9" xfId="3" applyBorder="1" applyAlignment="1">
      <alignment horizontal="right"/>
    </xf>
    <xf numFmtId="0" fontId="5" fillId="0" borderId="16" xfId="3" applyBorder="1" applyAlignment="1">
      <alignment horizontal="right"/>
    </xf>
    <xf numFmtId="0" fontId="5" fillId="0" borderId="15" xfId="3" applyBorder="1" applyAlignment="1">
      <alignment horizontal="right"/>
    </xf>
    <xf numFmtId="170" fontId="5" fillId="0" borderId="13" xfId="3" applyNumberFormat="1" applyBorder="1" applyAlignment="1">
      <alignment horizontal="right"/>
    </xf>
    <xf numFmtId="170" fontId="5" fillId="0" borderId="16" xfId="3" applyNumberFormat="1" applyBorder="1" applyAlignment="1">
      <alignment horizontal="right"/>
    </xf>
    <xf numFmtId="0" fontId="6" fillId="0" borderId="0" xfId="3" applyFont="1" applyAlignment="1">
      <alignment horizontal="left"/>
    </xf>
    <xf numFmtId="0" fontId="5" fillId="0" borderId="0" xfId="3" applyAlignment="1">
      <alignment horizontal="left"/>
    </xf>
    <xf numFmtId="3" fontId="5" fillId="0" borderId="13" xfId="3" applyNumberFormat="1" applyBorder="1" applyAlignment="1">
      <alignment horizontal="right"/>
    </xf>
    <xf numFmtId="3" fontId="5" fillId="0" borderId="7" xfId="3" applyNumberFormat="1" applyBorder="1" applyAlignment="1">
      <alignment horizontal="right"/>
    </xf>
    <xf numFmtId="4" fontId="5" fillId="0" borderId="11" xfId="3" applyNumberFormat="1" applyBorder="1" applyAlignment="1">
      <alignment horizontal="right"/>
    </xf>
    <xf numFmtId="4" fontId="5" fillId="0" borderId="0" xfId="3" applyNumberFormat="1" applyAlignment="1">
      <alignment horizontal="right"/>
    </xf>
    <xf numFmtId="3" fontId="5" fillId="0" borderId="10" xfId="3" applyNumberFormat="1" applyBorder="1" applyAlignment="1">
      <alignment horizontal="right"/>
    </xf>
    <xf numFmtId="0" fontId="5" fillId="0" borderId="1" xfId="3" applyBorder="1" applyAlignment="1">
      <alignment horizontal="right"/>
    </xf>
    <xf numFmtId="0" fontId="10" fillId="0" borderId="0" xfId="3" applyFont="1" applyAlignment="1">
      <alignment horizontal="left"/>
    </xf>
    <xf numFmtId="0" fontId="10" fillId="0" borderId="1" xfId="3" applyFont="1" applyBorder="1" applyAlignment="1">
      <alignment horizontal="left"/>
    </xf>
    <xf numFmtId="0" fontId="5" fillId="0" borderId="17" xfId="3" applyBorder="1" applyAlignment="1">
      <alignment horizontal="right"/>
    </xf>
    <xf numFmtId="171" fontId="5" fillId="0" borderId="8" xfId="3" applyNumberFormat="1" applyBorder="1" applyAlignment="1">
      <alignment horizontal="right"/>
    </xf>
    <xf numFmtId="0" fontId="5" fillId="0" borderId="0" xfId="3" applyAlignment="1">
      <alignment horizontal="center" vertical="center"/>
    </xf>
    <xf numFmtId="171" fontId="5" fillId="0" borderId="6" xfId="3" applyNumberFormat="1" applyBorder="1" applyAlignment="1">
      <alignment horizontal="center" vertical="center"/>
    </xf>
    <xf numFmtId="172" fontId="5" fillId="0" borderId="15" xfId="3" applyNumberFormat="1" applyBorder="1" applyAlignment="1">
      <alignment horizontal="center" vertical="center"/>
    </xf>
    <xf numFmtId="171" fontId="5" fillId="0" borderId="15" xfId="3" applyNumberFormat="1" applyBorder="1" applyAlignment="1">
      <alignment horizontal="center" vertical="center"/>
    </xf>
    <xf numFmtId="172" fontId="5" fillId="0" borderId="15" xfId="3" applyNumberFormat="1" applyBorder="1"/>
    <xf numFmtId="171" fontId="9" fillId="0" borderId="6" xfId="3" applyNumberFormat="1" applyFont="1" applyBorder="1"/>
    <xf numFmtId="172" fontId="9" fillId="0" borderId="0" xfId="3" applyNumberFormat="1" applyFont="1"/>
    <xf numFmtId="171" fontId="5" fillId="0" borderId="11" xfId="3" applyNumberFormat="1" applyBorder="1"/>
    <xf numFmtId="172" fontId="5" fillId="0" borderId="13" xfId="3" quotePrefix="1" applyNumberFormat="1" applyBorder="1" applyAlignment="1">
      <alignment horizontal="right"/>
    </xf>
    <xf numFmtId="171" fontId="5" fillId="0" borderId="13" xfId="3" quotePrefix="1" applyNumberFormat="1" applyBorder="1" applyAlignment="1">
      <alignment horizontal="right"/>
    </xf>
    <xf numFmtId="171" fontId="5" fillId="0" borderId="11" xfId="3" applyNumberFormat="1" applyBorder="1" applyAlignment="1">
      <alignment horizontal="right"/>
    </xf>
    <xf numFmtId="172" fontId="5" fillId="0" borderId="13" xfId="3" applyNumberFormat="1" applyBorder="1" applyAlignment="1">
      <alignment horizontal="right"/>
    </xf>
    <xf numFmtId="171" fontId="5" fillId="0" borderId="13" xfId="3" applyNumberFormat="1" applyBorder="1" applyAlignment="1">
      <alignment horizontal="right"/>
    </xf>
    <xf numFmtId="0" fontId="5" fillId="0" borderId="18" xfId="3" applyBorder="1"/>
    <xf numFmtId="171" fontId="5" fillId="0" borderId="19" xfId="3" applyNumberFormat="1" applyBorder="1" applyAlignment="1">
      <alignment horizontal="right"/>
    </xf>
    <xf numFmtId="172" fontId="5" fillId="0" borderId="20" xfId="3" applyNumberFormat="1" applyBorder="1" applyAlignment="1">
      <alignment horizontal="right"/>
    </xf>
    <xf numFmtId="171" fontId="5" fillId="0" borderId="19" xfId="3" applyNumberFormat="1" applyBorder="1"/>
    <xf numFmtId="171" fontId="5" fillId="0" borderId="20" xfId="3" applyNumberFormat="1" applyBorder="1" applyAlignment="1">
      <alignment horizontal="right"/>
    </xf>
    <xf numFmtId="171" fontId="10" fillId="0" borderId="0" xfId="3" applyNumberFormat="1" applyFont="1" applyAlignment="1">
      <alignment horizontal="left"/>
    </xf>
    <xf numFmtId="172" fontId="10" fillId="0" borderId="0" xfId="3" applyNumberFormat="1" applyFont="1" applyAlignment="1">
      <alignment horizontal="left"/>
    </xf>
    <xf numFmtId="171" fontId="10" fillId="0" borderId="0" xfId="3" applyNumberFormat="1" applyFont="1"/>
    <xf numFmtId="172" fontId="10" fillId="0" borderId="0" xfId="3" applyNumberFormat="1" applyFont="1"/>
    <xf numFmtId="171" fontId="9" fillId="0" borderId="0" xfId="3" applyNumberFormat="1" applyFont="1"/>
    <xf numFmtId="171" fontId="5" fillId="0" borderId="0" xfId="3" applyNumberFormat="1"/>
    <xf numFmtId="172" fontId="5" fillId="0" borderId="0" xfId="3" applyNumberFormat="1"/>
    <xf numFmtId="0" fontId="18" fillId="0" borderId="0" xfId="0" applyFont="1"/>
    <xf numFmtId="0" fontId="19" fillId="0" borderId="1" xfId="0" applyFont="1" applyBorder="1"/>
    <xf numFmtId="0" fontId="19" fillId="0" borderId="1" xfId="0" applyFont="1" applyBorder="1" applyAlignment="1">
      <alignment wrapText="1"/>
    </xf>
    <xf numFmtId="165" fontId="18" fillId="0" borderId="0" xfId="2" applyNumberFormat="1" applyFont="1" applyBorder="1"/>
    <xf numFmtId="173" fontId="18" fillId="0" borderId="0" xfId="2" applyNumberFormat="1" applyFont="1" applyBorder="1"/>
    <xf numFmtId="164" fontId="18" fillId="0" borderId="0" xfId="1" applyNumberFormat="1" applyFont="1" applyBorder="1"/>
    <xf numFmtId="9" fontId="18" fillId="0" borderId="0" xfId="2" applyFont="1" applyBorder="1"/>
    <xf numFmtId="3" fontId="0" fillId="0" borderId="0" xfId="0" applyNumberFormat="1" applyAlignment="1">
      <alignment horizontal="left"/>
    </xf>
    <xf numFmtId="0" fontId="0" fillId="0" borderId="0" xfId="0" applyAlignment="1">
      <alignment horizontal="left"/>
    </xf>
    <xf numFmtId="164" fontId="5" fillId="0" borderId="0" xfId="1" applyNumberFormat="1" applyFont="1"/>
    <xf numFmtId="0" fontId="2" fillId="0" borderId="0" xfId="0" applyFont="1"/>
    <xf numFmtId="0" fontId="21" fillId="0" borderId="22" xfId="11" applyFont="1" applyBorder="1" applyAlignment="1">
      <alignment horizontal="center"/>
    </xf>
    <xf numFmtId="0" fontId="21" fillId="0" borderId="22" xfId="11" applyFont="1" applyBorder="1" applyAlignment="1">
      <alignment horizontal="center" wrapText="1"/>
    </xf>
    <xf numFmtId="0" fontId="20" fillId="6" borderId="0" xfId="11" applyFill="1" applyAlignment="1">
      <alignment horizontal="left"/>
    </xf>
    <xf numFmtId="0" fontId="20" fillId="0" borderId="23" xfId="11" applyBorder="1" applyAlignment="1">
      <alignment horizontal="left"/>
    </xf>
    <xf numFmtId="174" fontId="20" fillId="0" borderId="23" xfId="11" applyNumberFormat="1" applyBorder="1" applyAlignment="1">
      <alignment horizontal="right"/>
    </xf>
    <xf numFmtId="44" fontId="5" fillId="0" borderId="0" xfId="1" applyFont="1"/>
    <xf numFmtId="174" fontId="22" fillId="0" borderId="23" xfId="11" applyNumberFormat="1" applyFont="1" applyBorder="1" applyAlignment="1">
      <alignment horizontal="right"/>
    </xf>
    <xf numFmtId="0" fontId="22" fillId="0" borderId="23" xfId="11" applyFont="1" applyBorder="1" applyAlignment="1">
      <alignment horizontal="left"/>
    </xf>
    <xf numFmtId="0" fontId="23" fillId="0" borderId="22" xfId="11" applyFont="1" applyBorder="1" applyAlignment="1">
      <alignment horizontal="center"/>
    </xf>
    <xf numFmtId="0" fontId="2"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19" fillId="0" borderId="0" xfId="0" applyFont="1" applyAlignment="1">
      <alignment horizontal="center"/>
    </xf>
    <xf numFmtId="0" fontId="13" fillId="2" borderId="4" xfId="3" applyFont="1" applyFill="1" applyBorder="1" applyAlignment="1">
      <alignment horizontal="left" vertical="top" wrapText="1"/>
    </xf>
    <xf numFmtId="3" fontId="13" fillId="2" borderId="4" xfId="3" applyNumberFormat="1" applyFont="1" applyFill="1" applyBorder="1" applyAlignment="1">
      <alignment horizontal="left" vertical="top" wrapText="1"/>
    </xf>
    <xf numFmtId="0" fontId="13" fillId="2" borderId="0" xfId="3" applyFont="1" applyFill="1" applyAlignment="1">
      <alignment horizontal="left" vertical="top" wrapText="1"/>
    </xf>
    <xf numFmtId="0" fontId="13" fillId="2" borderId="4" xfId="3" applyFont="1" applyFill="1" applyBorder="1" applyAlignment="1">
      <alignment horizontal="center" vertical="center" wrapText="1"/>
    </xf>
    <xf numFmtId="0" fontId="3" fillId="0" borderId="6" xfId="8" applyFont="1" applyBorder="1" applyAlignment="1">
      <alignment horizontal="center" vertical="center"/>
    </xf>
    <xf numFmtId="0" fontId="5" fillId="0" borderId="8" xfId="8" applyBorder="1" applyAlignment="1">
      <alignment horizontal="center" vertical="center"/>
    </xf>
    <xf numFmtId="0" fontId="5" fillId="0" borderId="5" xfId="8" applyBorder="1" applyAlignment="1">
      <alignment horizontal="center" vertical="center"/>
    </xf>
    <xf numFmtId="0" fontId="5" fillId="0" borderId="7" xfId="8" applyBorder="1" applyAlignment="1">
      <alignment horizontal="center" vertical="center"/>
    </xf>
    <xf numFmtId="0" fontId="5" fillId="0" borderId="10" xfId="8" applyBorder="1" applyAlignment="1">
      <alignment horizontal="center" vertical="center"/>
    </xf>
    <xf numFmtId="0" fontId="3" fillId="0" borderId="8" xfId="8" applyFont="1" applyBorder="1" applyAlignment="1">
      <alignment horizontal="center" vertical="center"/>
    </xf>
    <xf numFmtId="0" fontId="3" fillId="0" borderId="6" xfId="10" applyFont="1" applyBorder="1" applyAlignment="1">
      <alignment horizontal="center" vertical="center"/>
    </xf>
    <xf numFmtId="0" fontId="5" fillId="0" borderId="8" xfId="10" applyBorder="1" applyAlignment="1">
      <alignment horizontal="center" vertical="center"/>
    </xf>
    <xf numFmtId="0" fontId="5" fillId="0" borderId="5" xfId="10" applyBorder="1" applyAlignment="1">
      <alignment horizontal="center" vertical="center"/>
    </xf>
    <xf numFmtId="0" fontId="5" fillId="0" borderId="7" xfId="10" applyBorder="1" applyAlignment="1">
      <alignment horizontal="center" vertical="center"/>
    </xf>
    <xf numFmtId="0" fontId="5" fillId="0" borderId="10" xfId="10" applyBorder="1" applyAlignment="1">
      <alignment horizontal="center" vertical="center"/>
    </xf>
    <xf numFmtId="0" fontId="3" fillId="0" borderId="5" xfId="10" applyFont="1" applyBorder="1" applyAlignment="1">
      <alignment horizontal="center" vertical="center"/>
    </xf>
    <xf numFmtId="0" fontId="3" fillId="0" borderId="10" xfId="10" applyFont="1" applyBorder="1" applyAlignment="1">
      <alignment horizontal="center" vertical="center"/>
    </xf>
    <xf numFmtId="0" fontId="3" fillId="0" borderId="8" xfId="10" applyFont="1" applyBorder="1" applyAlignment="1">
      <alignment horizontal="center" vertical="center"/>
    </xf>
    <xf numFmtId="0" fontId="3" fillId="5" borderId="6" xfId="9" applyFont="1" applyFill="1" applyBorder="1" applyAlignment="1">
      <alignment horizontal="center" vertical="center"/>
    </xf>
    <xf numFmtId="0" fontId="1" fillId="5" borderId="8" xfId="9" applyFill="1" applyBorder="1" applyAlignment="1">
      <alignment horizontal="center" vertical="center"/>
    </xf>
    <xf numFmtId="0" fontId="1" fillId="5" borderId="5" xfId="9" applyFill="1" applyBorder="1" applyAlignment="1">
      <alignment horizontal="center" vertical="center"/>
    </xf>
    <xf numFmtId="0" fontId="1" fillId="5" borderId="7" xfId="9" applyFill="1" applyBorder="1" applyAlignment="1">
      <alignment horizontal="center" vertical="center"/>
    </xf>
    <xf numFmtId="0" fontId="1" fillId="5" borderId="10" xfId="9" applyFill="1" applyBorder="1" applyAlignment="1">
      <alignment horizontal="center" vertical="center"/>
    </xf>
    <xf numFmtId="0" fontId="3" fillId="5" borderId="8" xfId="9" applyFont="1" applyFill="1" applyBorder="1" applyAlignment="1">
      <alignment horizontal="center" vertical="center"/>
    </xf>
    <xf numFmtId="0" fontId="3" fillId="0" borderId="6" xfId="3" applyFont="1" applyBorder="1" applyAlignment="1">
      <alignment horizontal="center" vertical="center"/>
    </xf>
    <xf numFmtId="0" fontId="5" fillId="0" borderId="8" xfId="3" applyBorder="1" applyAlignment="1">
      <alignment horizontal="center" vertical="center"/>
    </xf>
    <xf numFmtId="0" fontId="5" fillId="0" borderId="5" xfId="3" applyBorder="1" applyAlignment="1">
      <alignment horizontal="center" vertical="center"/>
    </xf>
    <xf numFmtId="0" fontId="5" fillId="0" borderId="7" xfId="3" applyBorder="1" applyAlignment="1">
      <alignment horizontal="center" vertical="center"/>
    </xf>
    <xf numFmtId="0" fontId="5" fillId="0" borderId="10" xfId="3" applyBorder="1" applyAlignment="1">
      <alignment horizontal="center" vertical="center"/>
    </xf>
    <xf numFmtId="0" fontId="3" fillId="0" borderId="8" xfId="3" applyFont="1" applyBorder="1" applyAlignment="1">
      <alignment horizontal="center" vertical="center"/>
    </xf>
    <xf numFmtId="0" fontId="5" fillId="0" borderId="6" xfId="3" applyBorder="1" applyAlignment="1">
      <alignment horizontal="center" vertical="center"/>
    </xf>
    <xf numFmtId="41" fontId="3" fillId="0" borderId="6" xfId="3" applyNumberFormat="1" applyFont="1" applyBorder="1" applyAlignment="1">
      <alignment horizontal="center" vertical="center"/>
    </xf>
    <xf numFmtId="41" fontId="3" fillId="0" borderId="8" xfId="3" applyNumberFormat="1" applyFont="1" applyBorder="1" applyAlignment="1">
      <alignment horizontal="center" vertical="center"/>
    </xf>
    <xf numFmtId="0" fontId="5" fillId="0" borderId="1" xfId="3" applyBorder="1" applyAlignment="1">
      <alignment horizontal="center" vertical="center"/>
    </xf>
    <xf numFmtId="41" fontId="3" fillId="0" borderId="15" xfId="3" applyNumberFormat="1" applyFont="1" applyBorder="1" applyAlignment="1">
      <alignment horizontal="center" vertical="center"/>
    </xf>
    <xf numFmtId="41" fontId="3" fillId="0" borderId="14" xfId="3" applyNumberFormat="1" applyFont="1" applyBorder="1" applyAlignment="1">
      <alignment horizontal="center" vertical="center"/>
    </xf>
    <xf numFmtId="41" fontId="3" fillId="0" borderId="16" xfId="3" applyNumberFormat="1" applyFont="1" applyBorder="1" applyAlignment="1">
      <alignment horizontal="center" vertical="center"/>
    </xf>
    <xf numFmtId="41" fontId="3" fillId="0" borderId="1" xfId="3" applyNumberFormat="1" applyFont="1" applyBorder="1" applyAlignment="1">
      <alignment horizontal="center" vertical="center"/>
    </xf>
    <xf numFmtId="3" fontId="3" fillId="0" borderId="15" xfId="3" applyNumberFormat="1" applyFont="1" applyBorder="1" applyAlignment="1">
      <alignment horizontal="center" vertical="center"/>
    </xf>
    <xf numFmtId="3" fontId="3" fillId="0" borderId="5" xfId="3" applyNumberFormat="1" applyFont="1" applyBorder="1" applyAlignment="1">
      <alignment horizontal="center" vertical="center"/>
    </xf>
    <xf numFmtId="3" fontId="3" fillId="0" borderId="16" xfId="3" applyNumberFormat="1" applyFont="1" applyBorder="1" applyAlignment="1">
      <alignment horizontal="center" vertical="center"/>
    </xf>
    <xf numFmtId="3" fontId="3" fillId="0" borderId="10" xfId="3" applyNumberFormat="1" applyFont="1" applyBorder="1" applyAlignment="1">
      <alignment horizontal="center" vertical="center"/>
    </xf>
    <xf numFmtId="3" fontId="3" fillId="0" borderId="14" xfId="3" applyNumberFormat="1" applyFont="1" applyBorder="1" applyAlignment="1">
      <alignment horizontal="center" vertical="center"/>
    </xf>
    <xf numFmtId="3" fontId="3" fillId="0" borderId="1" xfId="3" applyNumberFormat="1" applyFont="1" applyBorder="1" applyAlignment="1">
      <alignment horizontal="center" vertical="center"/>
    </xf>
    <xf numFmtId="0" fontId="9" fillId="0" borderId="0" xfId="3" applyFont="1" applyAlignment="1">
      <alignment horizontal="left"/>
    </xf>
    <xf numFmtId="0" fontId="10" fillId="0" borderId="21" xfId="3" applyFont="1" applyBorder="1" applyAlignment="1">
      <alignment horizontal="left"/>
    </xf>
    <xf numFmtId="0" fontId="10" fillId="0" borderId="1" xfId="3" applyFont="1" applyBorder="1" applyAlignment="1">
      <alignment horizontal="left"/>
    </xf>
    <xf numFmtId="0" fontId="10" fillId="0" borderId="0" xfId="3" applyFont="1" applyAlignment="1">
      <alignment horizontal="left"/>
    </xf>
    <xf numFmtId="164" fontId="18" fillId="0" borderId="0" xfId="1" applyNumberFormat="1" applyFont="1" applyBorder="1" applyAlignment="1">
      <alignment horizontal="right"/>
    </xf>
    <xf numFmtId="164" fontId="18" fillId="0" borderId="0" xfId="0" applyNumberFormat="1" applyFont="1" applyAlignment="1">
      <alignment horizontal="right"/>
    </xf>
    <xf numFmtId="0" fontId="24" fillId="6" borderId="0" xfId="11" applyFont="1" applyFill="1" applyAlignment="1">
      <alignment horizontal="left" wrapText="1"/>
    </xf>
    <xf numFmtId="0" fontId="21" fillId="0" borderId="22" xfId="11" applyFont="1" applyBorder="1" applyAlignment="1">
      <alignment horizontal="center"/>
    </xf>
    <xf numFmtId="0" fontId="21" fillId="0" borderId="22" xfId="11" applyFont="1" applyBorder="1" applyAlignment="1">
      <alignment horizontal="center" wrapText="1"/>
    </xf>
    <xf numFmtId="0" fontId="20" fillId="0" borderId="23" xfId="11" applyBorder="1" applyAlignment="1">
      <alignment horizontal="left"/>
    </xf>
    <xf numFmtId="174" fontId="20" fillId="0" borderId="23" xfId="11" applyNumberFormat="1" applyBorder="1" applyAlignment="1">
      <alignment horizontal="right"/>
    </xf>
  </cellXfs>
  <cellStyles count="12">
    <cellStyle name="Currency" xfId="1" builtinId="4"/>
    <cellStyle name="Currency 2" xfId="4" xr:uid="{11F3BB51-4E76-4D6B-B64D-BA16702BFEA5}"/>
    <cellStyle name="Hyperlink" xfId="6" builtinId="8"/>
    <cellStyle name="Normal" xfId="0" builtinId="0"/>
    <cellStyle name="Normal 2" xfId="3" xr:uid="{1EE01E71-D152-4E6F-AA75-51F3C771380B}"/>
    <cellStyle name="Normal 2 2" xfId="9" xr:uid="{B033BF1D-B4C5-4E36-92B3-CDB7EA575912}"/>
    <cellStyle name="Normal 2 2 2" xfId="10" xr:uid="{1F957FB4-9A14-4721-B840-4326ACC84224}"/>
    <cellStyle name="Normal 2 3" xfId="8" xr:uid="{64396D8C-EA2F-44A4-BACB-5D4139E2A67C}"/>
    <cellStyle name="Normal 3" xfId="7" xr:uid="{44594C91-BFF3-4F3B-80A0-3E70145BDC65}"/>
    <cellStyle name="Normal 4" xfId="11" xr:uid="{DF599256-6076-4601-BA01-4DA68B36DEDC}"/>
    <cellStyle name="Percent" xfId="2" builtinId="5"/>
    <cellStyle name="Percent 2" xfId="5" xr:uid="{7302EE0F-4433-44E8-AE82-CB190720E8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156882</xdr:rowOff>
    </xdr:from>
    <xdr:to>
      <xdr:col>16</xdr:col>
      <xdr:colOff>34636</xdr:colOff>
      <xdr:row>31</xdr:row>
      <xdr:rowOff>173181</xdr:rowOff>
    </xdr:to>
    <xdr:sp macro="" textlink="">
      <xdr:nvSpPr>
        <xdr:cNvPr id="3" name="Text Box 1">
          <a:extLst>
            <a:ext uri="{FF2B5EF4-FFF2-40B4-BE49-F238E27FC236}">
              <a16:creationId xmlns:a16="http://schemas.microsoft.com/office/drawing/2014/main" id="{4576CABE-7A82-4F02-9C5D-CCFBE52D7194}"/>
            </a:ext>
          </a:extLst>
        </xdr:cNvPr>
        <xdr:cNvSpPr txBox="1">
          <a:spLocks noChangeArrowheads="1"/>
        </xdr:cNvSpPr>
      </xdr:nvSpPr>
      <xdr:spPr bwMode="auto">
        <a:xfrm>
          <a:off x="0" y="5265746"/>
          <a:ext cx="9386454" cy="1349799"/>
        </a:xfrm>
        <a:prstGeom prst="rect">
          <a:avLst/>
        </a:prstGeom>
        <a:solidFill>
          <a:srgbClr val="FFFFFF"/>
        </a:solid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ysClr val="windowText" lastClr="000000"/>
              </a:solidFill>
              <a:latin typeface="Arial"/>
              <a:cs typeface="Arial"/>
            </a:rPr>
            <a:t>Notes: State expenditures are capital inclusive and restricted to expenditures from the states' general fund. The WICHE average is derived from the total of the 15 states' general fund expenditures to higher education divided by total state tax revenues for those states. </a:t>
          </a:r>
          <a:r>
            <a:rPr kumimoji="0" lang="en-US" sz="1000" b="0" i="0" u="none" strike="noStrike" kern="0" cap="none" spc="0" normalizeH="0" baseline="0" noProof="0">
              <a:ln>
                <a:noFill/>
              </a:ln>
              <a:solidFill>
                <a:sysClr val="windowText" lastClr="000000"/>
              </a:solidFill>
              <a:effectLst/>
              <a:uLnTx/>
              <a:uFillTx/>
              <a:latin typeface="Arial"/>
              <a:ea typeface="+mn-ea"/>
              <a:cs typeface="Arial"/>
            </a:rPr>
            <a:t>Data are not available for the Commonwealth of the Northern Mariana Islands or Guam.		</a:t>
          </a:r>
          <a:endParaRPr lang="en-US" sz="1000" b="0" i="0" u="none" strike="noStrike" baseline="0">
            <a:solidFill>
              <a:sysClr val="windowText" lastClr="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ysClr val="windowText" lastClr="000000"/>
              </a:solidFill>
              <a:latin typeface="Arial"/>
              <a:cs typeface="Arial"/>
            </a:rPr>
            <a:t>Sources: For state expenditures, </a:t>
          </a:r>
          <a:r>
            <a:rPr lang="en-US" sz="1000" b="0" i="0" baseline="0">
              <a:solidFill>
                <a:sysClr val="windowText" lastClr="000000"/>
              </a:solidFill>
              <a:latin typeface="Arial" pitchFamily="34" charset="0"/>
              <a:ea typeface="+mn-ea"/>
              <a:cs typeface="Arial" pitchFamily="34" charset="0"/>
            </a:rPr>
            <a:t>National Association of State Budget Officers (NASBO), </a:t>
          </a:r>
          <a:r>
            <a:rPr lang="en-US" sz="1000" b="0" i="1" baseline="0">
              <a:solidFill>
                <a:sysClr val="windowText" lastClr="000000"/>
              </a:solidFill>
              <a:latin typeface="Arial" pitchFamily="34" charset="0"/>
              <a:ea typeface="+mn-ea"/>
              <a:cs typeface="Arial" pitchFamily="34" charset="0"/>
            </a:rPr>
            <a:t>State Expenditure Report</a:t>
          </a:r>
          <a:r>
            <a:rPr lang="en-US" sz="1000" b="0" i="0" baseline="0">
              <a:solidFill>
                <a:sysClr val="windowText" lastClr="000000"/>
              </a:solidFill>
              <a:latin typeface="Arial" pitchFamily="34" charset="0"/>
              <a:ea typeface="+mn-ea"/>
              <a:cs typeface="Arial" pitchFamily="34" charset="0"/>
            </a:rPr>
            <a:t>, from http://www.nasbo.org. </a:t>
          </a:r>
          <a:r>
            <a:rPr lang="en-US" sz="1000" b="0" i="0" u="none" strike="noStrike" baseline="0">
              <a:solidFill>
                <a:sysClr val="windowText" lastClr="000000"/>
              </a:solidFill>
              <a:latin typeface="Arial" pitchFamily="34" charset="0"/>
              <a:cs typeface="Arial" pitchFamily="34" charset="0"/>
            </a:rPr>
            <a:t>For tax revenue, U.S. Census Bureau</a:t>
          </a:r>
          <a:r>
            <a:rPr lang="en-US" sz="1000" b="0" i="1" u="none" strike="noStrike" baseline="0">
              <a:solidFill>
                <a:sysClr val="windowText" lastClr="000000"/>
              </a:solidFill>
              <a:latin typeface="Arial" pitchFamily="34" charset="0"/>
              <a:cs typeface="Arial" pitchFamily="34" charset="0"/>
            </a:rPr>
            <a:t>. State Government Tax Collection, </a:t>
          </a:r>
          <a:r>
            <a:rPr lang="en-US" sz="1000" b="0" i="0" u="none" strike="noStrike" baseline="0">
              <a:solidFill>
                <a:sysClr val="windowText" lastClr="000000"/>
              </a:solidFill>
              <a:latin typeface="Arial"/>
              <a:cs typeface="Arial"/>
            </a:rPr>
            <a:t>from http://www.census.gov/govs/statetax/.  WICHE calculations.</a:t>
          </a:r>
          <a:endParaRPr lang="en-US" sz="1000" b="0" i="0" u="none" strike="noStrike" baseline="0">
            <a:solidFill>
              <a:sysClr val="windowText" lastClr="000000"/>
            </a:solidFill>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QTAX\ANewSystem\Q011Files\Comps\Alabama\ALQ011compworkshee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sch/Fact%20Books/Data/Table%2035/STC_2013_STC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sheetName val="DATA-enter data here first"/>
      <sheetName val="Sheet3"/>
    </sheetNames>
    <sheetDataSet>
      <sheetData sheetId="0" refreshError="1"/>
      <sheetData sheetId="1" refreshError="1">
        <row r="69">
          <cell r="B69">
            <v>38246</v>
          </cell>
        </row>
        <row r="73">
          <cell r="B73">
            <v>726</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C003"/>
    </sheetNames>
    <sheetDataSet>
      <sheetData sheetId="0">
        <row r="5">
          <cell r="D5">
            <v>846214995</v>
          </cell>
          <cell r="H5">
            <v>5132811</v>
          </cell>
          <cell r="I5">
            <v>13471690</v>
          </cell>
          <cell r="K5">
            <v>133184246</v>
          </cell>
          <cell r="L5">
            <v>11245662</v>
          </cell>
          <cell r="Q5">
            <v>6092893</v>
          </cell>
          <cell r="R5">
            <v>3579093</v>
          </cell>
          <cell r="AF5">
            <v>2644610</v>
          </cell>
          <cell r="AH5">
            <v>7026626</v>
          </cell>
          <cell r="AK5">
            <v>5201580</v>
          </cell>
          <cell r="AN5">
            <v>5298770</v>
          </cell>
          <cell r="AQ5">
            <v>9160887</v>
          </cell>
          <cell r="AU5">
            <v>1533663</v>
          </cell>
          <cell r="AX5">
            <v>6328912</v>
          </cell>
          <cell r="BA5">
            <v>18667044</v>
          </cell>
          <cell r="BD5">
            <v>2186054</v>
          </cell>
        </row>
        <row r="6">
          <cell r="D6">
            <v>13129395</v>
          </cell>
          <cell r="H6">
            <v>99598</v>
          </cell>
          <cell r="I6">
            <v>762651</v>
          </cell>
          <cell r="K6">
            <v>1982208</v>
          </cell>
          <cell r="L6" t="str">
            <v>X</v>
          </cell>
          <cell r="Q6" t="str">
            <v>X</v>
          </cell>
          <cell r="R6" t="str">
            <v>X</v>
          </cell>
          <cell r="AF6">
            <v>262313</v>
          </cell>
          <cell r="AH6">
            <v>235143</v>
          </cell>
          <cell r="AK6">
            <v>71587</v>
          </cell>
          <cell r="AN6">
            <v>2808</v>
          </cell>
          <cell r="AQ6">
            <v>19893</v>
          </cell>
          <cell r="AU6" t="str">
            <v>X</v>
          </cell>
          <cell r="AX6" t="str">
            <v>X</v>
          </cell>
          <cell r="BA6">
            <v>1939883</v>
          </cell>
          <cell r="BD6">
            <v>331899</v>
          </cell>
        </row>
        <row r="7">
          <cell r="D7">
            <v>392715139</v>
          </cell>
          <cell r="H7">
            <v>249586</v>
          </cell>
          <cell r="I7">
            <v>8206708</v>
          </cell>
          <cell r="K7">
            <v>48074580</v>
          </cell>
          <cell r="L7">
            <v>4279544</v>
          </cell>
          <cell r="Q7">
            <v>3932220</v>
          </cell>
          <cell r="R7">
            <v>1773270</v>
          </cell>
          <cell r="AF7">
            <v>558961</v>
          </cell>
          <cell r="AH7">
            <v>5468363</v>
          </cell>
          <cell r="AK7">
            <v>2651625</v>
          </cell>
          <cell r="AN7">
            <v>1763437</v>
          </cell>
          <cell r="AQ7">
            <v>1369266</v>
          </cell>
          <cell r="AU7">
            <v>1228262</v>
          </cell>
          <cell r="AX7">
            <v>2739916</v>
          </cell>
          <cell r="BA7">
            <v>14647173</v>
          </cell>
          <cell r="BD7">
            <v>826387</v>
          </cell>
        </row>
        <row r="8">
          <cell r="D8">
            <v>254749163</v>
          </cell>
          <cell r="H8" t="str">
            <v>X</v>
          </cell>
          <cell r="I8">
            <v>6472777</v>
          </cell>
          <cell r="K8">
            <v>33915885</v>
          </cell>
          <cell r="L8">
            <v>2416731</v>
          </cell>
          <cell r="Q8">
            <v>2944487</v>
          </cell>
          <cell r="R8">
            <v>1324182</v>
          </cell>
          <cell r="AF8" t="str">
            <v>X</v>
          </cell>
          <cell r="AH8">
            <v>3637356</v>
          </cell>
          <cell r="AK8">
            <v>1968571</v>
          </cell>
          <cell r="AN8">
            <v>1268695</v>
          </cell>
          <cell r="AQ8" t="str">
            <v>X</v>
          </cell>
          <cell r="AU8">
            <v>853570</v>
          </cell>
          <cell r="AX8">
            <v>1884170</v>
          </cell>
          <cell r="BA8">
            <v>11122868</v>
          </cell>
          <cell r="BD8">
            <v>702623</v>
          </cell>
        </row>
        <row r="9">
          <cell r="D9">
            <v>137965976</v>
          </cell>
          <cell r="H9">
            <v>249586</v>
          </cell>
          <cell r="I9">
            <v>1733931</v>
          </cell>
          <cell r="K9">
            <v>14158695</v>
          </cell>
          <cell r="L9">
            <v>1862813</v>
          </cell>
          <cell r="Q9">
            <v>987733</v>
          </cell>
          <cell r="R9">
            <v>449088</v>
          </cell>
          <cell r="AF9">
            <v>558961</v>
          </cell>
          <cell r="AH9">
            <v>1831007</v>
          </cell>
          <cell r="AK9">
            <v>683054</v>
          </cell>
          <cell r="AN9">
            <v>494742</v>
          </cell>
          <cell r="AQ9">
            <v>1369266</v>
          </cell>
          <cell r="AU9">
            <v>374692</v>
          </cell>
          <cell r="AX9">
            <v>855746</v>
          </cell>
          <cell r="BA9">
            <v>3524305</v>
          </cell>
          <cell r="BD9">
            <v>123764</v>
          </cell>
        </row>
        <row r="10">
          <cell r="D10">
            <v>6053056</v>
          </cell>
          <cell r="H10">
            <v>39194</v>
          </cell>
          <cell r="I10">
            <v>68684</v>
          </cell>
          <cell r="K10">
            <v>357000</v>
          </cell>
          <cell r="L10">
            <v>39217</v>
          </cell>
          <cell r="Q10">
            <v>48962</v>
          </cell>
          <cell r="R10">
            <v>8588</v>
          </cell>
          <cell r="AF10">
            <v>31743</v>
          </cell>
          <cell r="AH10">
            <v>40903</v>
          </cell>
          <cell r="AK10">
            <v>40980</v>
          </cell>
          <cell r="AN10">
            <v>9154</v>
          </cell>
          <cell r="AQ10">
            <v>16294</v>
          </cell>
          <cell r="AU10">
            <v>16027</v>
          </cell>
          <cell r="AX10">
            <v>48228</v>
          </cell>
          <cell r="BA10">
            <v>364795</v>
          </cell>
          <cell r="BD10">
            <v>1802</v>
          </cell>
        </row>
        <row r="11">
          <cell r="D11">
            <v>6682214</v>
          </cell>
          <cell r="H11">
            <v>8427</v>
          </cell>
          <cell r="I11">
            <v>531</v>
          </cell>
          <cell r="K11">
            <v>0</v>
          </cell>
          <cell r="L11">
            <v>94699</v>
          </cell>
          <cell r="Q11">
            <v>0</v>
          </cell>
          <cell r="R11">
            <v>0</v>
          </cell>
          <cell r="AF11">
            <v>57295</v>
          </cell>
          <cell r="AH11">
            <v>921872</v>
          </cell>
          <cell r="AK11">
            <v>55281</v>
          </cell>
          <cell r="AN11">
            <v>5521</v>
          </cell>
          <cell r="AQ11">
            <v>0</v>
          </cell>
          <cell r="AU11">
            <v>9325</v>
          </cell>
          <cell r="AX11">
            <v>0</v>
          </cell>
          <cell r="BA11">
            <v>0</v>
          </cell>
          <cell r="BD11">
            <v>0</v>
          </cell>
        </row>
        <row r="12">
          <cell r="D12">
            <v>17420002</v>
          </cell>
          <cell r="H12">
            <v>60236</v>
          </cell>
          <cell r="I12">
            <v>424369</v>
          </cell>
          <cell r="K12">
            <v>2242379</v>
          </cell>
          <cell r="L12">
            <v>211320</v>
          </cell>
          <cell r="Q12">
            <v>136542</v>
          </cell>
          <cell r="R12">
            <v>72251</v>
          </cell>
          <cell r="AF12">
            <v>74667</v>
          </cell>
          <cell r="AH12">
            <v>249390</v>
          </cell>
          <cell r="AK12">
            <v>125836</v>
          </cell>
          <cell r="AN12">
            <v>47867</v>
          </cell>
          <cell r="AQ12">
            <v>101569</v>
          </cell>
          <cell r="AU12">
            <v>71989</v>
          </cell>
          <cell r="AX12">
            <v>108872</v>
          </cell>
          <cell r="BA12">
            <v>436118</v>
          </cell>
          <cell r="BD12">
            <v>18419</v>
          </cell>
        </row>
        <row r="13">
          <cell r="D13">
            <v>40134464</v>
          </cell>
          <cell r="H13">
            <v>41608</v>
          </cell>
          <cell r="I13">
            <v>781426</v>
          </cell>
          <cell r="K13">
            <v>5492850</v>
          </cell>
          <cell r="L13">
            <v>626619</v>
          </cell>
          <cell r="Q13">
            <v>92516</v>
          </cell>
          <cell r="R13">
            <v>244738</v>
          </cell>
          <cell r="AF13">
            <v>216155</v>
          </cell>
          <cell r="AH13">
            <v>297387</v>
          </cell>
          <cell r="AK13">
            <v>235375</v>
          </cell>
          <cell r="AN13">
            <v>211700</v>
          </cell>
          <cell r="AQ13">
            <v>498778</v>
          </cell>
          <cell r="AU13">
            <v>142364</v>
          </cell>
          <cell r="AX13">
            <v>373242</v>
          </cell>
          <cell r="BA13">
            <v>1194910</v>
          </cell>
          <cell r="BD13">
            <v>70986</v>
          </cell>
        </row>
        <row r="14">
          <cell r="D14">
            <v>129727</v>
          </cell>
          <cell r="H14" t="str">
            <v>X</v>
          </cell>
          <cell r="I14">
            <v>234</v>
          </cell>
          <cell r="K14">
            <v>14088</v>
          </cell>
          <cell r="L14">
            <v>610</v>
          </cell>
          <cell r="Q14">
            <v>0</v>
          </cell>
          <cell r="R14">
            <v>1195</v>
          </cell>
          <cell r="AF14">
            <v>11</v>
          </cell>
          <cell r="AH14">
            <v>0</v>
          </cell>
          <cell r="AK14">
            <v>942</v>
          </cell>
          <cell r="AN14">
            <v>742</v>
          </cell>
          <cell r="AQ14">
            <v>2138</v>
          </cell>
          <cell r="AU14">
            <v>534</v>
          </cell>
          <cell r="AX14">
            <v>0</v>
          </cell>
          <cell r="BA14">
            <v>1594</v>
          </cell>
          <cell r="BD14">
            <v>145</v>
          </cell>
        </row>
        <row r="15">
          <cell r="D15">
            <v>14356055</v>
          </cell>
          <cell r="H15">
            <v>4295</v>
          </cell>
          <cell r="I15">
            <v>21013</v>
          </cell>
          <cell r="K15">
            <v>676997</v>
          </cell>
          <cell r="L15">
            <v>11528</v>
          </cell>
          <cell r="Q15">
            <v>163930</v>
          </cell>
          <cell r="R15">
            <v>1920</v>
          </cell>
          <cell r="AF15">
            <v>47861</v>
          </cell>
          <cell r="AH15">
            <v>21993</v>
          </cell>
          <cell r="AK15">
            <v>22334</v>
          </cell>
          <cell r="AN15">
            <v>39807</v>
          </cell>
          <cell r="AQ15">
            <v>84131</v>
          </cell>
          <cell r="AU15">
            <v>3558</v>
          </cell>
          <cell r="AX15">
            <v>24484</v>
          </cell>
          <cell r="BA15">
            <v>462736</v>
          </cell>
          <cell r="BD15">
            <v>3555</v>
          </cell>
        </row>
        <row r="16">
          <cell r="D16">
            <v>17043068</v>
          </cell>
          <cell r="H16">
            <v>69175</v>
          </cell>
          <cell r="I16">
            <v>315428</v>
          </cell>
          <cell r="K16">
            <v>868703</v>
          </cell>
          <cell r="L16">
            <v>197026</v>
          </cell>
          <cell r="Q16">
            <v>112104</v>
          </cell>
          <cell r="R16">
            <v>49324</v>
          </cell>
          <cell r="AF16">
            <v>87935</v>
          </cell>
          <cell r="AH16">
            <v>104766</v>
          </cell>
          <cell r="AK16">
            <v>71420</v>
          </cell>
          <cell r="AN16">
            <v>28743</v>
          </cell>
          <cell r="AQ16">
            <v>269344</v>
          </cell>
          <cell r="AU16">
            <v>60969</v>
          </cell>
          <cell r="AX16">
            <v>120472</v>
          </cell>
          <cell r="BA16">
            <v>465148</v>
          </cell>
          <cell r="BD16">
            <v>26505</v>
          </cell>
        </row>
        <row r="17">
          <cell r="D17">
            <v>36147390</v>
          </cell>
          <cell r="H17">
            <v>26651</v>
          </cell>
          <cell r="I17">
            <v>122246</v>
          </cell>
          <cell r="K17">
            <v>4506678</v>
          </cell>
          <cell r="L17">
            <v>681794</v>
          </cell>
          <cell r="Q17">
            <v>433679</v>
          </cell>
          <cell r="R17">
            <v>71072</v>
          </cell>
          <cell r="AF17">
            <v>43294</v>
          </cell>
          <cell r="AH17">
            <v>194696</v>
          </cell>
          <cell r="AK17">
            <v>130886</v>
          </cell>
          <cell r="AN17">
            <v>151208</v>
          </cell>
          <cell r="AQ17">
            <v>397012</v>
          </cell>
          <cell r="AU17">
            <v>69926</v>
          </cell>
          <cell r="AX17">
            <v>180448</v>
          </cell>
          <cell r="BA17">
            <v>599004</v>
          </cell>
          <cell r="BD17">
            <v>2352</v>
          </cell>
        </row>
        <row r="18">
          <cell r="D18">
            <v>55485079</v>
          </cell>
          <cell r="H18">
            <v>135720</v>
          </cell>
          <cell r="I18">
            <v>412769</v>
          </cell>
          <cell r="K18">
            <v>8743748</v>
          </cell>
          <cell r="L18">
            <v>637707</v>
          </cell>
          <cell r="Q18">
            <v>230189</v>
          </cell>
          <cell r="R18">
            <v>306627</v>
          </cell>
          <cell r="AF18">
            <v>320858</v>
          </cell>
          <cell r="AH18">
            <v>586801</v>
          </cell>
          <cell r="AK18">
            <v>255968</v>
          </cell>
          <cell r="AN18">
            <v>207482</v>
          </cell>
          <cell r="AQ18">
            <v>923123</v>
          </cell>
          <cell r="AU18">
            <v>257220</v>
          </cell>
          <cell r="AX18">
            <v>294174</v>
          </cell>
          <cell r="BA18">
            <v>1359685</v>
          </cell>
          <cell r="BD18">
            <v>155241</v>
          </cell>
        </row>
        <row r="19">
          <cell r="D19">
            <v>694054</v>
          </cell>
          <cell r="H19">
            <v>1788</v>
          </cell>
          <cell r="I19">
            <v>5164</v>
          </cell>
          <cell r="K19">
            <v>53008</v>
          </cell>
          <cell r="L19">
            <v>6734</v>
          </cell>
          <cell r="Q19">
            <v>0</v>
          </cell>
          <cell r="R19">
            <v>1727</v>
          </cell>
          <cell r="AF19">
            <v>2079</v>
          </cell>
          <cell r="AH19">
            <v>0</v>
          </cell>
          <cell r="AK19">
            <v>2216</v>
          </cell>
          <cell r="AN19">
            <v>347</v>
          </cell>
          <cell r="AQ19">
            <v>4421</v>
          </cell>
          <cell r="AU19">
            <v>785</v>
          </cell>
          <cell r="AX19">
            <v>1936</v>
          </cell>
          <cell r="BA19">
            <v>257601</v>
          </cell>
          <cell r="BD19">
            <v>0</v>
          </cell>
        </row>
        <row r="20">
          <cell r="D20">
            <v>596770</v>
          </cell>
          <cell r="H20">
            <v>1</v>
          </cell>
          <cell r="I20">
            <v>0</v>
          </cell>
          <cell r="K20">
            <v>15134</v>
          </cell>
          <cell r="L20">
            <v>629</v>
          </cell>
          <cell r="Q20">
            <v>0</v>
          </cell>
          <cell r="R20">
            <v>294</v>
          </cell>
          <cell r="AF20">
            <v>4489</v>
          </cell>
          <cell r="AH20">
            <v>92967</v>
          </cell>
          <cell r="AK20">
            <v>362</v>
          </cell>
          <cell r="AN20">
            <v>822</v>
          </cell>
          <cell r="AQ20">
            <v>825</v>
          </cell>
          <cell r="AU20">
            <v>7628</v>
          </cell>
          <cell r="AX20">
            <v>0</v>
          </cell>
          <cell r="BA20">
            <v>6045</v>
          </cell>
          <cell r="BD20">
            <v>0</v>
          </cell>
        </row>
        <row r="21">
          <cell r="D21">
            <v>11420711</v>
          </cell>
          <cell r="H21">
            <v>0</v>
          </cell>
          <cell r="I21">
            <v>10357</v>
          </cell>
          <cell r="K21">
            <v>59998</v>
          </cell>
          <cell r="L21">
            <v>13175</v>
          </cell>
          <cell r="Q21">
            <v>1606</v>
          </cell>
          <cell r="R21">
            <v>2077</v>
          </cell>
          <cell r="AF21">
            <v>3230</v>
          </cell>
          <cell r="AH21">
            <v>65070</v>
          </cell>
          <cell r="AK21">
            <v>30624</v>
          </cell>
          <cell r="AN21">
            <v>0</v>
          </cell>
          <cell r="AQ21">
            <v>29474</v>
          </cell>
          <cell r="AU21">
            <v>4504</v>
          </cell>
          <cell r="AX21">
            <v>490</v>
          </cell>
          <cell r="BA21">
            <v>30836</v>
          </cell>
          <cell r="BD21">
            <v>12496</v>
          </cell>
        </row>
        <row r="22">
          <cell r="D22">
            <v>1555338</v>
          </cell>
          <cell r="H22">
            <v>25569</v>
          </cell>
          <cell r="I22">
            <v>29246</v>
          </cell>
          <cell r="K22">
            <v>102073</v>
          </cell>
          <cell r="L22">
            <v>71096</v>
          </cell>
          <cell r="Q22">
            <v>488</v>
          </cell>
          <cell r="R22">
            <v>32868</v>
          </cell>
          <cell r="AF22">
            <v>46590</v>
          </cell>
          <cell r="AH22">
            <v>10121</v>
          </cell>
          <cell r="AK22">
            <v>24668</v>
          </cell>
          <cell r="AN22">
            <v>14087</v>
          </cell>
          <cell r="AQ22">
            <v>50246</v>
          </cell>
          <cell r="AU22">
            <v>28140</v>
          </cell>
          <cell r="AX22">
            <v>28726</v>
          </cell>
          <cell r="BA22">
            <v>43289</v>
          </cell>
          <cell r="BD22">
            <v>34764</v>
          </cell>
        </row>
        <row r="23">
          <cell r="D23">
            <v>23203932</v>
          </cell>
          <cell r="H23">
            <v>58822</v>
          </cell>
          <cell r="I23">
            <v>193816</v>
          </cell>
          <cell r="K23">
            <v>3579253</v>
          </cell>
          <cell r="L23">
            <v>462676</v>
          </cell>
          <cell r="Q23">
            <v>175341</v>
          </cell>
          <cell r="R23">
            <v>133204</v>
          </cell>
          <cell r="AF23">
            <v>149104</v>
          </cell>
          <cell r="AH23">
            <v>162250</v>
          </cell>
          <cell r="AK23">
            <v>168125</v>
          </cell>
          <cell r="AN23">
            <v>113651</v>
          </cell>
          <cell r="AQ23">
            <v>512729</v>
          </cell>
          <cell r="AU23">
            <v>66660</v>
          </cell>
          <cell r="AX23">
            <v>195363</v>
          </cell>
          <cell r="BA23">
            <v>509854</v>
          </cell>
          <cell r="BD23">
            <v>80385</v>
          </cell>
        </row>
        <row r="24">
          <cell r="D24">
            <v>2513299</v>
          </cell>
          <cell r="H24">
            <v>0</v>
          </cell>
          <cell r="I24">
            <v>29620</v>
          </cell>
          <cell r="K24">
            <v>311239</v>
          </cell>
          <cell r="L24">
            <v>30945</v>
          </cell>
          <cell r="Q24">
            <v>389</v>
          </cell>
          <cell r="R24">
            <v>11403</v>
          </cell>
          <cell r="AF24">
            <v>9067</v>
          </cell>
          <cell r="AH24">
            <v>21729</v>
          </cell>
          <cell r="AK24">
            <v>3528</v>
          </cell>
          <cell r="AN24">
            <v>5135</v>
          </cell>
          <cell r="AQ24">
            <v>39447</v>
          </cell>
          <cell r="AU24">
            <v>3739</v>
          </cell>
          <cell r="AX24">
            <v>19207</v>
          </cell>
          <cell r="BA24">
            <v>91739</v>
          </cell>
          <cell r="BD24">
            <v>2298</v>
          </cell>
        </row>
        <row r="25">
          <cell r="D25">
            <v>942182</v>
          </cell>
          <cell r="H25">
            <v>514</v>
          </cell>
          <cell r="I25">
            <v>15747</v>
          </cell>
          <cell r="K25">
            <v>416056</v>
          </cell>
          <cell r="L25">
            <v>12140</v>
          </cell>
          <cell r="Q25">
            <v>20111</v>
          </cell>
          <cell r="R25">
            <v>51453</v>
          </cell>
          <cell r="AF25">
            <v>6</v>
          </cell>
          <cell r="AH25">
            <v>0</v>
          </cell>
          <cell r="AK25">
            <v>536</v>
          </cell>
          <cell r="AN25">
            <v>3</v>
          </cell>
          <cell r="AQ25">
            <v>13063</v>
          </cell>
          <cell r="AU25">
            <v>0</v>
          </cell>
          <cell r="AX25">
            <v>0</v>
          </cell>
          <cell r="BA25">
            <v>18762</v>
          </cell>
          <cell r="BD25">
            <v>0</v>
          </cell>
        </row>
        <row r="26">
          <cell r="D26">
            <v>13420814</v>
          </cell>
          <cell r="H26">
            <v>40522</v>
          </cell>
          <cell r="I26">
            <v>126846</v>
          </cell>
          <cell r="K26">
            <v>4202960</v>
          </cell>
          <cell r="L26">
            <v>39378</v>
          </cell>
          <cell r="Q26">
            <v>30866</v>
          </cell>
          <cell r="R26">
            <v>69984</v>
          </cell>
          <cell r="AF26">
            <v>96285</v>
          </cell>
          <cell r="AH26">
            <v>230099</v>
          </cell>
          <cell r="AK26">
            <v>25909</v>
          </cell>
          <cell r="AN26">
            <v>73437</v>
          </cell>
          <cell r="AQ26">
            <v>266125</v>
          </cell>
          <cell r="AU26">
            <v>126781</v>
          </cell>
          <cell r="AX26">
            <v>47700</v>
          </cell>
          <cell r="BA26">
            <v>280384</v>
          </cell>
          <cell r="BD26">
            <v>25298</v>
          </cell>
        </row>
        <row r="27">
          <cell r="D27">
            <v>1137979</v>
          </cell>
          <cell r="H27">
            <v>8504</v>
          </cell>
          <cell r="I27">
            <v>1973</v>
          </cell>
          <cell r="K27">
            <v>4027</v>
          </cell>
          <cell r="L27">
            <v>934</v>
          </cell>
          <cell r="Q27">
            <v>1388</v>
          </cell>
          <cell r="R27">
            <v>3617</v>
          </cell>
          <cell r="AF27">
            <v>10008</v>
          </cell>
          <cell r="AH27">
            <v>4565</v>
          </cell>
          <cell r="AK27">
            <v>0</v>
          </cell>
          <cell r="AN27">
            <v>0</v>
          </cell>
          <cell r="AQ27">
            <v>6793</v>
          </cell>
          <cell r="AU27">
            <v>18983</v>
          </cell>
          <cell r="AX27">
            <v>752</v>
          </cell>
          <cell r="BA27">
            <v>121175</v>
          </cell>
          <cell r="BD27">
            <v>0</v>
          </cell>
        </row>
        <row r="28">
          <cell r="D28">
            <v>354658475</v>
          </cell>
          <cell r="H28">
            <v>630941</v>
          </cell>
          <cell r="I28">
            <v>4059733</v>
          </cell>
          <cell r="K28">
            <v>74271000</v>
          </cell>
          <cell r="L28">
            <v>6180665</v>
          </cell>
          <cell r="Q28">
            <v>1859379</v>
          </cell>
          <cell r="R28">
            <v>1492902</v>
          </cell>
          <cell r="AF28">
            <v>1216499</v>
          </cell>
          <cell r="AH28">
            <v>0</v>
          </cell>
          <cell r="AK28">
            <v>1508402</v>
          </cell>
          <cell r="AN28">
            <v>867485</v>
          </cell>
          <cell r="AQ28">
            <v>6719905</v>
          </cell>
          <cell r="AU28">
            <v>37172</v>
          </cell>
          <cell r="AX28">
            <v>3182772</v>
          </cell>
          <cell r="BA28">
            <v>0</v>
          </cell>
          <cell r="BD28">
            <v>0</v>
          </cell>
        </row>
        <row r="29">
          <cell r="D29">
            <v>309637223</v>
          </cell>
          <cell r="H29" t="str">
            <v>X</v>
          </cell>
          <cell r="I29">
            <v>3397707</v>
          </cell>
          <cell r="K29">
            <v>66809000</v>
          </cell>
          <cell r="L29">
            <v>5528485</v>
          </cell>
          <cell r="Q29">
            <v>1735718</v>
          </cell>
          <cell r="R29">
            <v>1292562</v>
          </cell>
          <cell r="AF29">
            <v>1045500</v>
          </cell>
          <cell r="AH29" t="str">
            <v>X</v>
          </cell>
          <cell r="AK29">
            <v>1240945</v>
          </cell>
          <cell r="AN29">
            <v>641766</v>
          </cell>
          <cell r="AQ29">
            <v>6260161</v>
          </cell>
          <cell r="AU29" t="str">
            <v>X</v>
          </cell>
          <cell r="AX29">
            <v>2852088</v>
          </cell>
          <cell r="BA29" t="str">
            <v>X</v>
          </cell>
          <cell r="BD29" t="str">
            <v>X</v>
          </cell>
        </row>
        <row r="30">
          <cell r="D30">
            <v>45021252</v>
          </cell>
          <cell r="H30">
            <v>630941</v>
          </cell>
          <cell r="I30">
            <v>662026</v>
          </cell>
          <cell r="K30">
            <v>7462000</v>
          </cell>
          <cell r="L30">
            <v>652180</v>
          </cell>
          <cell r="Q30">
            <v>123661</v>
          </cell>
          <cell r="R30">
            <v>200340</v>
          </cell>
          <cell r="AF30">
            <v>170999</v>
          </cell>
          <cell r="AH30" t="str">
            <v>X</v>
          </cell>
          <cell r="AK30">
            <v>267457</v>
          </cell>
          <cell r="AN30">
            <v>225719</v>
          </cell>
          <cell r="AQ30">
            <v>459744</v>
          </cell>
          <cell r="AU30">
            <v>37172</v>
          </cell>
          <cell r="AX30">
            <v>330684</v>
          </cell>
          <cell r="BA30" t="str">
            <v>X</v>
          </cell>
          <cell r="BD30" t="str">
            <v>X</v>
          </cell>
        </row>
        <row r="31">
          <cell r="D31">
            <v>30226907</v>
          </cell>
          <cell r="H31">
            <v>4016966</v>
          </cell>
          <cell r="I31">
            <v>29829</v>
          </cell>
          <cell r="K31">
            <v>112710</v>
          </cell>
          <cell r="L31">
            <v>147746</v>
          </cell>
          <cell r="Q31">
            <v>71105</v>
          </cell>
          <cell r="R31">
            <v>6294</v>
          </cell>
          <cell r="AF31">
            <v>285979</v>
          </cell>
          <cell r="AH31">
            <v>736319</v>
          </cell>
          <cell r="AK31">
            <v>713998</v>
          </cell>
          <cell r="AN31">
            <v>2457558</v>
          </cell>
          <cell r="AQ31">
            <v>128700</v>
          </cell>
          <cell r="AU31">
            <v>11009</v>
          </cell>
          <cell r="AX31">
            <v>112050</v>
          </cell>
          <cell r="BA31">
            <v>720303</v>
          </cell>
          <cell r="BD31">
            <v>872527</v>
          </cell>
        </row>
        <row r="32">
          <cell r="D32">
            <v>4882927</v>
          </cell>
          <cell r="H32">
            <v>0</v>
          </cell>
          <cell r="I32">
            <v>0</v>
          </cell>
          <cell r="K32">
            <v>0</v>
          </cell>
          <cell r="L32">
            <v>14</v>
          </cell>
          <cell r="Q32">
            <v>14886</v>
          </cell>
          <cell r="R32">
            <v>70</v>
          </cell>
          <cell r="AF32">
            <v>0</v>
          </cell>
          <cell r="AH32">
            <v>0</v>
          </cell>
          <cell r="AK32">
            <v>0</v>
          </cell>
          <cell r="AN32">
            <v>28</v>
          </cell>
          <cell r="AQ32">
            <v>101831</v>
          </cell>
          <cell r="AU32">
            <v>0</v>
          </cell>
          <cell r="AX32">
            <v>0</v>
          </cell>
          <cell r="BA32">
            <v>104258</v>
          </cell>
          <cell r="BD32">
            <v>0</v>
          </cell>
        </row>
        <row r="33">
          <cell r="D33">
            <v>6345153</v>
          </cell>
          <cell r="H33" t="str">
            <v>X</v>
          </cell>
          <cell r="I33">
            <v>0</v>
          </cell>
          <cell r="K33">
            <v>0</v>
          </cell>
          <cell r="L33">
            <v>0</v>
          </cell>
          <cell r="Q33">
            <v>56219</v>
          </cell>
          <cell r="R33">
            <v>0</v>
          </cell>
          <cell r="AF33">
            <v>0</v>
          </cell>
          <cell r="AH33">
            <v>59261</v>
          </cell>
          <cell r="AK33">
            <v>0</v>
          </cell>
          <cell r="AN33">
            <v>0</v>
          </cell>
          <cell r="AQ33">
            <v>3564</v>
          </cell>
          <cell r="AU33">
            <v>193</v>
          </cell>
          <cell r="AX33">
            <v>0</v>
          </cell>
          <cell r="BA33">
            <v>577389</v>
          </cell>
          <cell r="BD33">
            <v>0</v>
          </cell>
        </row>
        <row r="34">
          <cell r="D34">
            <v>16493248</v>
          </cell>
          <cell r="H34">
            <v>4016966</v>
          </cell>
          <cell r="I34">
            <v>29829</v>
          </cell>
          <cell r="K34">
            <v>37732</v>
          </cell>
          <cell r="L34">
            <v>147732</v>
          </cell>
          <cell r="Q34" t="str">
            <v>X</v>
          </cell>
          <cell r="R34">
            <v>6224</v>
          </cell>
          <cell r="AF34">
            <v>282356</v>
          </cell>
          <cell r="AH34">
            <v>290448</v>
          </cell>
          <cell r="AK34">
            <v>713998</v>
          </cell>
          <cell r="AN34">
            <v>2457530</v>
          </cell>
          <cell r="AQ34">
            <v>23305</v>
          </cell>
          <cell r="AU34">
            <v>10816</v>
          </cell>
          <cell r="AX34">
            <v>112050</v>
          </cell>
          <cell r="BA34">
            <v>38656</v>
          </cell>
          <cell r="BD34">
            <v>867933</v>
          </cell>
        </row>
        <row r="35">
          <cell r="D35">
            <v>2505579</v>
          </cell>
          <cell r="H35">
            <v>0</v>
          </cell>
          <cell r="I35">
            <v>0</v>
          </cell>
          <cell r="K35">
            <v>74978</v>
          </cell>
          <cell r="L35">
            <v>0</v>
          </cell>
          <cell r="Q35">
            <v>0</v>
          </cell>
          <cell r="R35">
            <v>0</v>
          </cell>
          <cell r="AF35">
            <v>3623</v>
          </cell>
          <cell r="AH35">
            <v>386610</v>
          </cell>
          <cell r="AK35">
            <v>0</v>
          </cell>
          <cell r="AN35">
            <v>0</v>
          </cell>
          <cell r="AQ35">
            <v>0</v>
          </cell>
          <cell r="AU35">
            <v>0</v>
          </cell>
          <cell r="AX35">
            <v>0</v>
          </cell>
          <cell r="BA35">
            <v>0</v>
          </cell>
          <cell r="BD35">
            <v>4594</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hyperlink" Target="http://www.census.gov/govs/statetax" TargetMode="External"/><Relationship Id="rId1" Type="http://schemas.openxmlformats.org/officeDocument/2006/relationships/hyperlink" Target="http://www2.census.gov/govs/releaseschedule.pdf"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ensus.gov/govs/statet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8FB3D-00DF-4DA8-BE21-619CBB37F825}">
  <sheetPr>
    <pageSetUpPr fitToPage="1"/>
  </sheetPr>
  <dimension ref="A1:R23"/>
  <sheetViews>
    <sheetView tabSelected="1" zoomScale="115" zoomScaleNormal="115" workbookViewId="0">
      <selection activeCell="B4" sqref="B4:L4"/>
    </sheetView>
  </sheetViews>
  <sheetFormatPr defaultRowHeight="14.4"/>
  <cols>
    <col min="1" max="1" width="13.26171875" bestFit="1" customWidth="1"/>
    <col min="2" max="2" width="10.578125" hidden="1" customWidth="1"/>
    <col min="3" max="3" width="14.41796875" hidden="1" customWidth="1"/>
    <col min="4" max="5" width="13.578125" hidden="1" customWidth="1"/>
    <col min="6" max="6" width="10" bestFit="1" customWidth="1"/>
    <col min="7" max="7" width="11" customWidth="1"/>
    <col min="8" max="8" width="13.578125" bestFit="1" customWidth="1"/>
    <col min="9" max="9" width="14.41796875" bestFit="1" customWidth="1"/>
    <col min="10" max="11" width="14" bestFit="1" customWidth="1"/>
    <col min="12" max="12" width="13.578125" bestFit="1" customWidth="1"/>
  </cols>
  <sheetData>
    <row r="1" spans="1:18">
      <c r="A1" s="240" t="s">
        <v>339</v>
      </c>
      <c r="B1" s="240"/>
      <c r="C1" s="240"/>
      <c r="D1" s="240"/>
      <c r="E1" s="240"/>
      <c r="F1" s="240"/>
      <c r="G1" s="240"/>
      <c r="H1" s="240"/>
      <c r="I1" s="240"/>
      <c r="J1" s="240"/>
      <c r="K1" s="240"/>
      <c r="L1" s="240"/>
      <c r="M1" s="240"/>
      <c r="N1" s="240"/>
      <c r="O1" s="240"/>
      <c r="P1" s="240"/>
    </row>
    <row r="2" spans="1:18" ht="15" customHeight="1">
      <c r="A2" s="241" t="s">
        <v>338</v>
      </c>
      <c r="B2" s="241"/>
      <c r="C2" s="241"/>
      <c r="D2" s="241"/>
      <c r="E2" s="241"/>
      <c r="F2" s="241"/>
      <c r="G2" s="241"/>
      <c r="H2" s="241"/>
      <c r="I2" s="241"/>
      <c r="J2" s="241"/>
      <c r="K2" s="241"/>
      <c r="L2" s="241"/>
      <c r="M2" s="241"/>
      <c r="N2" s="241"/>
      <c r="O2" s="241"/>
      <c r="P2" s="241"/>
    </row>
    <row r="3" spans="1:18">
      <c r="A3" s="242" t="s">
        <v>407</v>
      </c>
      <c r="B3" s="242"/>
      <c r="C3" s="242"/>
      <c r="D3" s="242"/>
      <c r="E3" s="242"/>
      <c r="F3" s="242"/>
      <c r="G3" s="242"/>
      <c r="H3" s="242"/>
      <c r="I3" s="242"/>
      <c r="J3" s="242"/>
      <c r="K3" s="242"/>
      <c r="L3" s="242"/>
      <c r="M3" s="242"/>
      <c r="N3" s="242"/>
      <c r="O3" s="242"/>
      <c r="P3" s="242"/>
    </row>
    <row r="4" spans="1:18" ht="18" customHeight="1">
      <c r="B4" s="239"/>
      <c r="C4" s="239"/>
      <c r="D4" s="239"/>
      <c r="E4" s="239"/>
      <c r="F4" s="239"/>
      <c r="G4" s="239"/>
      <c r="H4" s="239"/>
      <c r="I4" s="239"/>
      <c r="J4" s="239"/>
      <c r="K4" s="239"/>
      <c r="L4" s="239"/>
    </row>
    <row r="5" spans="1:18" ht="30" customHeight="1">
      <c r="A5" s="219"/>
      <c r="B5" s="220">
        <v>2007</v>
      </c>
      <c r="C5" s="220">
        <v>2008</v>
      </c>
      <c r="D5" s="220">
        <v>2009</v>
      </c>
      <c r="E5" s="220">
        <v>2010</v>
      </c>
      <c r="F5" s="221">
        <v>2011</v>
      </c>
      <c r="G5" s="221">
        <v>2012</v>
      </c>
      <c r="H5" s="220">
        <v>2013</v>
      </c>
      <c r="I5" s="220">
        <v>2014</v>
      </c>
      <c r="J5" s="220">
        <v>2015</v>
      </c>
      <c r="K5" s="220">
        <v>2016</v>
      </c>
      <c r="L5" s="220">
        <v>2017</v>
      </c>
      <c r="M5" s="220">
        <v>2018</v>
      </c>
      <c r="N5" s="220">
        <v>2019</v>
      </c>
      <c r="O5" s="220">
        <v>2020</v>
      </c>
      <c r="P5" s="220">
        <v>2021</v>
      </c>
      <c r="Q5" s="220">
        <v>2022</v>
      </c>
      <c r="R5" s="220">
        <v>2023</v>
      </c>
    </row>
    <row r="6" spans="1:18" ht="17.100000000000001" customHeight="1">
      <c r="A6" s="1" t="s">
        <v>0</v>
      </c>
      <c r="B6" s="222">
        <v>0.22909370800231099</v>
      </c>
      <c r="C6" s="222">
        <v>9.8369460347888918E-2</v>
      </c>
      <c r="D6" s="222">
        <v>0.20399993220180296</v>
      </c>
      <c r="E6" s="222">
        <v>0.18594153741592556</v>
      </c>
      <c r="F6" s="222">
        <v>0.20875171710025084</v>
      </c>
      <c r="G6" s="222">
        <v>0.15334642759566136</v>
      </c>
      <c r="H6" s="222">
        <v>0.20242319461986813</v>
      </c>
      <c r="I6" s="222">
        <v>0.2703316868408418</v>
      </c>
      <c r="J6" s="222">
        <v>0.79553474896394905</v>
      </c>
      <c r="K6" s="222">
        <v>0.89818123871005129</v>
      </c>
      <c r="L6" s="222">
        <v>0.65078930160549875</v>
      </c>
      <c r="M6" s="222">
        <v>0.46970692220011206</v>
      </c>
      <c r="N6" s="222">
        <v>0.44494081961423115</v>
      </c>
      <c r="O6" s="222">
        <v>0.56093261404320971</v>
      </c>
      <c r="P6" s="222">
        <v>0.54964875640782229</v>
      </c>
      <c r="Q6" s="222">
        <v>0.18733340586411359</v>
      </c>
      <c r="R6" s="222">
        <v>0.29284376051738586</v>
      </c>
    </row>
    <row r="7" spans="1:18" ht="17.100000000000001" customHeight="1">
      <c r="A7" s="1" t="s">
        <v>1</v>
      </c>
      <c r="B7" s="223">
        <v>55.880481855714301</v>
      </c>
      <c r="C7" s="223">
        <v>61.198237305382065</v>
      </c>
      <c r="D7" s="223">
        <v>72.294581038606196</v>
      </c>
      <c r="E7" s="223">
        <v>79.012710437793061</v>
      </c>
      <c r="F7" s="223">
        <v>65.629239885565838</v>
      </c>
      <c r="G7" s="223">
        <v>62.047372037802361</v>
      </c>
      <c r="H7" s="223">
        <v>59.751746068978726</v>
      </c>
      <c r="I7" s="223">
        <v>61.522038715403184</v>
      </c>
      <c r="J7" s="223">
        <v>58.664939128776929</v>
      </c>
      <c r="K7" s="223">
        <v>58.840075170201267</v>
      </c>
      <c r="L7" s="223">
        <v>57.958063624937004</v>
      </c>
      <c r="M7" s="223">
        <v>49.402301484658359</v>
      </c>
      <c r="N7" s="223">
        <v>44.316301402842775</v>
      </c>
      <c r="O7" s="223">
        <v>45.631357730124002</v>
      </c>
      <c r="P7" s="223">
        <v>38.667128135056842</v>
      </c>
      <c r="Q7" s="223">
        <v>32.976262582089163</v>
      </c>
      <c r="R7" s="223">
        <v>34.453722668927064</v>
      </c>
    </row>
    <row r="8" spans="1:18" ht="17.100000000000001" customHeight="1">
      <c r="A8" s="1" t="s">
        <v>2</v>
      </c>
      <c r="B8" s="223">
        <v>24.950107411314928</v>
      </c>
      <c r="C8" s="223">
        <v>24.392056929920809</v>
      </c>
      <c r="D8" s="223">
        <v>28.341471296689093</v>
      </c>
      <c r="E8" s="223">
        <v>27.305282346939901</v>
      </c>
      <c r="F8" s="223">
        <v>24.531411226523943</v>
      </c>
      <c r="G8" s="223">
        <v>25.475147723953906</v>
      </c>
      <c r="H8" s="223">
        <v>21.494283941060115</v>
      </c>
      <c r="I8" s="223">
        <v>20.733705333393882</v>
      </c>
      <c r="J8" s="223">
        <v>18.92887771254679</v>
      </c>
      <c r="K8" s="223">
        <v>18.446216787063776</v>
      </c>
      <c r="L8" s="223">
        <v>18.394021675016013</v>
      </c>
      <c r="M8" s="223">
        <v>16.043193902378047</v>
      </c>
      <c r="N8" s="223">
        <v>15.208095617744243</v>
      </c>
      <c r="O8" s="223">
        <v>16.549565115040636</v>
      </c>
      <c r="P8" s="223">
        <v>11.534394183857783</v>
      </c>
      <c r="Q8" s="223">
        <v>10.105700751219251</v>
      </c>
      <c r="R8" s="223">
        <v>12.977392681105936</v>
      </c>
    </row>
    <row r="9" spans="1:18" ht="17.100000000000001" customHeight="1">
      <c r="A9" s="1" t="s">
        <v>3</v>
      </c>
      <c r="B9" s="223">
        <v>53.831063809057689</v>
      </c>
      <c r="C9" s="223">
        <v>51.55104047571254</v>
      </c>
      <c r="D9" s="223">
        <v>57.142712357802573</v>
      </c>
      <c r="E9" s="223">
        <v>57.85945665566836</v>
      </c>
      <c r="F9" s="223">
        <v>52.405635845049325</v>
      </c>
      <c r="G9" s="223">
        <v>48.402888096222007</v>
      </c>
      <c r="H9" s="223">
        <v>44.120123830860294</v>
      </c>
      <c r="I9" s="223">
        <v>42.207007268322947</v>
      </c>
      <c r="J9" s="223">
        <v>38.921381335638159</v>
      </c>
      <c r="K9" s="223">
        <v>38.103286354690638</v>
      </c>
      <c r="L9" s="223">
        <v>37.594697098852627</v>
      </c>
      <c r="M9" s="223">
        <v>33.24390301753278</v>
      </c>
      <c r="N9" s="223">
        <v>31.264347188508712</v>
      </c>
      <c r="O9" s="223">
        <v>32.913896090904338</v>
      </c>
      <c r="P9" s="223">
        <v>26.366458056202813</v>
      </c>
      <c r="Q9" s="223">
        <v>22.461450065511055</v>
      </c>
      <c r="R9" s="223">
        <v>27.364221952651448</v>
      </c>
    </row>
    <row r="10" spans="1:18" ht="17.100000000000001" customHeight="1">
      <c r="A10" s="1" t="s">
        <v>4</v>
      </c>
      <c r="B10" s="223">
        <v>13.672529942545907</v>
      </c>
      <c r="C10" s="223">
        <v>13.520945518165952</v>
      </c>
      <c r="D10" s="223">
        <v>14.768757542198649</v>
      </c>
      <c r="E10" s="223">
        <v>14.386520326540939</v>
      </c>
      <c r="F10" s="223">
        <v>14.327682750519841</v>
      </c>
      <c r="G10" s="223">
        <v>12.61750504790845</v>
      </c>
      <c r="H10" s="223">
        <v>11.423144965782264</v>
      </c>
      <c r="I10" s="223">
        <v>11.535916063613948</v>
      </c>
      <c r="J10" s="223">
        <v>10.731527856563879</v>
      </c>
      <c r="K10" s="223">
        <v>10.059206233239172</v>
      </c>
      <c r="L10" s="223">
        <v>9.9017986275765661</v>
      </c>
      <c r="M10" s="223">
        <v>9.0220289168989467</v>
      </c>
      <c r="N10" s="223">
        <v>8.4800239390101098</v>
      </c>
      <c r="O10" s="223">
        <v>9.0301630800744519</v>
      </c>
      <c r="P10" s="223">
        <v>8.6495181683999061</v>
      </c>
      <c r="Q10" s="223">
        <v>6.7707546978920385</v>
      </c>
      <c r="R10" s="223">
        <v>6.8318025907451858</v>
      </c>
    </row>
    <row r="11" spans="1:18" ht="17.100000000000001" customHeight="1">
      <c r="A11" s="1" t="s">
        <v>5</v>
      </c>
      <c r="B11" s="223">
        <v>31.980102777433757</v>
      </c>
      <c r="C11" s="223">
        <v>30.970035737394909</v>
      </c>
      <c r="D11" s="223">
        <v>35.657277757582847</v>
      </c>
      <c r="E11" s="223">
        <v>38.316863180340299</v>
      </c>
      <c r="F11" s="223">
        <v>34.674935509525334</v>
      </c>
      <c r="G11" s="223">
        <v>33.518023272354831</v>
      </c>
      <c r="H11" s="223">
        <v>31.600184739541554</v>
      </c>
      <c r="I11" s="223">
        <v>30.803044353932702</v>
      </c>
      <c r="J11" s="223">
        <v>28.445552420927779</v>
      </c>
      <c r="K11" s="223">
        <v>26.868654329416831</v>
      </c>
      <c r="L11" s="223">
        <v>25.070890103050004</v>
      </c>
      <c r="M11" s="223">
        <v>23.327480493915569</v>
      </c>
      <c r="N11" s="223">
        <v>23.15868964816811</v>
      </c>
      <c r="O11" s="223">
        <v>21.276355591674566</v>
      </c>
      <c r="P11" s="223">
        <v>17.474017248755384</v>
      </c>
      <c r="Q11" s="223">
        <v>14.668710861551363</v>
      </c>
      <c r="R11" s="223">
        <v>15.315043028364922</v>
      </c>
    </row>
    <row r="12" spans="1:18" ht="17.100000000000001" customHeight="1">
      <c r="A12" s="1" t="s">
        <v>6</v>
      </c>
      <c r="B12" s="223">
        <v>31.896661712626596</v>
      </c>
      <c r="C12" s="223">
        <v>30.106646693212046</v>
      </c>
      <c r="D12" s="223">
        <v>30.738556118634214</v>
      </c>
      <c r="E12" s="223">
        <v>34.534109199653351</v>
      </c>
      <c r="F12" s="223">
        <v>32.124803995283727</v>
      </c>
      <c r="G12" s="223">
        <v>30.089569328807432</v>
      </c>
      <c r="H12" s="223">
        <v>27.98144149799025</v>
      </c>
      <c r="I12" s="223">
        <v>27.866135603394092</v>
      </c>
      <c r="J12" s="223">
        <v>26.024586200287324</v>
      </c>
      <c r="K12" s="223">
        <v>28.158906034111091</v>
      </c>
      <c r="L12" s="223">
        <v>27.877777794521187</v>
      </c>
      <c r="M12" s="223">
        <v>24.633985579131686</v>
      </c>
      <c r="N12" s="223">
        <v>23.354479657459216</v>
      </c>
      <c r="O12" s="223">
        <v>23.355555829089091</v>
      </c>
      <c r="P12" s="223">
        <v>19.070366042790809</v>
      </c>
      <c r="Q12" s="223">
        <v>15.954946680293054</v>
      </c>
      <c r="R12" s="223">
        <v>15.710782331144651</v>
      </c>
    </row>
    <row r="13" spans="1:18" ht="17.100000000000001" customHeight="1">
      <c r="A13" s="1" t="s">
        <v>7</v>
      </c>
      <c r="B13" s="223">
        <v>16.384466827561177</v>
      </c>
      <c r="C13" s="223">
        <v>16.800968698640553</v>
      </c>
      <c r="D13" s="223">
        <v>18.408211808841145</v>
      </c>
      <c r="E13" s="223">
        <v>17.700592001697064</v>
      </c>
      <c r="F13" s="223">
        <v>16.313631057363338</v>
      </c>
      <c r="G13" s="223">
        <v>15.246980418921488</v>
      </c>
      <c r="H13" s="223">
        <v>14.701223602907</v>
      </c>
      <c r="I13" s="223">
        <v>14.461368616646197</v>
      </c>
      <c r="J13" s="223">
        <v>13.713016174588866</v>
      </c>
      <c r="K13" s="223">
        <v>12.870089836466384</v>
      </c>
      <c r="L13" s="223">
        <v>11.977342068947285</v>
      </c>
      <c r="M13" s="223">
        <v>11.280942872781106</v>
      </c>
      <c r="N13" s="223">
        <v>10.600800632394712</v>
      </c>
      <c r="O13" s="223">
        <v>10.927932769411097</v>
      </c>
      <c r="P13" s="223">
        <v>9.9171071923123897</v>
      </c>
      <c r="Q13" s="223">
        <v>7.4757097328819633</v>
      </c>
      <c r="R13" s="223">
        <v>7.2861954809365121</v>
      </c>
    </row>
    <row r="14" spans="1:18" ht="17.100000000000001" customHeight="1">
      <c r="A14" s="1" t="s">
        <v>8</v>
      </c>
      <c r="B14" s="223">
        <v>62.472669337932629</v>
      </c>
      <c r="C14" s="223">
        <v>66.257226556541127</v>
      </c>
      <c r="D14" s="223">
        <v>71.679498604709664</v>
      </c>
      <c r="E14" s="223">
        <v>79.786220067170149</v>
      </c>
      <c r="F14" s="223">
        <v>70.686843567333469</v>
      </c>
      <c r="G14" s="223">
        <v>67.861097981952838</v>
      </c>
      <c r="H14" s="223">
        <v>66.383675729297636</v>
      </c>
      <c r="I14" s="223">
        <v>59.974655367184539</v>
      </c>
      <c r="J14" s="223">
        <v>57.459568216222365</v>
      </c>
      <c r="K14" s="223">
        <v>65.454280763038071</v>
      </c>
      <c r="L14" s="223">
        <v>59.779051225262805</v>
      </c>
      <c r="M14" s="223">
        <v>62.336069946377982</v>
      </c>
      <c r="N14" s="223">
        <v>46.488477441106177</v>
      </c>
      <c r="O14" s="223">
        <v>48.293672521907325</v>
      </c>
      <c r="P14" s="223">
        <v>46.215155439114241</v>
      </c>
      <c r="Q14" s="223">
        <v>28.330885046018611</v>
      </c>
      <c r="R14" s="223">
        <v>24.201979501841535</v>
      </c>
    </row>
    <row r="15" spans="1:18" ht="17.100000000000001" customHeight="1">
      <c r="A15" s="1" t="s">
        <v>9</v>
      </c>
      <c r="B15" s="223">
        <v>92.765523082013928</v>
      </c>
      <c r="C15" s="223">
        <v>71.538059631773621</v>
      </c>
      <c r="D15" s="223">
        <v>68.502965838805153</v>
      </c>
      <c r="E15" s="223">
        <v>62.516654414057548</v>
      </c>
      <c r="F15" s="223">
        <v>43.271843189537734</v>
      </c>
      <c r="G15" s="223">
        <v>29.430416459965734</v>
      </c>
      <c r="H15" s="223">
        <v>31.214791357239513</v>
      </c>
      <c r="I15" s="223">
        <v>27.02422295147322</v>
      </c>
      <c r="J15" s="223">
        <v>28.833640874736659</v>
      </c>
      <c r="K15" s="223">
        <v>44.592967845342748</v>
      </c>
      <c r="L15" s="223">
        <v>47.729997120040082</v>
      </c>
      <c r="M15" s="223">
        <v>39.332404955407419</v>
      </c>
      <c r="N15" s="223">
        <v>33.281392361457648</v>
      </c>
      <c r="O15" s="223">
        <v>38.143715557654659</v>
      </c>
      <c r="P15" s="223">
        <v>42.316162625055256</v>
      </c>
      <c r="Q15" s="223">
        <v>30.911358036504556</v>
      </c>
      <c r="R15" s="223">
        <v>27.345401351629956</v>
      </c>
    </row>
    <row r="16" spans="1:18" ht="17.100000000000001" customHeight="1">
      <c r="A16" s="1" t="s">
        <v>10</v>
      </c>
      <c r="B16" s="223">
        <v>24.125987873347089</v>
      </c>
      <c r="C16" s="223">
        <v>24.947564510909842</v>
      </c>
      <c r="D16" s="223">
        <v>24.502651252860112</v>
      </c>
      <c r="E16" s="223">
        <v>24.990076395543358</v>
      </c>
      <c r="F16" s="223">
        <v>23.009044237958921</v>
      </c>
      <c r="G16" s="223">
        <v>21.472669597175788</v>
      </c>
      <c r="H16" s="223">
        <v>20.391496447560158</v>
      </c>
      <c r="I16" s="223">
        <v>19.290700058758897</v>
      </c>
      <c r="J16" s="223">
        <v>17.661227141916971</v>
      </c>
      <c r="K16" s="223">
        <v>17.028562102126966</v>
      </c>
      <c r="L16" s="223">
        <v>15.678638990153818</v>
      </c>
      <c r="M16" s="223">
        <v>14.778455103618537</v>
      </c>
      <c r="N16" s="223">
        <v>13.381783282946225</v>
      </c>
      <c r="O16" s="223">
        <v>14.118627418847113</v>
      </c>
      <c r="P16" s="223">
        <v>10.494730882321877</v>
      </c>
      <c r="Q16" s="223">
        <v>9.892797671039876</v>
      </c>
      <c r="R16" s="223">
        <v>8.9475556510376482</v>
      </c>
    </row>
    <row r="17" spans="1:18" ht="17.100000000000001" customHeight="1">
      <c r="A17" s="1" t="s">
        <v>11</v>
      </c>
      <c r="B17" s="223">
        <v>68.882437743152238</v>
      </c>
      <c r="C17" s="223">
        <v>65.99221412959902</v>
      </c>
      <c r="D17" s="223">
        <v>64.989364699148439</v>
      </c>
      <c r="E17" s="223">
        <v>65.999206798523801</v>
      </c>
      <c r="F17" s="223">
        <v>63.206405882254877</v>
      </c>
      <c r="G17" s="223">
        <v>57.312729669919428</v>
      </c>
      <c r="H17" s="223">
        <v>56.857340889100151</v>
      </c>
      <c r="I17" s="223">
        <v>54.212133570739375</v>
      </c>
      <c r="J17" s="223">
        <v>52.087439997897391</v>
      </c>
      <c r="K17" s="223">
        <v>49.884242242914524</v>
      </c>
      <c r="L17" s="223">
        <v>47.68824140312806</v>
      </c>
      <c r="M17" s="223">
        <v>45.474741701381141</v>
      </c>
      <c r="N17" s="223">
        <v>44.938840402697359</v>
      </c>
      <c r="O17" s="223">
        <v>43.202044368301387</v>
      </c>
      <c r="P17" s="223">
        <v>40.566762330411628</v>
      </c>
      <c r="Q17" s="223">
        <v>35.226715423888081</v>
      </c>
      <c r="R17" s="223">
        <v>33.167369698260615</v>
      </c>
    </row>
    <row r="18" spans="1:18" ht="17.100000000000001" customHeight="1">
      <c r="A18" s="1" t="s">
        <v>12</v>
      </c>
      <c r="B18" s="223">
        <v>44.950366960245837</v>
      </c>
      <c r="C18" s="223">
        <v>44.70266101142267</v>
      </c>
      <c r="D18" s="223">
        <v>50.360898256970763</v>
      </c>
      <c r="E18" s="223">
        <v>53.628779272702644</v>
      </c>
      <c r="F18" s="223">
        <v>49.873043793317052</v>
      </c>
      <c r="G18" s="223">
        <v>47.005543762574327</v>
      </c>
      <c r="H18" s="223">
        <v>43.151176695141281</v>
      </c>
      <c r="I18" s="223">
        <v>43.263441726393502</v>
      </c>
      <c r="J18" s="223">
        <v>40.740787151987753</v>
      </c>
      <c r="K18" s="223">
        <v>38.557320871878304</v>
      </c>
      <c r="L18" s="223">
        <v>34.865807494527239</v>
      </c>
      <c r="M18" s="223">
        <v>29.009760175006079</v>
      </c>
      <c r="N18" s="223">
        <v>27.397081623941698</v>
      </c>
      <c r="O18" s="223">
        <v>31.276497985065156</v>
      </c>
      <c r="P18" s="223">
        <v>21.620351535357667</v>
      </c>
      <c r="Q18" s="223">
        <v>20.24296299458873</v>
      </c>
      <c r="R18" s="223">
        <v>20.243926340276165</v>
      </c>
    </row>
    <row r="19" spans="1:18" ht="17.100000000000001" customHeight="1">
      <c r="A19" s="1" t="s">
        <v>13</v>
      </c>
      <c r="B19" s="223">
        <v>52.665822507424039</v>
      </c>
      <c r="C19" s="223">
        <v>51.921418200269457</v>
      </c>
      <c r="D19" s="223">
        <v>56.833640346728473</v>
      </c>
      <c r="E19" s="223">
        <v>57.897124291745868</v>
      </c>
      <c r="F19" s="223">
        <v>53.55799394556314</v>
      </c>
      <c r="G19" s="223">
        <v>52.90865696267997</v>
      </c>
      <c r="H19" s="223">
        <v>49.954347351407115</v>
      </c>
      <c r="I19" s="223">
        <v>47.948624167577172</v>
      </c>
      <c r="J19" s="223">
        <v>45.169516229395072</v>
      </c>
      <c r="K19" s="223">
        <v>41.853515120766126</v>
      </c>
      <c r="L19" s="223">
        <v>38.858065425897728</v>
      </c>
      <c r="M19" s="223">
        <v>35.083661269940499</v>
      </c>
      <c r="N19" s="223">
        <v>33.312569391510998</v>
      </c>
      <c r="O19" s="223">
        <v>32.136259670903335</v>
      </c>
      <c r="P19" s="223">
        <v>28.591935921194306</v>
      </c>
      <c r="Q19" s="223">
        <v>25.851200324596817</v>
      </c>
      <c r="R19" s="223">
        <v>24.523069041709466</v>
      </c>
    </row>
    <row r="20" spans="1:18" ht="17.100000000000001" customHeight="1">
      <c r="A20" s="1" t="s">
        <v>14</v>
      </c>
      <c r="B20" s="223">
        <v>20.295394278772797</v>
      </c>
      <c r="C20" s="223">
        <v>17.090512769440664</v>
      </c>
      <c r="D20" s="223">
        <v>14.871852395960355</v>
      </c>
      <c r="E20" s="223">
        <v>19.043118067332017</v>
      </c>
      <c r="F20" s="223">
        <v>16.693900877221843</v>
      </c>
      <c r="G20" s="223">
        <v>16.111385732054721</v>
      </c>
      <c r="H20" s="223">
        <v>18.800999426363667</v>
      </c>
      <c r="I20" s="223">
        <v>18.158626872028513</v>
      </c>
      <c r="J20" s="223">
        <v>17.44243043080257</v>
      </c>
      <c r="K20" s="223">
        <v>21.477764243128291</v>
      </c>
      <c r="L20" s="223">
        <v>24.91588615076839</v>
      </c>
      <c r="M20" s="223">
        <v>22.368552101582615</v>
      </c>
      <c r="N20" s="223">
        <v>19.472176108066314</v>
      </c>
      <c r="O20" s="223">
        <v>20.927788436862237</v>
      </c>
      <c r="P20" s="223">
        <v>21.921449738542709</v>
      </c>
      <c r="Q20" s="223">
        <v>16.837313453013451</v>
      </c>
      <c r="R20" s="223">
        <v>12.28006801544241</v>
      </c>
    </row>
    <row r="21" spans="1:18" ht="17.100000000000001" customHeight="1">
      <c r="A21" s="1"/>
      <c r="B21" s="224"/>
      <c r="C21" s="225"/>
      <c r="D21" s="224"/>
      <c r="E21" s="225"/>
      <c r="F21" s="224"/>
      <c r="G21" s="225"/>
      <c r="H21" s="224"/>
      <c r="I21" s="225"/>
      <c r="J21" s="224"/>
      <c r="K21" s="225"/>
      <c r="L21" s="224"/>
      <c r="M21" s="224"/>
      <c r="N21" s="224"/>
      <c r="O21" s="224"/>
      <c r="P21" s="224"/>
      <c r="Q21" s="224"/>
      <c r="R21" s="224"/>
    </row>
    <row r="22" spans="1:18" ht="17.100000000000001" customHeight="1">
      <c r="A22" s="1" t="s">
        <v>15</v>
      </c>
      <c r="B22" s="222">
        <v>0.32963762569548394</v>
      </c>
      <c r="C22" s="222">
        <v>0.31762800759642706</v>
      </c>
      <c r="D22" s="222">
        <v>0.36477894477387773</v>
      </c>
      <c r="E22" s="222">
        <v>0.36276194020052449</v>
      </c>
      <c r="F22" s="222">
        <v>0.32656004842543906</v>
      </c>
      <c r="G22" s="222">
        <v>0.32083697959689284</v>
      </c>
      <c r="H22" s="222">
        <v>0.2885802882083694</v>
      </c>
      <c r="I22" s="222">
        <v>0.2804619827662499</v>
      </c>
      <c r="J22" s="222">
        <v>0.26275715833846025</v>
      </c>
      <c r="K22" s="222">
        <v>0.25764880736670714</v>
      </c>
      <c r="L22" s="222">
        <v>0.25200796546313836</v>
      </c>
      <c r="M22" s="222">
        <v>0.22245834007895651</v>
      </c>
      <c r="N22" s="222">
        <v>0.20835370936550515</v>
      </c>
      <c r="O22" s="222">
        <v>0.22165585692076931</v>
      </c>
      <c r="P22" s="222">
        <v>0.16693770287931614</v>
      </c>
      <c r="Q22" s="222">
        <v>0.1436827536599615</v>
      </c>
      <c r="R22" s="222">
        <v>0.16606649159579764</v>
      </c>
    </row>
    <row r="23" spans="1:18" ht="17.100000000000001" customHeight="1">
      <c r="A23" s="1" t="s">
        <v>16</v>
      </c>
      <c r="B23" s="222">
        <v>0.34320138248136128</v>
      </c>
      <c r="C23" s="222">
        <v>0.33340804792080653</v>
      </c>
      <c r="D23" s="222">
        <v>0.36410346459987758</v>
      </c>
      <c r="E23" s="222">
        <v>0.37055333689594433</v>
      </c>
      <c r="F23" s="222">
        <v>0.34194097460419576</v>
      </c>
      <c r="G23" s="222">
        <v>0.32717542237923863</v>
      </c>
      <c r="H23" s="222">
        <v>0.30720774595436001</v>
      </c>
      <c r="I23" s="222">
        <v>0.30027510705403565</v>
      </c>
      <c r="J23" s="222">
        <v>0.28301859316428907</v>
      </c>
      <c r="K23" s="222">
        <v>0.27952376484044145</v>
      </c>
      <c r="L23" s="222">
        <v>0.27349271454585861</v>
      </c>
      <c r="M23" s="222">
        <v>0.25116206183733064</v>
      </c>
      <c r="N23" s="222">
        <v>0.23844591947517269</v>
      </c>
      <c r="O23" s="222">
        <v>0.24338809908050377</v>
      </c>
      <c r="P23" s="222">
        <v>0.2044530030934146</v>
      </c>
      <c r="Q23" s="222">
        <v>0.17520504223864511</v>
      </c>
      <c r="R23" s="222">
        <v>0.1815567188031027</v>
      </c>
    </row>
  </sheetData>
  <mergeCells count="4">
    <mergeCell ref="B4:L4"/>
    <mergeCell ref="A1:P1"/>
    <mergeCell ref="A2:P2"/>
    <mergeCell ref="A3:P3"/>
  </mergeCells>
  <pageMargins left="0.7" right="0.7" top="0.75" bottom="0.75" header="0.3" footer="0.3"/>
  <pageSetup scale="79"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E78B-D0A8-4E96-A9AC-2E2A7FA4948E}">
  <dimension ref="A1:EA42"/>
  <sheetViews>
    <sheetView workbookViewId="0">
      <selection activeCell="B575" sqref="B575"/>
    </sheetView>
  </sheetViews>
  <sheetFormatPr defaultColWidth="9.15625" defaultRowHeight="14.4"/>
  <cols>
    <col min="1" max="1" width="42.41796875" style="28" customWidth="1"/>
    <col min="2" max="2" width="5.15625" style="28" bestFit="1" customWidth="1"/>
    <col min="3" max="3" width="12.83984375" style="28" bestFit="1" customWidth="1"/>
    <col min="4" max="4" width="10.15625" style="28" bestFit="1" customWidth="1"/>
    <col min="5" max="5" width="9.15625" style="28"/>
    <col min="6" max="6" width="10.15625" style="28" bestFit="1" customWidth="1"/>
    <col min="7" max="7" width="9.15625" style="28"/>
    <col min="8" max="8" width="11.15625" style="28" bestFit="1" customWidth="1"/>
    <col min="9" max="9" width="10.15625" style="28" bestFit="1" customWidth="1"/>
    <col min="10" max="10" width="11.578125" style="28" bestFit="1" customWidth="1"/>
    <col min="11" max="11" width="9.41796875" style="28" bestFit="1" customWidth="1"/>
    <col min="12" max="12" width="9.15625" style="28"/>
    <col min="13" max="14" width="10.15625" style="28" bestFit="1" customWidth="1"/>
    <col min="15" max="16" width="9.15625" style="28"/>
    <col min="17" max="18" width="10.15625" style="28" bestFit="1" customWidth="1"/>
    <col min="19" max="20" width="9.15625" style="28"/>
    <col min="21" max="22" width="10.15625" style="28" bestFit="1" customWidth="1"/>
    <col min="23" max="23" width="9.15625" style="28"/>
    <col min="24" max="24" width="10.15625" style="28" bestFit="1" customWidth="1"/>
    <col min="25" max="25" width="14" style="28" bestFit="1" customWidth="1"/>
    <col min="26" max="26" width="10.15625" style="28" bestFit="1" customWidth="1"/>
    <col min="27" max="27" width="10.41796875" style="28" bestFit="1" customWidth="1"/>
    <col min="28" max="28" width="10.68359375" style="28" bestFit="1" customWidth="1"/>
    <col min="29" max="29" width="10.15625" style="28" bestFit="1" customWidth="1"/>
    <col min="30" max="30" width="9.15625" style="28"/>
    <col min="31" max="31" width="9.26171875" style="28" bestFit="1" customWidth="1"/>
    <col min="32" max="32" width="9.15625" style="28"/>
    <col min="33" max="33" width="15.26171875" style="28" bestFit="1" customWidth="1"/>
    <col min="34" max="34" width="11.15625" style="28" bestFit="1" customWidth="1"/>
    <col min="35" max="35" width="12" style="28" bestFit="1" customWidth="1"/>
    <col min="36" max="36" width="10.15625" style="28" bestFit="1" customWidth="1"/>
    <col min="37" max="37" width="14" style="28" bestFit="1" customWidth="1"/>
    <col min="38" max="38" width="12.68359375" style="28" bestFit="1" customWidth="1"/>
    <col min="39" max="39" width="10.15625" style="28" bestFit="1" customWidth="1"/>
    <col min="40" max="40" width="10" style="28" bestFit="1" customWidth="1"/>
    <col min="41" max="41" width="10.15625" style="28" bestFit="1" customWidth="1"/>
    <col min="42" max="42" width="12.68359375" style="28" bestFit="1" customWidth="1"/>
    <col min="43" max="43" width="12.41796875" style="28" bestFit="1" customWidth="1"/>
    <col min="44" max="44" width="14" style="28" bestFit="1" customWidth="1"/>
    <col min="45" max="45" width="12.68359375" style="28" bestFit="1" customWidth="1"/>
    <col min="46" max="46" width="10.578125" style="28" bestFit="1" customWidth="1"/>
    <col min="47" max="47" width="10.15625" style="28" bestFit="1" customWidth="1"/>
    <col min="48" max="49" width="9.15625" style="28"/>
    <col min="50" max="50" width="10.15625" style="28" bestFit="1" customWidth="1"/>
    <col min="51" max="51" width="11.578125" style="28" bestFit="1" customWidth="1"/>
    <col min="52" max="52" width="12.83984375" style="28" bestFit="1" customWidth="1"/>
    <col min="53" max="53" width="10.15625" style="28" bestFit="1" customWidth="1"/>
    <col min="54" max="54" width="9.41796875" style="28" bestFit="1" customWidth="1"/>
    <col min="55" max="16384" width="9.15625" style="28"/>
  </cols>
  <sheetData>
    <row r="1" spans="1:131" s="18" customFormat="1" ht="15">
      <c r="A1" s="17" t="s">
        <v>145</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row>
    <row r="2" spans="1:131" s="18" customFormat="1" ht="10.199999999999999">
      <c r="A2" s="19" t="s">
        <v>38</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row>
    <row r="3" spans="1:131" s="18" customFormat="1" ht="10.199999999999999">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row>
    <row r="4" spans="1:131" s="18" customFormat="1">
      <c r="A4" s="20" t="s">
        <v>146</v>
      </c>
      <c r="B4" s="21"/>
      <c r="C4" s="22"/>
      <c r="D4" s="21"/>
      <c r="E4" s="21"/>
      <c r="F4" s="22"/>
      <c r="G4" s="21"/>
      <c r="H4" s="22"/>
      <c r="I4" s="23"/>
      <c r="J4" s="24"/>
      <c r="K4" s="25"/>
      <c r="L4" s="24"/>
      <c r="M4" s="25"/>
      <c r="N4" s="24"/>
      <c r="O4" s="24"/>
      <c r="P4" s="25"/>
      <c r="Q4" s="24"/>
      <c r="R4" s="25"/>
      <c r="S4" s="24"/>
      <c r="T4" s="24"/>
      <c r="U4" s="25"/>
      <c r="V4" s="24"/>
      <c r="W4" s="25"/>
      <c r="X4" s="24"/>
      <c r="Y4" s="24"/>
      <c r="Z4" s="25"/>
      <c r="AA4" s="24"/>
      <c r="AB4" s="25"/>
      <c r="AC4" s="24"/>
      <c r="AD4" s="24"/>
      <c r="AE4" s="25"/>
      <c r="AF4" s="24"/>
      <c r="AG4" s="25"/>
      <c r="AH4" s="24"/>
      <c r="AI4" s="24"/>
      <c r="AJ4" s="25"/>
      <c r="AK4" s="24"/>
      <c r="AL4" s="25"/>
      <c r="AM4" s="24"/>
      <c r="AN4" s="24"/>
      <c r="AO4" s="25"/>
      <c r="AP4" s="24"/>
      <c r="AQ4" s="25"/>
      <c r="AR4" s="24"/>
      <c r="AS4" s="24"/>
      <c r="AT4" s="25"/>
      <c r="AU4" s="24"/>
      <c r="AV4" s="25"/>
      <c r="AW4" s="25"/>
      <c r="AX4" s="24"/>
      <c r="AY4" s="25"/>
      <c r="AZ4" s="24"/>
      <c r="BA4" s="25"/>
      <c r="BB4" s="24"/>
      <c r="BC4" s="24"/>
      <c r="BD4" s="25"/>
      <c r="BE4" s="24"/>
      <c r="BF4" s="25"/>
      <c r="BG4" s="24"/>
      <c r="BH4" s="24"/>
      <c r="BI4" s="25"/>
      <c r="BJ4" s="24"/>
      <c r="BK4" s="25"/>
      <c r="BL4" s="24"/>
      <c r="BM4" s="24"/>
      <c r="BN4" s="25"/>
      <c r="BO4" s="24"/>
      <c r="BP4" s="25"/>
      <c r="BQ4" s="24"/>
      <c r="BR4" s="24"/>
      <c r="BS4" s="25"/>
      <c r="BT4" s="24"/>
      <c r="BU4" s="25"/>
      <c r="BV4" s="24"/>
      <c r="BW4" s="24"/>
      <c r="BX4" s="25"/>
      <c r="BY4" s="24"/>
      <c r="BZ4" s="25"/>
      <c r="CA4" s="24"/>
      <c r="CB4" s="24"/>
      <c r="CC4" s="25"/>
      <c r="CD4" s="24"/>
      <c r="CE4" s="25"/>
      <c r="CF4" s="24"/>
      <c r="CG4" s="24"/>
      <c r="CH4" s="25"/>
      <c r="CI4" s="24"/>
      <c r="CJ4" s="25"/>
      <c r="CK4" s="24"/>
      <c r="CL4" s="24"/>
      <c r="CM4" s="25"/>
      <c r="CN4" s="24"/>
      <c r="CO4" s="25"/>
      <c r="CP4" s="24"/>
      <c r="CQ4" s="24"/>
      <c r="CR4" s="25"/>
      <c r="CS4" s="24"/>
      <c r="CT4" s="25"/>
      <c r="CU4" s="24"/>
      <c r="CV4" s="24"/>
      <c r="CW4" s="25"/>
      <c r="CX4" s="24"/>
      <c r="CY4" s="25"/>
      <c r="CZ4" s="24"/>
      <c r="DA4" s="24"/>
      <c r="DB4" s="25"/>
      <c r="DC4" s="24"/>
      <c r="DD4" s="25"/>
      <c r="DE4" s="24"/>
      <c r="DF4" s="24"/>
      <c r="DG4" s="25"/>
      <c r="DH4" s="24"/>
      <c r="DI4" s="25"/>
      <c r="DJ4" s="24"/>
      <c r="DK4" s="24"/>
      <c r="DL4" s="25"/>
      <c r="DM4" s="24"/>
      <c r="DN4" s="25"/>
      <c r="DO4" s="24"/>
      <c r="DP4" s="24"/>
      <c r="DQ4" s="25"/>
      <c r="DR4" s="24"/>
      <c r="DS4" s="25"/>
      <c r="DT4" s="24"/>
      <c r="DU4" s="24"/>
      <c r="DV4" s="25"/>
      <c r="DW4" s="24"/>
      <c r="DX4" s="25"/>
      <c r="DY4" s="24"/>
      <c r="DZ4" s="24"/>
      <c r="EA4" s="25"/>
    </row>
    <row r="5" spans="1:131" s="18" customFormat="1">
      <c r="A5" s="26" t="s">
        <v>40</v>
      </c>
      <c r="B5" s="21"/>
      <c r="C5" s="22"/>
      <c r="D5" s="21"/>
      <c r="E5" s="21"/>
      <c r="F5" s="22"/>
      <c r="G5" s="21"/>
      <c r="H5" s="22"/>
      <c r="I5" s="24"/>
      <c r="J5" s="24"/>
      <c r="K5" s="25"/>
      <c r="L5" s="24"/>
      <c r="M5" s="25"/>
      <c r="N5" s="24"/>
      <c r="O5" s="24"/>
      <c r="P5" s="25"/>
      <c r="Q5" s="24"/>
      <c r="R5" s="25"/>
      <c r="S5" s="24"/>
      <c r="T5" s="24"/>
      <c r="U5" s="25"/>
      <c r="V5" s="24"/>
      <c r="W5" s="25"/>
      <c r="X5" s="24"/>
      <c r="Y5" s="24"/>
      <c r="Z5" s="25"/>
      <c r="AA5" s="24"/>
      <c r="AB5" s="25"/>
      <c r="AC5" s="24"/>
      <c r="AD5" s="24"/>
      <c r="AE5" s="25"/>
      <c r="AF5" s="24"/>
      <c r="AG5" s="25"/>
      <c r="AH5" s="24"/>
      <c r="AI5" s="24"/>
      <c r="AJ5" s="25"/>
      <c r="AK5" s="24"/>
      <c r="AL5" s="25"/>
      <c r="AM5" s="24"/>
      <c r="AN5" s="24"/>
      <c r="AO5" s="25"/>
      <c r="AP5" s="24"/>
      <c r="AQ5" s="25"/>
      <c r="AR5" s="24"/>
      <c r="AS5" s="24"/>
      <c r="AT5" s="25"/>
      <c r="AU5" s="24"/>
      <c r="AV5" s="25"/>
      <c r="AW5" s="25"/>
      <c r="AX5" s="24"/>
      <c r="AY5" s="25"/>
      <c r="AZ5" s="24"/>
      <c r="BA5" s="25"/>
      <c r="BB5" s="24"/>
      <c r="BC5" s="24"/>
      <c r="BD5" s="25"/>
      <c r="BE5" s="24"/>
      <c r="BF5" s="25"/>
      <c r="BG5" s="24"/>
      <c r="BH5" s="24"/>
      <c r="BI5" s="25"/>
      <c r="BJ5" s="24"/>
      <c r="BK5" s="25"/>
      <c r="BL5" s="24"/>
      <c r="BM5" s="24"/>
      <c r="BN5" s="25"/>
      <c r="BO5" s="24"/>
      <c r="BP5" s="25"/>
      <c r="BQ5" s="24"/>
      <c r="BR5" s="24"/>
      <c r="BS5" s="25"/>
      <c r="BT5" s="24"/>
      <c r="BU5" s="25"/>
      <c r="BV5" s="24"/>
      <c r="BW5" s="24"/>
      <c r="BX5" s="25"/>
      <c r="BY5" s="24"/>
      <c r="BZ5" s="25"/>
      <c r="CA5" s="24"/>
      <c r="CB5" s="24"/>
      <c r="CC5" s="25"/>
      <c r="CD5" s="24"/>
      <c r="CE5" s="25"/>
      <c r="CF5" s="24"/>
      <c r="CG5" s="24"/>
      <c r="CH5" s="25"/>
      <c r="CI5" s="24"/>
      <c r="CJ5" s="25"/>
      <c r="CK5" s="24"/>
      <c r="CL5" s="24"/>
      <c r="CM5" s="25"/>
      <c r="CN5" s="24"/>
      <c r="CO5" s="25"/>
      <c r="CP5" s="24"/>
      <c r="CQ5" s="24"/>
      <c r="CR5" s="25"/>
      <c r="CS5" s="24"/>
      <c r="CT5" s="25"/>
      <c r="CU5" s="24"/>
      <c r="CV5" s="24"/>
      <c r="CW5" s="25"/>
      <c r="CX5" s="24"/>
      <c r="CY5" s="25"/>
      <c r="CZ5" s="24"/>
      <c r="DA5" s="24"/>
      <c r="DB5" s="25"/>
      <c r="DC5" s="24"/>
      <c r="DD5" s="25"/>
      <c r="DE5" s="24"/>
      <c r="DF5" s="24"/>
      <c r="DG5" s="25"/>
      <c r="DH5" s="24"/>
      <c r="DI5" s="25"/>
      <c r="DJ5" s="24"/>
      <c r="DK5" s="24"/>
      <c r="DL5" s="25"/>
      <c r="DM5" s="24"/>
      <c r="DN5" s="25"/>
      <c r="DO5" s="24"/>
      <c r="DP5" s="24"/>
      <c r="DQ5" s="25"/>
      <c r="DR5" s="24"/>
      <c r="DS5" s="25"/>
      <c r="DT5" s="24"/>
      <c r="DU5" s="24"/>
      <c r="DV5" s="25"/>
      <c r="DW5" s="24"/>
      <c r="DX5" s="25"/>
      <c r="DY5" s="24"/>
      <c r="DZ5" s="24"/>
      <c r="EA5" s="25"/>
    </row>
    <row r="6" spans="1:131" s="18" customFormat="1">
      <c r="A6" s="26" t="s">
        <v>41</v>
      </c>
      <c r="B6" s="21"/>
      <c r="C6" s="22"/>
      <c r="D6" s="21"/>
      <c r="E6" s="21"/>
      <c r="F6" s="22"/>
      <c r="G6" s="21"/>
      <c r="H6" s="22"/>
      <c r="I6" s="24"/>
      <c r="J6" s="24"/>
      <c r="K6" s="25"/>
      <c r="L6" s="24"/>
      <c r="M6" s="25"/>
      <c r="N6" s="24"/>
      <c r="O6" s="24"/>
      <c r="P6" s="25"/>
      <c r="Q6" s="24"/>
      <c r="R6" s="25"/>
      <c r="S6" s="24"/>
      <c r="T6" s="24"/>
      <c r="U6" s="25"/>
      <c r="V6" s="24"/>
      <c r="W6" s="25"/>
      <c r="X6" s="24"/>
      <c r="Y6" s="24"/>
      <c r="Z6" s="25"/>
      <c r="AA6" s="24"/>
      <c r="AB6" s="25"/>
      <c r="AC6" s="24"/>
      <c r="AD6" s="24"/>
      <c r="AE6" s="25"/>
      <c r="AF6" s="24"/>
      <c r="AG6" s="25"/>
      <c r="AH6" s="24"/>
      <c r="AI6" s="24"/>
      <c r="AJ6" s="25"/>
      <c r="AK6" s="24"/>
      <c r="AL6" s="25"/>
      <c r="AM6" s="24"/>
      <c r="AN6" s="24"/>
      <c r="AO6" s="25"/>
      <c r="AP6" s="24"/>
      <c r="AQ6" s="25"/>
      <c r="AR6" s="24"/>
      <c r="AS6" s="24"/>
      <c r="AT6" s="25"/>
      <c r="AU6" s="24"/>
      <c r="AV6" s="25"/>
      <c r="AW6" s="25"/>
      <c r="AX6" s="24"/>
      <c r="AY6" s="25"/>
      <c r="AZ6" s="24"/>
      <c r="BA6" s="25"/>
      <c r="BB6" s="24"/>
      <c r="BC6" s="24"/>
      <c r="BD6" s="25"/>
      <c r="BE6" s="24"/>
      <c r="BF6" s="25"/>
      <c r="BG6" s="24"/>
      <c r="BH6" s="24"/>
      <c r="BI6" s="25"/>
      <c r="BJ6" s="24"/>
      <c r="BK6" s="25"/>
      <c r="BL6" s="24"/>
      <c r="BM6" s="24"/>
      <c r="BN6" s="25"/>
      <c r="BO6" s="24"/>
      <c r="BP6" s="25"/>
      <c r="BQ6" s="24"/>
      <c r="BR6" s="24"/>
      <c r="BS6" s="25"/>
      <c r="BT6" s="24"/>
      <c r="BU6" s="25"/>
      <c r="BV6" s="24"/>
      <c r="BW6" s="24"/>
      <c r="BX6" s="25"/>
      <c r="BY6" s="24"/>
      <c r="BZ6" s="25"/>
      <c r="CA6" s="24"/>
      <c r="CB6" s="24"/>
      <c r="CC6" s="25"/>
      <c r="CD6" s="24"/>
      <c r="CE6" s="25"/>
      <c r="CF6" s="24"/>
      <c r="CG6" s="24"/>
      <c r="CH6" s="25"/>
      <c r="CI6" s="24"/>
      <c r="CJ6" s="25"/>
      <c r="CK6" s="24"/>
      <c r="CL6" s="24"/>
      <c r="CM6" s="25"/>
      <c r="CN6" s="24"/>
      <c r="CO6" s="25"/>
      <c r="CP6" s="24"/>
      <c r="CQ6" s="24"/>
      <c r="CR6" s="25"/>
      <c r="CS6" s="24"/>
      <c r="CT6" s="25"/>
      <c r="CU6" s="24"/>
      <c r="CV6" s="24"/>
      <c r="CW6" s="25"/>
      <c r="CX6" s="24"/>
      <c r="CY6" s="25"/>
      <c r="CZ6" s="24"/>
      <c r="DA6" s="24"/>
      <c r="DB6" s="25"/>
      <c r="DC6" s="24"/>
      <c r="DD6" s="25"/>
      <c r="DE6" s="24"/>
      <c r="DF6" s="24"/>
      <c r="DG6" s="25"/>
      <c r="DH6" s="24"/>
      <c r="DI6" s="25"/>
      <c r="DJ6" s="24"/>
      <c r="DK6" s="24"/>
      <c r="DL6" s="25"/>
      <c r="DM6" s="24"/>
      <c r="DN6" s="25"/>
      <c r="DO6" s="24"/>
      <c r="DP6" s="24"/>
      <c r="DQ6" s="25"/>
      <c r="DR6" s="24"/>
      <c r="DS6" s="25"/>
      <c r="DT6" s="24"/>
      <c r="DU6" s="24"/>
      <c r="DV6" s="25"/>
      <c r="DW6" s="24"/>
      <c r="DX6" s="25"/>
      <c r="DY6" s="24"/>
      <c r="DZ6" s="24"/>
      <c r="EA6" s="25"/>
    </row>
    <row r="7" spans="1:131" s="18" customFormat="1" ht="14.7" thickBot="1">
      <c r="A7" s="26"/>
      <c r="B7" s="21"/>
      <c r="C7" s="22"/>
      <c r="D7" s="21"/>
      <c r="E7" s="21"/>
      <c r="F7" s="22"/>
      <c r="G7" s="21"/>
      <c r="H7" s="22"/>
      <c r="I7" s="24"/>
      <c r="J7" s="24"/>
      <c r="K7" s="25"/>
      <c r="L7" s="24"/>
      <c r="M7" s="25"/>
      <c r="N7" s="24"/>
      <c r="O7" s="24"/>
      <c r="P7" s="25"/>
      <c r="Q7" s="24"/>
      <c r="R7" s="25"/>
      <c r="S7" s="24"/>
      <c r="T7" s="24"/>
      <c r="U7" s="25"/>
      <c r="V7" s="24"/>
      <c r="W7" s="25"/>
      <c r="X7" s="24"/>
      <c r="Y7" s="24"/>
      <c r="Z7" s="25"/>
      <c r="AA7" s="24"/>
      <c r="AB7" s="25"/>
      <c r="AC7" s="24"/>
      <c r="AD7" s="24"/>
      <c r="AE7" s="25"/>
      <c r="AF7" s="24"/>
      <c r="AG7" s="25"/>
      <c r="AH7" s="24"/>
      <c r="AI7" s="24"/>
      <c r="AJ7" s="25"/>
      <c r="AK7" s="24"/>
      <c r="AL7" s="25"/>
      <c r="AM7" s="24"/>
      <c r="AN7" s="24"/>
      <c r="AO7" s="25"/>
      <c r="AP7" s="24"/>
      <c r="AQ7" s="25"/>
      <c r="AR7" s="24"/>
      <c r="AS7" s="24"/>
      <c r="AT7" s="25"/>
      <c r="AU7" s="24"/>
      <c r="AV7" s="25"/>
      <c r="AW7" s="25"/>
      <c r="AX7" s="24"/>
      <c r="AY7" s="25"/>
      <c r="AZ7" s="24"/>
      <c r="BA7" s="25"/>
      <c r="BB7" s="24"/>
      <c r="BC7" s="24"/>
      <c r="BD7" s="25"/>
      <c r="BE7" s="24"/>
      <c r="BF7" s="25"/>
      <c r="BG7" s="24"/>
      <c r="BH7" s="24"/>
      <c r="BI7" s="25"/>
      <c r="BJ7" s="24"/>
      <c r="BK7" s="25"/>
      <c r="BL7" s="24"/>
      <c r="BM7" s="24"/>
      <c r="BN7" s="25"/>
      <c r="BO7" s="24"/>
      <c r="BP7" s="25"/>
      <c r="BQ7" s="24"/>
      <c r="BR7" s="24"/>
      <c r="BS7" s="25"/>
      <c r="BT7" s="24"/>
      <c r="BU7" s="25"/>
      <c r="BV7" s="24"/>
      <c r="BW7" s="24"/>
      <c r="BX7" s="25"/>
      <c r="BY7" s="24"/>
      <c r="BZ7" s="25"/>
      <c r="CA7" s="24"/>
      <c r="CB7" s="24"/>
      <c r="CC7" s="25"/>
      <c r="CD7" s="24"/>
      <c r="CE7" s="25"/>
      <c r="CF7" s="24"/>
      <c r="CG7" s="24"/>
      <c r="CH7" s="25"/>
      <c r="CI7" s="24"/>
      <c r="CJ7" s="25"/>
      <c r="CK7" s="24"/>
      <c r="CL7" s="24"/>
      <c r="CM7" s="25"/>
      <c r="CN7" s="24"/>
      <c r="CO7" s="25"/>
      <c r="CP7" s="24"/>
      <c r="CQ7" s="24"/>
      <c r="CR7" s="25"/>
      <c r="CS7" s="24"/>
      <c r="CT7" s="25"/>
      <c r="CU7" s="24"/>
      <c r="CV7" s="24"/>
      <c r="CW7" s="25"/>
      <c r="CX7" s="24"/>
      <c r="CY7" s="25"/>
      <c r="CZ7" s="24"/>
      <c r="DA7" s="24"/>
      <c r="DB7" s="25"/>
      <c r="DC7" s="24"/>
      <c r="DD7" s="25"/>
      <c r="DE7" s="24"/>
      <c r="DF7" s="24"/>
      <c r="DG7" s="25"/>
      <c r="DH7" s="24"/>
      <c r="DI7" s="25"/>
      <c r="DJ7" s="24"/>
      <c r="DK7" s="24"/>
      <c r="DL7" s="25"/>
      <c r="DM7" s="24"/>
      <c r="DN7" s="25"/>
      <c r="DO7" s="24"/>
      <c r="DP7" s="24"/>
      <c r="DQ7" s="25"/>
      <c r="DR7" s="24"/>
      <c r="DS7" s="25"/>
      <c r="DT7" s="24"/>
      <c r="DU7" s="24"/>
      <c r="DV7" s="25"/>
      <c r="DW7" s="24"/>
      <c r="DX7" s="25"/>
      <c r="DY7" s="24"/>
      <c r="DZ7" s="24"/>
      <c r="EA7" s="25"/>
    </row>
    <row r="8" spans="1:131" ht="14.7" thickBot="1">
      <c r="A8" s="27" t="s">
        <v>42</v>
      </c>
      <c r="B8" s="27" t="s">
        <v>43</v>
      </c>
      <c r="C8" s="27" t="s">
        <v>44</v>
      </c>
      <c r="D8" s="27" t="s">
        <v>45</v>
      </c>
      <c r="E8" s="27" t="s">
        <v>0</v>
      </c>
      <c r="F8" s="27" t="s">
        <v>1</v>
      </c>
      <c r="G8" s="27" t="s">
        <v>46</v>
      </c>
      <c r="H8" s="27" t="s">
        <v>2</v>
      </c>
      <c r="I8" s="27" t="s">
        <v>3</v>
      </c>
      <c r="J8" s="27" t="s">
        <v>47</v>
      </c>
      <c r="K8" s="27" t="s">
        <v>48</v>
      </c>
      <c r="L8" s="27" t="s">
        <v>49</v>
      </c>
      <c r="M8" s="27" t="s">
        <v>50</v>
      </c>
      <c r="N8" s="27" t="s">
        <v>51</v>
      </c>
      <c r="O8" s="27" t="s">
        <v>4</v>
      </c>
      <c r="P8" s="27" t="s">
        <v>5</v>
      </c>
      <c r="Q8" s="27" t="s">
        <v>52</v>
      </c>
      <c r="R8" s="27" t="s">
        <v>53</v>
      </c>
      <c r="S8" s="27" t="s">
        <v>54</v>
      </c>
      <c r="T8" s="27" t="s">
        <v>55</v>
      </c>
      <c r="U8" s="27" t="s">
        <v>56</v>
      </c>
      <c r="V8" s="27" t="s">
        <v>57</v>
      </c>
      <c r="W8" s="27" t="s">
        <v>58</v>
      </c>
      <c r="X8" s="27" t="s">
        <v>59</v>
      </c>
      <c r="Y8" s="27" t="s">
        <v>60</v>
      </c>
      <c r="Z8" s="27" t="s">
        <v>61</v>
      </c>
      <c r="AA8" s="27" t="s">
        <v>62</v>
      </c>
      <c r="AB8" s="27" t="s">
        <v>63</v>
      </c>
      <c r="AC8" s="27" t="s">
        <v>64</v>
      </c>
      <c r="AD8" s="27" t="s">
        <v>6</v>
      </c>
      <c r="AE8" s="27" t="s">
        <v>65</v>
      </c>
      <c r="AF8" s="27" t="s">
        <v>7</v>
      </c>
      <c r="AG8" s="27" t="s">
        <v>66</v>
      </c>
      <c r="AH8" s="27" t="s">
        <v>67</v>
      </c>
      <c r="AI8" s="27" t="s">
        <v>8</v>
      </c>
      <c r="AJ8" s="27" t="s">
        <v>68</v>
      </c>
      <c r="AK8" s="27" t="s">
        <v>69</v>
      </c>
      <c r="AL8" s="27" t="s">
        <v>9</v>
      </c>
      <c r="AM8" s="27" t="s">
        <v>70</v>
      </c>
      <c r="AN8" s="27" t="s">
        <v>71</v>
      </c>
      <c r="AO8" s="27" t="s">
        <v>10</v>
      </c>
      <c r="AP8" s="27" t="s">
        <v>72</v>
      </c>
      <c r="AQ8" s="27" t="s">
        <v>73</v>
      </c>
      <c r="AR8" s="27" t="s">
        <v>74</v>
      </c>
      <c r="AS8" s="27" t="s">
        <v>11</v>
      </c>
      <c r="AT8" s="27" t="s">
        <v>75</v>
      </c>
      <c r="AU8" s="27" t="s">
        <v>76</v>
      </c>
      <c r="AV8" s="27" t="s">
        <v>12</v>
      </c>
      <c r="AW8" s="27" t="s">
        <v>77</v>
      </c>
      <c r="AX8" s="27" t="s">
        <v>78</v>
      </c>
      <c r="AY8" s="27" t="s">
        <v>13</v>
      </c>
      <c r="AZ8" s="27" t="s">
        <v>79</v>
      </c>
      <c r="BA8" s="27" t="s">
        <v>80</v>
      </c>
      <c r="BB8" s="27" t="s">
        <v>14</v>
      </c>
    </row>
    <row r="9" spans="1:131">
      <c r="A9" s="28" t="s">
        <v>81</v>
      </c>
      <c r="B9" s="28" t="s">
        <v>82</v>
      </c>
      <c r="C9" s="21">
        <v>930023969</v>
      </c>
      <c r="D9" s="21">
        <v>10022951</v>
      </c>
      <c r="E9" s="21">
        <v>897369</v>
      </c>
      <c r="F9" s="21">
        <v>13680421</v>
      </c>
      <c r="G9" s="21">
        <v>9430833</v>
      </c>
      <c r="H9" s="21">
        <v>155191714</v>
      </c>
      <c r="I9" s="21">
        <v>13021449</v>
      </c>
      <c r="J9" s="21">
        <v>15290134</v>
      </c>
      <c r="K9" s="21">
        <v>3522301</v>
      </c>
      <c r="L9" s="21">
        <v>7404521</v>
      </c>
      <c r="M9" s="21">
        <v>37767500</v>
      </c>
      <c r="N9" s="21">
        <v>21454961</v>
      </c>
      <c r="O9" s="21">
        <v>6919035</v>
      </c>
      <c r="P9" s="21">
        <v>4209366</v>
      </c>
      <c r="Q9" s="21">
        <v>38907220</v>
      </c>
      <c r="R9" s="21">
        <v>17632420</v>
      </c>
      <c r="S9" s="21">
        <v>9565099</v>
      </c>
      <c r="T9" s="21">
        <v>8058949</v>
      </c>
      <c r="U9" s="21">
        <v>11778866</v>
      </c>
      <c r="V9" s="21">
        <v>9498007</v>
      </c>
      <c r="W9" s="21">
        <v>4130242</v>
      </c>
      <c r="X9" s="21">
        <v>20894199</v>
      </c>
      <c r="Y9" s="21">
        <v>27283005</v>
      </c>
      <c r="Z9" s="21">
        <v>27608542</v>
      </c>
      <c r="AA9" s="21">
        <v>25189128</v>
      </c>
      <c r="AB9" s="21">
        <v>7660391</v>
      </c>
      <c r="AC9" s="21">
        <v>12297119</v>
      </c>
      <c r="AD9" s="21">
        <v>2627943</v>
      </c>
      <c r="AE9" s="21">
        <v>5117133</v>
      </c>
      <c r="AF9" s="21">
        <v>8026362</v>
      </c>
      <c r="AG9" s="21">
        <v>2641946</v>
      </c>
      <c r="AH9" s="21">
        <v>31546720</v>
      </c>
      <c r="AI9" s="21">
        <v>5275438</v>
      </c>
      <c r="AJ9" s="21">
        <v>81349860</v>
      </c>
      <c r="AK9" s="21">
        <v>26212531</v>
      </c>
      <c r="AL9" s="21">
        <v>3709105</v>
      </c>
      <c r="AM9" s="21">
        <v>28694883</v>
      </c>
      <c r="AN9" s="21">
        <v>8818503</v>
      </c>
      <c r="AO9" s="21">
        <v>10970051</v>
      </c>
      <c r="AP9" s="21">
        <v>37394589</v>
      </c>
      <c r="AQ9" s="21">
        <v>3245562</v>
      </c>
      <c r="AR9" s="21">
        <v>9457330</v>
      </c>
      <c r="AS9" s="21">
        <v>1748047</v>
      </c>
      <c r="AT9" s="21">
        <v>13386169</v>
      </c>
      <c r="AU9" s="21">
        <v>52132817</v>
      </c>
      <c r="AV9" s="21">
        <v>7082961</v>
      </c>
      <c r="AW9" s="21">
        <v>3085865</v>
      </c>
      <c r="AX9" s="21">
        <v>21213280</v>
      </c>
      <c r="AY9" s="21">
        <v>22280088</v>
      </c>
      <c r="AZ9" s="21">
        <v>5127970</v>
      </c>
      <c r="BA9" s="21">
        <v>17649467</v>
      </c>
      <c r="BB9" s="21">
        <v>1913607</v>
      </c>
    </row>
    <row r="10" spans="1:131">
      <c r="A10" s="28" t="s">
        <v>83</v>
      </c>
      <c r="B10" s="28" t="s">
        <v>84</v>
      </c>
      <c r="C10" s="21">
        <v>18305520</v>
      </c>
      <c r="D10" s="21">
        <v>352378</v>
      </c>
      <c r="E10" s="21">
        <v>111736</v>
      </c>
      <c r="F10" s="21">
        <v>943008</v>
      </c>
      <c r="G10" s="21">
        <v>1097908</v>
      </c>
      <c r="H10" s="21">
        <v>2513157</v>
      </c>
      <c r="I10" s="28" t="s">
        <v>85</v>
      </c>
      <c r="J10" s="28" t="s">
        <v>85</v>
      </c>
      <c r="K10" s="28" t="s">
        <v>85</v>
      </c>
      <c r="L10" s="21">
        <v>2416604</v>
      </c>
      <c r="M10" s="28" t="s">
        <v>85</v>
      </c>
      <c r="N10" s="21">
        <v>961881</v>
      </c>
      <c r="O10" s="28" t="s">
        <v>85</v>
      </c>
      <c r="P10" s="28" t="s">
        <v>85</v>
      </c>
      <c r="Q10" s="21">
        <v>60814</v>
      </c>
      <c r="R10" s="21">
        <v>10699</v>
      </c>
      <c r="S10" s="21">
        <v>1410</v>
      </c>
      <c r="T10" s="21">
        <v>663841</v>
      </c>
      <c r="U10" s="21">
        <v>577544</v>
      </c>
      <c r="V10" s="21">
        <v>62273</v>
      </c>
      <c r="W10" s="21">
        <v>35425</v>
      </c>
      <c r="X10" s="21">
        <v>748389</v>
      </c>
      <c r="Y10" s="21">
        <v>5818</v>
      </c>
      <c r="Z10" s="21">
        <v>2060543</v>
      </c>
      <c r="AA10" s="21">
        <v>849824</v>
      </c>
      <c r="AB10" s="21">
        <v>26725</v>
      </c>
      <c r="AC10" s="21">
        <v>30892</v>
      </c>
      <c r="AD10" s="21">
        <v>278497</v>
      </c>
      <c r="AE10" s="28">
        <v>123</v>
      </c>
      <c r="AF10" s="21">
        <v>280055</v>
      </c>
      <c r="AG10" s="21">
        <v>406394</v>
      </c>
      <c r="AH10" s="21">
        <v>4638</v>
      </c>
      <c r="AI10" s="21">
        <v>37084</v>
      </c>
      <c r="AJ10" s="28" t="s">
        <v>85</v>
      </c>
      <c r="AK10" s="28" t="s">
        <v>85</v>
      </c>
      <c r="AL10" s="21">
        <v>3910</v>
      </c>
      <c r="AM10" s="28" t="s">
        <v>85</v>
      </c>
      <c r="AN10" s="28" t="s">
        <v>85</v>
      </c>
      <c r="AO10" s="21">
        <v>20587</v>
      </c>
      <c r="AP10" s="21">
        <v>43124</v>
      </c>
      <c r="AQ10" s="21">
        <v>2544</v>
      </c>
      <c r="AR10" s="21">
        <v>32670</v>
      </c>
      <c r="AS10" s="28" t="s">
        <v>85</v>
      </c>
      <c r="AT10" s="28" t="s">
        <v>85</v>
      </c>
      <c r="AU10" s="28" t="s">
        <v>85</v>
      </c>
      <c r="AV10" s="28" t="s">
        <v>85</v>
      </c>
      <c r="AW10" s="21">
        <v>1056323</v>
      </c>
      <c r="AX10" s="21">
        <v>30367</v>
      </c>
      <c r="AY10" s="21">
        <v>2062065</v>
      </c>
      <c r="AZ10" s="21">
        <v>6957</v>
      </c>
      <c r="BA10" s="21">
        <v>170537</v>
      </c>
      <c r="BB10" s="21">
        <v>338776</v>
      </c>
    </row>
    <row r="11" spans="1:131">
      <c r="A11" s="28" t="s">
        <v>86</v>
      </c>
      <c r="B11" s="28" t="s">
        <v>87</v>
      </c>
      <c r="C11" s="21">
        <v>441397085</v>
      </c>
      <c r="D11" s="21">
        <v>5106102</v>
      </c>
      <c r="E11" s="21">
        <v>260846</v>
      </c>
      <c r="F11" s="21">
        <v>8315805</v>
      </c>
      <c r="G11" s="21">
        <v>4590072</v>
      </c>
      <c r="H11" s="21">
        <v>51602180</v>
      </c>
      <c r="I11" s="21">
        <v>5122992</v>
      </c>
      <c r="J11" s="21">
        <v>6148944</v>
      </c>
      <c r="K11" s="21">
        <v>539193</v>
      </c>
      <c r="L11" s="21">
        <v>1783981</v>
      </c>
      <c r="M11" s="21">
        <v>30556402</v>
      </c>
      <c r="N11" s="21">
        <v>8408456</v>
      </c>
      <c r="O11" s="21">
        <v>4315902</v>
      </c>
      <c r="P11" s="21">
        <v>2120946</v>
      </c>
      <c r="Q11" s="21">
        <v>18524265</v>
      </c>
      <c r="R11" s="21">
        <v>10662434</v>
      </c>
      <c r="S11" s="21">
        <v>4597957</v>
      </c>
      <c r="T11" s="21">
        <v>4324953</v>
      </c>
      <c r="U11" s="21">
        <v>5603120</v>
      </c>
      <c r="V11" s="21">
        <v>5541241</v>
      </c>
      <c r="W11" s="21">
        <v>2077913</v>
      </c>
      <c r="X11" s="21">
        <v>8939430</v>
      </c>
      <c r="Y11" s="21">
        <v>8683866</v>
      </c>
      <c r="Z11" s="21">
        <v>13331382</v>
      </c>
      <c r="AA11" s="21">
        <v>10120647</v>
      </c>
      <c r="AB11" s="21">
        <v>4777794</v>
      </c>
      <c r="AC11" s="21">
        <v>5302264</v>
      </c>
      <c r="AD11" s="21">
        <v>562474</v>
      </c>
      <c r="AE11" s="21">
        <v>2362718</v>
      </c>
      <c r="AF11" s="21">
        <v>6347777</v>
      </c>
      <c r="AG11" s="21">
        <v>982832</v>
      </c>
      <c r="AH11" s="21">
        <v>13173332</v>
      </c>
      <c r="AI11" s="21">
        <v>2930004</v>
      </c>
      <c r="AJ11" s="21">
        <v>24790017</v>
      </c>
      <c r="AK11" s="21">
        <v>11149894</v>
      </c>
      <c r="AL11" s="21">
        <v>1496824</v>
      </c>
      <c r="AM11" s="21">
        <v>18231167</v>
      </c>
      <c r="AN11" s="21">
        <v>3778399</v>
      </c>
      <c r="AO11" s="21">
        <v>1513201</v>
      </c>
      <c r="AP11" s="21">
        <v>19284374</v>
      </c>
      <c r="AQ11" s="21">
        <v>1665438</v>
      </c>
      <c r="AR11" s="21">
        <v>4525200</v>
      </c>
      <c r="AS11" s="21">
        <v>1440041</v>
      </c>
      <c r="AT11" s="21">
        <v>9704247</v>
      </c>
      <c r="AU11" s="21">
        <v>46370774</v>
      </c>
      <c r="AV11" s="21">
        <v>3031819</v>
      </c>
      <c r="AW11" s="21">
        <v>1031257</v>
      </c>
      <c r="AX11" s="21">
        <v>6879901</v>
      </c>
      <c r="AY11" s="21">
        <v>17636031</v>
      </c>
      <c r="AZ11" s="21">
        <v>2566690</v>
      </c>
      <c r="BA11" s="21">
        <v>7763441</v>
      </c>
      <c r="BB11" s="21">
        <v>820146</v>
      </c>
    </row>
    <row r="12" spans="1:131">
      <c r="A12" s="28" t="s">
        <v>88</v>
      </c>
      <c r="B12" s="28" t="s">
        <v>89</v>
      </c>
      <c r="C12" s="21">
        <v>292606616</v>
      </c>
      <c r="D12" s="21">
        <v>2596223</v>
      </c>
      <c r="E12" s="28" t="s">
        <v>85</v>
      </c>
      <c r="F12" s="21">
        <v>6300443</v>
      </c>
      <c r="G12" s="21">
        <v>3314363</v>
      </c>
      <c r="H12" s="21">
        <v>39189007</v>
      </c>
      <c r="I12" s="21">
        <v>2840173</v>
      </c>
      <c r="J12" s="21">
        <v>3752793</v>
      </c>
      <c r="K12" s="28" t="s">
        <v>85</v>
      </c>
      <c r="L12" s="21">
        <v>1343192</v>
      </c>
      <c r="M12" s="21">
        <v>22418257</v>
      </c>
      <c r="N12" s="21">
        <v>5480196</v>
      </c>
      <c r="O12" s="21">
        <v>3206154</v>
      </c>
      <c r="P12" s="21">
        <v>1559332</v>
      </c>
      <c r="Q12" s="21">
        <v>11344480</v>
      </c>
      <c r="R12" s="21">
        <v>7306331</v>
      </c>
      <c r="S12" s="21">
        <v>3162854</v>
      </c>
      <c r="T12" s="21">
        <v>3240354</v>
      </c>
      <c r="U12" s="21">
        <v>3462704</v>
      </c>
      <c r="V12" s="21">
        <v>3186614</v>
      </c>
      <c r="W12" s="21">
        <v>1359190</v>
      </c>
      <c r="X12" s="21">
        <v>4504242</v>
      </c>
      <c r="Y12" s="21">
        <v>6089860</v>
      </c>
      <c r="Z12" s="21">
        <v>9263616</v>
      </c>
      <c r="AA12" s="21">
        <v>5583910</v>
      </c>
      <c r="AB12" s="21">
        <v>3297760</v>
      </c>
      <c r="AC12" s="21">
        <v>3536396</v>
      </c>
      <c r="AD12" s="28" t="s">
        <v>85</v>
      </c>
      <c r="AE12" s="21">
        <v>1783498</v>
      </c>
      <c r="AF12" s="21">
        <v>4266267</v>
      </c>
      <c r="AG12" s="28" t="s">
        <v>85</v>
      </c>
      <c r="AH12" s="21">
        <v>9267703</v>
      </c>
      <c r="AI12" s="21">
        <v>2085366</v>
      </c>
      <c r="AJ12" s="21">
        <v>13534170</v>
      </c>
      <c r="AK12" s="21">
        <v>7187844</v>
      </c>
      <c r="AL12" s="21">
        <v>1017269</v>
      </c>
      <c r="AM12" s="21">
        <v>12226504</v>
      </c>
      <c r="AN12" s="21">
        <v>2471242</v>
      </c>
      <c r="AO12" s="28" t="s">
        <v>85</v>
      </c>
      <c r="AP12" s="21">
        <v>10221593</v>
      </c>
      <c r="AQ12" s="21">
        <v>973585</v>
      </c>
      <c r="AR12" s="21">
        <v>3192331</v>
      </c>
      <c r="AS12" s="21">
        <v>968787</v>
      </c>
      <c r="AT12" s="21">
        <v>7006376</v>
      </c>
      <c r="AU12" s="21">
        <v>32131385</v>
      </c>
      <c r="AV12" s="21">
        <v>2083671</v>
      </c>
      <c r="AW12" s="21">
        <v>371365</v>
      </c>
      <c r="AX12" s="21">
        <v>3931717</v>
      </c>
      <c r="AY12" s="21">
        <v>13560382</v>
      </c>
      <c r="AZ12" s="21">
        <v>1286833</v>
      </c>
      <c r="BA12" s="21">
        <v>5058789</v>
      </c>
      <c r="BB12" s="21">
        <v>641495</v>
      </c>
    </row>
    <row r="13" spans="1:131">
      <c r="A13" s="28" t="s">
        <v>90</v>
      </c>
      <c r="B13" s="28" t="s">
        <v>91</v>
      </c>
      <c r="C13" s="21">
        <v>148790469</v>
      </c>
      <c r="D13" s="21">
        <v>2509879</v>
      </c>
      <c r="E13" s="21">
        <v>260846</v>
      </c>
      <c r="F13" s="21">
        <v>2015362</v>
      </c>
      <c r="G13" s="21">
        <v>1275709</v>
      </c>
      <c r="H13" s="21">
        <v>12413173</v>
      </c>
      <c r="I13" s="21">
        <v>2282819</v>
      </c>
      <c r="J13" s="21">
        <v>2396151</v>
      </c>
      <c r="K13" s="21">
        <v>539193</v>
      </c>
      <c r="L13" s="21">
        <v>440789</v>
      </c>
      <c r="M13" s="21">
        <v>8138145</v>
      </c>
      <c r="N13" s="21">
        <v>2928260</v>
      </c>
      <c r="O13" s="21">
        <v>1109748</v>
      </c>
      <c r="P13" s="21">
        <v>561614</v>
      </c>
      <c r="Q13" s="21">
        <v>7179785</v>
      </c>
      <c r="R13" s="21">
        <v>3356103</v>
      </c>
      <c r="S13" s="21">
        <v>1435103</v>
      </c>
      <c r="T13" s="21">
        <v>1084599</v>
      </c>
      <c r="U13" s="21">
        <v>2140416</v>
      </c>
      <c r="V13" s="21">
        <v>2354627</v>
      </c>
      <c r="W13" s="21">
        <v>718723</v>
      </c>
      <c r="X13" s="21">
        <v>4435188</v>
      </c>
      <c r="Y13" s="21">
        <v>2594006</v>
      </c>
      <c r="Z13" s="21">
        <v>4067766</v>
      </c>
      <c r="AA13" s="21">
        <v>4536737</v>
      </c>
      <c r="AB13" s="21">
        <v>1480034</v>
      </c>
      <c r="AC13" s="21">
        <v>1765868</v>
      </c>
      <c r="AD13" s="21">
        <v>562474</v>
      </c>
      <c r="AE13" s="21">
        <v>579220</v>
      </c>
      <c r="AF13" s="21">
        <v>2081510</v>
      </c>
      <c r="AG13" s="21">
        <v>982832</v>
      </c>
      <c r="AH13" s="21">
        <v>3905629</v>
      </c>
      <c r="AI13" s="21">
        <v>844638</v>
      </c>
      <c r="AJ13" s="21">
        <v>11255847</v>
      </c>
      <c r="AK13" s="21">
        <v>3962050</v>
      </c>
      <c r="AL13" s="21">
        <v>479555</v>
      </c>
      <c r="AM13" s="21">
        <v>6004663</v>
      </c>
      <c r="AN13" s="21">
        <v>1307157</v>
      </c>
      <c r="AO13" s="21">
        <v>1513201</v>
      </c>
      <c r="AP13" s="21">
        <v>9062781</v>
      </c>
      <c r="AQ13" s="21">
        <v>691853</v>
      </c>
      <c r="AR13" s="21">
        <v>1332869</v>
      </c>
      <c r="AS13" s="21">
        <v>471254</v>
      </c>
      <c r="AT13" s="21">
        <v>2697871</v>
      </c>
      <c r="AU13" s="21">
        <v>14239389</v>
      </c>
      <c r="AV13" s="21">
        <v>948148</v>
      </c>
      <c r="AW13" s="21">
        <v>659892</v>
      </c>
      <c r="AX13" s="21">
        <v>2948184</v>
      </c>
      <c r="AY13" s="21">
        <v>4075649</v>
      </c>
      <c r="AZ13" s="21">
        <v>1279857</v>
      </c>
      <c r="BA13" s="21">
        <v>2704652</v>
      </c>
      <c r="BB13" s="21">
        <v>178651</v>
      </c>
    </row>
    <row r="14" spans="1:131">
      <c r="A14" s="28" t="s">
        <v>92</v>
      </c>
      <c r="B14" s="28" t="s">
        <v>93</v>
      </c>
      <c r="C14" s="21">
        <v>6619353</v>
      </c>
      <c r="D14" s="21">
        <v>210535</v>
      </c>
      <c r="E14" s="21">
        <v>42430</v>
      </c>
      <c r="F14" s="21">
        <v>72281</v>
      </c>
      <c r="G14" s="21">
        <v>55164</v>
      </c>
      <c r="H14" s="21">
        <v>368699</v>
      </c>
      <c r="I14" s="21">
        <v>43407</v>
      </c>
      <c r="J14" s="21">
        <v>56345</v>
      </c>
      <c r="K14" s="21">
        <v>20274</v>
      </c>
      <c r="L14" s="21">
        <v>6468</v>
      </c>
      <c r="M14" s="21">
        <v>396418</v>
      </c>
      <c r="N14" s="21">
        <v>190536</v>
      </c>
      <c r="O14" s="21">
        <v>50590</v>
      </c>
      <c r="P14" s="21">
        <v>9235</v>
      </c>
      <c r="Q14" s="21">
        <v>287865</v>
      </c>
      <c r="R14" s="21">
        <v>48310</v>
      </c>
      <c r="S14" s="21">
        <v>22423</v>
      </c>
      <c r="T14" s="21">
        <v>133709</v>
      </c>
      <c r="U14" s="21">
        <v>139248</v>
      </c>
      <c r="V14" s="21">
        <v>63356</v>
      </c>
      <c r="W14" s="21">
        <v>18741</v>
      </c>
      <c r="X14" s="21">
        <v>31627</v>
      </c>
      <c r="Y14" s="21">
        <v>83395</v>
      </c>
      <c r="Z14" s="21">
        <v>156499</v>
      </c>
      <c r="AA14" s="21">
        <v>88352</v>
      </c>
      <c r="AB14" s="21">
        <v>42352</v>
      </c>
      <c r="AC14" s="21">
        <v>36849</v>
      </c>
      <c r="AD14" s="21">
        <v>31907</v>
      </c>
      <c r="AE14" s="21">
        <v>30520</v>
      </c>
      <c r="AF14" s="21">
        <v>45098</v>
      </c>
      <c r="AG14" s="21">
        <v>12850</v>
      </c>
      <c r="AH14" s="21">
        <v>138799</v>
      </c>
      <c r="AI14" s="21">
        <v>37084</v>
      </c>
      <c r="AJ14" s="21">
        <v>299931</v>
      </c>
      <c r="AK14" s="21">
        <v>378744</v>
      </c>
      <c r="AL14" s="21">
        <v>9026</v>
      </c>
      <c r="AM14" s="21">
        <v>100712</v>
      </c>
      <c r="AN14" s="21">
        <v>120099</v>
      </c>
      <c r="AO14" s="21">
        <v>18375</v>
      </c>
      <c r="AP14" s="21">
        <v>373004</v>
      </c>
      <c r="AQ14" s="21">
        <v>20399</v>
      </c>
      <c r="AR14" s="21">
        <v>173138</v>
      </c>
      <c r="AS14" s="21">
        <v>16656</v>
      </c>
      <c r="AT14" s="21">
        <v>174340</v>
      </c>
      <c r="AU14" s="21">
        <v>1191961</v>
      </c>
      <c r="AV14" s="21">
        <v>51563</v>
      </c>
      <c r="AW14" s="21">
        <v>25025</v>
      </c>
      <c r="AX14" s="21">
        <v>268547</v>
      </c>
      <c r="AY14" s="21">
        <v>347642</v>
      </c>
      <c r="AZ14" s="21">
        <v>17936</v>
      </c>
      <c r="BA14" s="21">
        <v>58970</v>
      </c>
      <c r="BB14" s="21">
        <v>1919</v>
      </c>
    </row>
    <row r="15" spans="1:131">
      <c r="A15" s="28" t="s">
        <v>94</v>
      </c>
      <c r="B15" s="28" t="s">
        <v>95</v>
      </c>
      <c r="C15" s="21">
        <v>7588887</v>
      </c>
      <c r="D15" s="28">
        <v>6</v>
      </c>
      <c r="E15" s="21">
        <v>10306</v>
      </c>
      <c r="F15" s="28" t="s">
        <v>85</v>
      </c>
      <c r="G15" s="21">
        <v>56031</v>
      </c>
      <c r="H15" s="28" t="s">
        <v>85</v>
      </c>
      <c r="I15" s="21">
        <v>116374</v>
      </c>
      <c r="J15" s="21">
        <v>305057</v>
      </c>
      <c r="K15" s="28" t="s">
        <v>85</v>
      </c>
      <c r="L15" s="28" t="s">
        <v>85</v>
      </c>
      <c r="M15" s="21">
        <v>202942</v>
      </c>
      <c r="N15" s="28" t="s">
        <v>85</v>
      </c>
      <c r="O15" s="28" t="s">
        <v>85</v>
      </c>
      <c r="P15" s="28" t="s">
        <v>85</v>
      </c>
      <c r="Q15" s="21">
        <v>787519</v>
      </c>
      <c r="R15" s="21">
        <v>578829</v>
      </c>
      <c r="S15" s="21">
        <v>298017</v>
      </c>
      <c r="T15" s="28">
        <v>331</v>
      </c>
      <c r="U15" s="31">
        <v>229</v>
      </c>
      <c r="V15" s="21">
        <v>702573</v>
      </c>
      <c r="W15" s="21">
        <v>53255</v>
      </c>
      <c r="X15" s="21">
        <v>650293</v>
      </c>
      <c r="Y15" s="21">
        <v>66844</v>
      </c>
      <c r="Z15" s="21">
        <v>112867</v>
      </c>
      <c r="AA15" s="21">
        <v>56310</v>
      </c>
      <c r="AB15" s="21">
        <v>133847</v>
      </c>
      <c r="AC15" s="21">
        <v>367814</v>
      </c>
      <c r="AD15" s="21">
        <v>60392</v>
      </c>
      <c r="AE15" s="21">
        <v>5800</v>
      </c>
      <c r="AF15" s="21">
        <v>930045</v>
      </c>
      <c r="AG15" s="28">
        <v>427</v>
      </c>
      <c r="AH15" s="21">
        <v>209417</v>
      </c>
      <c r="AI15" s="21">
        <v>73000</v>
      </c>
      <c r="AJ15" s="21">
        <v>1231</v>
      </c>
      <c r="AK15" s="28">
        <v>0</v>
      </c>
      <c r="AL15" s="21">
        <v>3406</v>
      </c>
      <c r="AM15" s="21">
        <v>269267</v>
      </c>
      <c r="AN15" s="21">
        <v>20963</v>
      </c>
      <c r="AO15" s="28" t="s">
        <v>85</v>
      </c>
      <c r="AP15" s="21">
        <v>1395968</v>
      </c>
      <c r="AQ15" s="28" t="s">
        <v>85</v>
      </c>
      <c r="AR15" s="21">
        <v>36662</v>
      </c>
      <c r="AS15" s="21">
        <v>9256</v>
      </c>
      <c r="AT15" s="28" t="s">
        <v>85</v>
      </c>
      <c r="AU15" s="21">
        <v>29780</v>
      </c>
      <c r="AV15" s="28" t="s">
        <v>85</v>
      </c>
      <c r="AW15" s="28" t="s">
        <v>85</v>
      </c>
      <c r="AX15" s="28">
        <v>83</v>
      </c>
      <c r="AY15" s="28" t="s">
        <v>85</v>
      </c>
      <c r="AZ15" s="21">
        <v>43545</v>
      </c>
      <c r="BA15" s="28">
        <v>201</v>
      </c>
      <c r="BB15" s="28" t="s">
        <v>85</v>
      </c>
    </row>
    <row r="16" spans="1:131">
      <c r="A16" s="28" t="s">
        <v>96</v>
      </c>
      <c r="B16" s="28" t="s">
        <v>97</v>
      </c>
      <c r="C16" s="21">
        <v>20447391</v>
      </c>
      <c r="D16" s="21">
        <v>317657</v>
      </c>
      <c r="E16" s="21">
        <v>64400</v>
      </c>
      <c r="F16" s="21">
        <v>545124</v>
      </c>
      <c r="G16" s="21">
        <v>192020</v>
      </c>
      <c r="H16" s="21">
        <v>2561932</v>
      </c>
      <c r="I16" s="21">
        <v>277647</v>
      </c>
      <c r="J16" s="21">
        <v>208895</v>
      </c>
      <c r="K16" s="21">
        <v>96279</v>
      </c>
      <c r="L16" s="21">
        <v>106887</v>
      </c>
      <c r="M16" s="21">
        <v>705400</v>
      </c>
      <c r="N16" s="21">
        <v>428700</v>
      </c>
      <c r="O16" s="21">
        <v>157900</v>
      </c>
      <c r="P16" s="21">
        <v>87727</v>
      </c>
      <c r="Q16" s="21">
        <v>424959</v>
      </c>
      <c r="R16" s="21">
        <v>235024</v>
      </c>
      <c r="S16" s="21">
        <v>119571</v>
      </c>
      <c r="T16" s="21">
        <v>305631</v>
      </c>
      <c r="U16" s="21">
        <v>145250</v>
      </c>
      <c r="V16" s="21">
        <v>518906</v>
      </c>
      <c r="W16" s="21">
        <v>102528</v>
      </c>
      <c r="X16" s="21">
        <v>552526</v>
      </c>
      <c r="Y16" s="21">
        <v>406796</v>
      </c>
      <c r="Z16" s="21">
        <v>329805</v>
      </c>
      <c r="AA16" s="21">
        <v>457876</v>
      </c>
      <c r="AB16" s="21">
        <v>317659</v>
      </c>
      <c r="AC16" s="21">
        <v>400734</v>
      </c>
      <c r="AD16" s="21">
        <v>98463</v>
      </c>
      <c r="AE16" s="21">
        <v>65465</v>
      </c>
      <c r="AF16" s="21">
        <v>310223</v>
      </c>
      <c r="AG16" s="21">
        <v>113473</v>
      </c>
      <c r="AH16" s="21">
        <v>605447</v>
      </c>
      <c r="AI16" s="21">
        <v>214688</v>
      </c>
      <c r="AJ16" s="21">
        <v>1539422</v>
      </c>
      <c r="AK16" s="21">
        <v>503407</v>
      </c>
      <c r="AL16" s="21">
        <v>65113</v>
      </c>
      <c r="AM16" s="21">
        <v>579408</v>
      </c>
      <c r="AN16" s="21">
        <v>322604</v>
      </c>
      <c r="AO16" s="21">
        <v>65903</v>
      </c>
      <c r="AP16" s="21">
        <v>820513</v>
      </c>
      <c r="AQ16" s="21">
        <v>113993</v>
      </c>
      <c r="AR16" s="21">
        <v>223416</v>
      </c>
      <c r="AS16" s="21">
        <v>86879</v>
      </c>
      <c r="AT16" s="21">
        <v>885037</v>
      </c>
      <c r="AU16" s="21">
        <v>2171362</v>
      </c>
      <c r="AV16" s="21">
        <v>133157</v>
      </c>
      <c r="AW16" s="21">
        <v>59055</v>
      </c>
      <c r="AX16" s="21">
        <v>485018</v>
      </c>
      <c r="AY16" s="21">
        <v>534663</v>
      </c>
      <c r="AZ16" s="21">
        <v>158315</v>
      </c>
      <c r="BA16" s="21">
        <v>196543</v>
      </c>
      <c r="BB16" s="21">
        <v>27991</v>
      </c>
    </row>
    <row r="17" spans="1:54">
      <c r="A17" s="28" t="s">
        <v>98</v>
      </c>
      <c r="B17" s="28" t="s">
        <v>99</v>
      </c>
      <c r="C17" s="21">
        <v>43754815</v>
      </c>
      <c r="D17" s="21">
        <v>526763</v>
      </c>
      <c r="E17" s="21">
        <v>48773</v>
      </c>
      <c r="F17" s="21">
        <v>898234</v>
      </c>
      <c r="G17" s="21">
        <v>479879</v>
      </c>
      <c r="H17" s="21">
        <v>5000539</v>
      </c>
      <c r="I17" s="21">
        <v>667037</v>
      </c>
      <c r="J17" s="21">
        <v>467749</v>
      </c>
      <c r="K17" s="21">
        <v>125453</v>
      </c>
      <c r="L17" s="21">
        <v>25332</v>
      </c>
      <c r="M17" s="21">
        <v>2611492</v>
      </c>
      <c r="N17" s="21">
        <v>1655028</v>
      </c>
      <c r="O17" s="21">
        <v>92591</v>
      </c>
      <c r="P17" s="21">
        <v>337335</v>
      </c>
      <c r="Q17" s="21">
        <v>1354039</v>
      </c>
      <c r="R17" s="21">
        <v>845384</v>
      </c>
      <c r="S17" s="21">
        <v>689693</v>
      </c>
      <c r="T17" s="21">
        <v>450633</v>
      </c>
      <c r="U17" s="21">
        <v>750034</v>
      </c>
      <c r="V17" s="21">
        <v>622234</v>
      </c>
      <c r="W17" s="21">
        <v>245053</v>
      </c>
      <c r="X17" s="21">
        <v>1017769</v>
      </c>
      <c r="Y17" s="21">
        <v>766553</v>
      </c>
      <c r="Z17" s="21">
        <v>1017267</v>
      </c>
      <c r="AA17" s="21">
        <v>901156</v>
      </c>
      <c r="AB17" s="21">
        <v>443578</v>
      </c>
      <c r="AC17" s="21">
        <v>717178</v>
      </c>
      <c r="AD17" s="21">
        <v>186083</v>
      </c>
      <c r="AE17" s="21">
        <v>342004</v>
      </c>
      <c r="AF17" s="21">
        <v>315897</v>
      </c>
      <c r="AG17" s="21">
        <v>144930</v>
      </c>
      <c r="AH17" s="21">
        <v>554473</v>
      </c>
      <c r="AI17" s="21">
        <v>245447</v>
      </c>
      <c r="AJ17" s="21">
        <v>1612425</v>
      </c>
      <c r="AK17" s="21">
        <v>1936102</v>
      </c>
      <c r="AL17" s="21">
        <v>196837</v>
      </c>
      <c r="AM17" s="21">
        <v>1855699</v>
      </c>
      <c r="AN17" s="21">
        <v>463962</v>
      </c>
      <c r="AO17" s="21">
        <v>517757</v>
      </c>
      <c r="AP17" s="21">
        <v>2971950</v>
      </c>
      <c r="AQ17" s="21">
        <v>90032</v>
      </c>
      <c r="AR17" s="21">
        <v>574513</v>
      </c>
      <c r="AS17" s="21">
        <v>186990</v>
      </c>
      <c r="AT17" s="21">
        <v>897608</v>
      </c>
      <c r="AU17" s="21">
        <v>3500210</v>
      </c>
      <c r="AV17" s="21">
        <v>419727</v>
      </c>
      <c r="AW17" s="21">
        <v>77404</v>
      </c>
      <c r="AX17" s="21">
        <v>895589</v>
      </c>
      <c r="AY17" s="21">
        <v>1457933</v>
      </c>
      <c r="AZ17" s="21">
        <v>396010</v>
      </c>
      <c r="BA17" s="21">
        <v>1043282</v>
      </c>
      <c r="BB17" s="21">
        <v>115175</v>
      </c>
    </row>
    <row r="18" spans="1:54">
      <c r="A18" s="28" t="s">
        <v>100</v>
      </c>
      <c r="B18" s="28" t="s">
        <v>101</v>
      </c>
      <c r="C18" s="21">
        <v>123176</v>
      </c>
      <c r="D18" s="21">
        <v>1401</v>
      </c>
      <c r="E18" s="28" t="s">
        <v>85</v>
      </c>
      <c r="F18" s="28">
        <v>160</v>
      </c>
      <c r="G18" s="21">
        <v>2616</v>
      </c>
      <c r="H18" s="21">
        <v>14537</v>
      </c>
      <c r="I18" s="28">
        <v>620</v>
      </c>
      <c r="J18" s="21">
        <v>6038</v>
      </c>
      <c r="K18" s="28">
        <v>69</v>
      </c>
      <c r="L18" s="28" t="s">
        <v>85</v>
      </c>
      <c r="M18" s="21">
        <v>6921</v>
      </c>
      <c r="N18" s="28" t="s">
        <v>85</v>
      </c>
      <c r="O18" s="28" t="s">
        <v>85</v>
      </c>
      <c r="P18" s="21">
        <v>3666</v>
      </c>
      <c r="Q18" s="21">
        <v>6420</v>
      </c>
      <c r="R18" s="21">
        <v>1958</v>
      </c>
      <c r="S18" s="21">
        <v>3666</v>
      </c>
      <c r="T18" s="28" t="s">
        <v>85</v>
      </c>
      <c r="U18" s="21">
        <v>4993</v>
      </c>
      <c r="V18" s="21">
        <v>4338</v>
      </c>
      <c r="W18" s="21">
        <v>1562</v>
      </c>
      <c r="X18" s="21">
        <v>1173</v>
      </c>
      <c r="Y18" s="21">
        <v>1326</v>
      </c>
      <c r="Z18" s="21">
        <v>3802</v>
      </c>
      <c r="AA18" s="28">
        <v>522</v>
      </c>
      <c r="AB18" s="28" t="s">
        <v>85</v>
      </c>
      <c r="AC18" s="28" t="s">
        <v>85</v>
      </c>
      <c r="AD18" s="28">
        <v>44</v>
      </c>
      <c r="AE18" s="28">
        <v>160</v>
      </c>
      <c r="AF18" s="28">
        <v>3</v>
      </c>
      <c r="AG18" s="28">
        <v>922</v>
      </c>
      <c r="AH18" s="28" t="s">
        <v>85</v>
      </c>
      <c r="AI18" s="21">
        <v>1298</v>
      </c>
      <c r="AJ18" s="21">
        <v>19778</v>
      </c>
      <c r="AK18" s="28" t="s">
        <v>85</v>
      </c>
      <c r="AL18" s="21">
        <v>1566</v>
      </c>
      <c r="AM18" s="21">
        <v>5628</v>
      </c>
      <c r="AN18" s="21">
        <v>1162</v>
      </c>
      <c r="AO18" s="21">
        <v>1980</v>
      </c>
      <c r="AP18" s="21">
        <v>10350</v>
      </c>
      <c r="AQ18" s="21">
        <v>1070</v>
      </c>
      <c r="AR18" s="28" t="s">
        <v>85</v>
      </c>
      <c r="AS18" s="28">
        <v>388</v>
      </c>
      <c r="AT18" s="28" t="s">
        <v>85</v>
      </c>
      <c r="AU18" s="21">
        <v>6954</v>
      </c>
      <c r="AV18" s="28" t="s">
        <v>85</v>
      </c>
      <c r="AW18" s="28" t="s">
        <v>85</v>
      </c>
      <c r="AX18" s="28" t="s">
        <v>85</v>
      </c>
      <c r="AY18" s="21">
        <v>1840</v>
      </c>
      <c r="AZ18" s="21">
        <v>2282</v>
      </c>
      <c r="BA18" s="28">
        <v>0</v>
      </c>
      <c r="BB18" s="21">
        <v>1963</v>
      </c>
    </row>
    <row r="19" spans="1:54">
      <c r="A19" s="28" t="s">
        <v>102</v>
      </c>
      <c r="B19" s="28" t="s">
        <v>103</v>
      </c>
      <c r="C19" s="21">
        <v>13292521</v>
      </c>
      <c r="D19" s="21">
        <v>695626</v>
      </c>
      <c r="E19" s="21">
        <v>4027</v>
      </c>
      <c r="F19" s="21">
        <v>22337</v>
      </c>
      <c r="G19" s="28" t="s">
        <v>85</v>
      </c>
      <c r="H19" s="21">
        <v>714623</v>
      </c>
      <c r="I19" s="28" t="s">
        <v>85</v>
      </c>
      <c r="J19" s="21">
        <v>298858</v>
      </c>
      <c r="K19" s="21">
        <v>55394</v>
      </c>
      <c r="L19" s="21">
        <v>186497</v>
      </c>
      <c r="M19" s="21">
        <v>2408133</v>
      </c>
      <c r="N19" s="28" t="s">
        <v>85</v>
      </c>
      <c r="O19" s="21">
        <v>152760</v>
      </c>
      <c r="P19" s="21">
        <v>1876</v>
      </c>
      <c r="Q19" s="21">
        <v>1585911</v>
      </c>
      <c r="R19" s="21">
        <v>214976</v>
      </c>
      <c r="S19" s="21">
        <v>35236</v>
      </c>
      <c r="T19" s="28">
        <v>406</v>
      </c>
      <c r="U19" s="21">
        <v>64681</v>
      </c>
      <c r="V19" s="21">
        <v>8618</v>
      </c>
      <c r="W19" s="21">
        <v>21674</v>
      </c>
      <c r="X19" s="21">
        <v>137537</v>
      </c>
      <c r="Y19" s="21">
        <v>24929</v>
      </c>
      <c r="Z19" s="21">
        <v>29026</v>
      </c>
      <c r="AA19" s="28">
        <v>54</v>
      </c>
      <c r="AB19" s="21">
        <v>1602</v>
      </c>
      <c r="AC19" s="28" t="s">
        <v>85</v>
      </c>
      <c r="AD19" s="21">
        <v>43995</v>
      </c>
      <c r="AE19" s="21">
        <v>49288</v>
      </c>
      <c r="AF19" s="21">
        <v>23357</v>
      </c>
      <c r="AG19" s="21">
        <v>58206</v>
      </c>
      <c r="AH19" s="21">
        <v>964738</v>
      </c>
      <c r="AI19" s="21">
        <v>29552</v>
      </c>
      <c r="AJ19" s="21">
        <v>914309</v>
      </c>
      <c r="AK19" s="28">
        <v>122</v>
      </c>
      <c r="AL19" s="21">
        <v>46455</v>
      </c>
      <c r="AM19" s="21">
        <v>1156646</v>
      </c>
      <c r="AN19" s="21">
        <v>46168</v>
      </c>
      <c r="AO19" s="21">
        <v>96970</v>
      </c>
      <c r="AP19" s="21">
        <v>1310130</v>
      </c>
      <c r="AQ19" s="21">
        <v>103971</v>
      </c>
      <c r="AR19" s="21">
        <v>28164</v>
      </c>
      <c r="AS19" s="21">
        <v>3624</v>
      </c>
      <c r="AT19" s="21">
        <v>8268</v>
      </c>
      <c r="AU19" s="21">
        <v>605487</v>
      </c>
      <c r="AV19" s="21">
        <v>24351</v>
      </c>
      <c r="AW19" s="21">
        <v>9012</v>
      </c>
      <c r="AX19" s="21">
        <v>121749</v>
      </c>
      <c r="AY19" s="21">
        <v>489225</v>
      </c>
      <c r="AZ19" s="21">
        <v>120406</v>
      </c>
      <c r="BA19" s="21">
        <v>368724</v>
      </c>
      <c r="BB19" s="21">
        <v>4823</v>
      </c>
    </row>
    <row r="20" spans="1:54">
      <c r="A20" s="28" t="s">
        <v>104</v>
      </c>
      <c r="B20" s="28" t="s">
        <v>105</v>
      </c>
      <c r="C20" s="21">
        <v>18013239</v>
      </c>
      <c r="D20" s="21">
        <v>180301</v>
      </c>
      <c r="E20" s="21">
        <v>67918</v>
      </c>
      <c r="F20" s="21">
        <v>317331</v>
      </c>
      <c r="G20" s="21">
        <v>230527</v>
      </c>
      <c r="H20" s="21">
        <v>840034</v>
      </c>
      <c r="I20" s="21">
        <v>201187</v>
      </c>
      <c r="J20" s="21">
        <v>350723</v>
      </c>
      <c r="K20" s="21">
        <v>111762</v>
      </c>
      <c r="L20" s="21">
        <v>30451</v>
      </c>
      <c r="M20" s="21">
        <v>1223029</v>
      </c>
      <c r="N20" s="21">
        <v>219870</v>
      </c>
      <c r="O20" s="21">
        <v>124890</v>
      </c>
      <c r="P20" s="21">
        <v>50574</v>
      </c>
      <c r="Q20" s="21">
        <v>844928</v>
      </c>
      <c r="R20" s="21">
        <v>443210</v>
      </c>
      <c r="S20" s="21">
        <v>227901</v>
      </c>
      <c r="T20" s="21">
        <v>146552</v>
      </c>
      <c r="U20" s="21">
        <v>245581</v>
      </c>
      <c r="V20" s="21">
        <v>121200</v>
      </c>
      <c r="W20" s="21">
        <v>141464</v>
      </c>
      <c r="X20" s="21">
        <v>395266</v>
      </c>
      <c r="Y20" s="21">
        <v>640839</v>
      </c>
      <c r="Z20" s="21">
        <v>946468</v>
      </c>
      <c r="AA20" s="21">
        <v>650042</v>
      </c>
      <c r="AB20" s="21">
        <v>145931</v>
      </c>
      <c r="AC20" s="21">
        <v>101944</v>
      </c>
      <c r="AD20" s="21">
        <v>86289</v>
      </c>
      <c r="AE20" s="21">
        <v>61258</v>
      </c>
      <c r="AF20" s="21">
        <v>174663</v>
      </c>
      <c r="AG20" s="21">
        <v>226482</v>
      </c>
      <c r="AH20" s="21">
        <v>677216</v>
      </c>
      <c r="AI20" s="21">
        <v>82826</v>
      </c>
      <c r="AJ20" s="21">
        <v>1247078</v>
      </c>
      <c r="AK20" s="21">
        <v>286286</v>
      </c>
      <c r="AL20" s="21">
        <v>30757</v>
      </c>
      <c r="AM20" s="21">
        <v>1008798</v>
      </c>
      <c r="AN20" s="21">
        <v>316471</v>
      </c>
      <c r="AO20" s="21">
        <v>270199</v>
      </c>
      <c r="AP20" s="21">
        <v>962110</v>
      </c>
      <c r="AQ20" s="21">
        <v>144403</v>
      </c>
      <c r="AR20" s="21">
        <v>28138</v>
      </c>
      <c r="AS20" s="21">
        <v>63082</v>
      </c>
      <c r="AT20" s="21">
        <v>263739</v>
      </c>
      <c r="AU20" s="21">
        <v>1479863</v>
      </c>
      <c r="AV20" s="21">
        <v>119717</v>
      </c>
      <c r="AW20" s="21">
        <v>80418</v>
      </c>
      <c r="AX20" s="21">
        <v>178847</v>
      </c>
      <c r="AY20" s="21">
        <v>450805</v>
      </c>
      <c r="AZ20" s="21">
        <v>100273</v>
      </c>
      <c r="BA20" s="21">
        <v>649538</v>
      </c>
      <c r="BB20" s="21">
        <v>24060</v>
      </c>
    </row>
    <row r="21" spans="1:54">
      <c r="A21" s="28" t="s">
        <v>106</v>
      </c>
      <c r="B21" s="28" t="s">
        <v>107</v>
      </c>
      <c r="C21" s="21">
        <v>38951087</v>
      </c>
      <c r="D21" s="21">
        <v>577590</v>
      </c>
      <c r="E21" s="21">
        <v>22992</v>
      </c>
      <c r="F21" s="21">
        <v>159895</v>
      </c>
      <c r="G21" s="21">
        <v>259472</v>
      </c>
      <c r="H21" s="21">
        <v>2912809</v>
      </c>
      <c r="I21" s="21">
        <v>976547</v>
      </c>
      <c r="J21" s="21">
        <v>702486</v>
      </c>
      <c r="K21" s="21">
        <v>129962</v>
      </c>
      <c r="L21" s="21">
        <v>85154</v>
      </c>
      <c r="M21" s="21">
        <v>583810</v>
      </c>
      <c r="N21" s="21">
        <v>434126</v>
      </c>
      <c r="O21" s="21">
        <v>531017</v>
      </c>
      <c r="P21" s="21">
        <v>71201</v>
      </c>
      <c r="Q21" s="21">
        <v>1888144</v>
      </c>
      <c r="R21" s="21">
        <v>988412</v>
      </c>
      <c r="S21" s="21">
        <v>38596</v>
      </c>
      <c r="T21" s="21">
        <v>47337</v>
      </c>
      <c r="U21" s="21">
        <v>790400</v>
      </c>
      <c r="V21" s="21">
        <v>313402</v>
      </c>
      <c r="W21" s="21">
        <v>134446</v>
      </c>
      <c r="X21" s="21">
        <v>1648997</v>
      </c>
      <c r="Y21" s="21">
        <v>603324</v>
      </c>
      <c r="Z21" s="21">
        <v>1472032</v>
      </c>
      <c r="AA21" s="21">
        <v>2382425</v>
      </c>
      <c r="AB21" s="21">
        <v>395065</v>
      </c>
      <c r="AC21" s="21">
        <v>141349</v>
      </c>
      <c r="AD21" s="21">
        <v>55301</v>
      </c>
      <c r="AE21" s="21">
        <v>24725</v>
      </c>
      <c r="AF21" s="21">
        <v>282224</v>
      </c>
      <c r="AG21" s="21">
        <v>425542</v>
      </c>
      <c r="AH21" s="21">
        <v>755539</v>
      </c>
      <c r="AI21" s="21">
        <v>160743</v>
      </c>
      <c r="AJ21" s="21">
        <v>5621673</v>
      </c>
      <c r="AK21" s="21">
        <v>857389</v>
      </c>
      <c r="AL21" s="21">
        <v>126395</v>
      </c>
      <c r="AM21" s="21">
        <v>1028505</v>
      </c>
      <c r="AN21" s="21">
        <v>15728</v>
      </c>
      <c r="AO21" s="21">
        <v>542017</v>
      </c>
      <c r="AP21" s="21">
        <v>1218756</v>
      </c>
      <c r="AQ21" s="21">
        <v>217985</v>
      </c>
      <c r="AR21" s="21">
        <v>268838</v>
      </c>
      <c r="AS21" s="21">
        <v>104379</v>
      </c>
      <c r="AT21" s="21">
        <v>468879</v>
      </c>
      <c r="AU21" s="21">
        <v>5253772</v>
      </c>
      <c r="AV21" s="21">
        <v>199633</v>
      </c>
      <c r="AW21" s="21">
        <v>408978</v>
      </c>
      <c r="AX21" s="21">
        <v>998351</v>
      </c>
      <c r="AY21" s="21">
        <v>793541</v>
      </c>
      <c r="AZ21" s="21">
        <v>441090</v>
      </c>
      <c r="BA21" s="21">
        <v>387394</v>
      </c>
      <c r="BB21" s="21">
        <v>2720</v>
      </c>
    </row>
    <row r="22" spans="1:54">
      <c r="A22" s="28" t="s">
        <v>108</v>
      </c>
      <c r="B22" s="28" t="s">
        <v>109</v>
      </c>
      <c r="C22" s="21">
        <v>53918204</v>
      </c>
      <c r="D22" s="21">
        <v>507479</v>
      </c>
      <c r="E22" s="21">
        <v>120529</v>
      </c>
      <c r="F22" s="21">
        <v>482362</v>
      </c>
      <c r="G22" s="21">
        <v>396891</v>
      </c>
      <c r="H22" s="21">
        <v>10275132</v>
      </c>
      <c r="I22" s="21">
        <v>702667</v>
      </c>
      <c r="J22" s="21">
        <v>455454</v>
      </c>
      <c r="K22" s="21">
        <v>1452596</v>
      </c>
      <c r="L22" s="21">
        <v>180380</v>
      </c>
      <c r="M22" s="21">
        <v>2241468</v>
      </c>
      <c r="N22" s="21">
        <v>663946</v>
      </c>
      <c r="O22" s="21">
        <v>263130</v>
      </c>
      <c r="P22" s="21">
        <v>372883</v>
      </c>
      <c r="Q22" s="21">
        <v>2745949</v>
      </c>
      <c r="R22" s="21">
        <v>704869</v>
      </c>
      <c r="S22" s="21">
        <v>925958</v>
      </c>
      <c r="T22" s="21">
        <v>396648</v>
      </c>
      <c r="U22" s="21">
        <v>505377</v>
      </c>
      <c r="V22" s="21">
        <v>400191</v>
      </c>
      <c r="W22" s="21">
        <v>272253</v>
      </c>
      <c r="X22" s="21">
        <v>884363</v>
      </c>
      <c r="Y22" s="21">
        <v>1122219</v>
      </c>
      <c r="Z22" s="21">
        <v>1648758</v>
      </c>
      <c r="AA22" s="21">
        <v>1426235</v>
      </c>
      <c r="AB22" s="21">
        <v>553510</v>
      </c>
      <c r="AC22" s="21">
        <v>599276</v>
      </c>
      <c r="AD22" s="21">
        <v>319020</v>
      </c>
      <c r="AE22" s="21">
        <v>185082</v>
      </c>
      <c r="AF22" s="21">
        <v>652383</v>
      </c>
      <c r="AG22" s="21">
        <v>329549</v>
      </c>
      <c r="AH22" s="21">
        <v>1499889</v>
      </c>
      <c r="AI22" s="21">
        <v>342527</v>
      </c>
      <c r="AJ22" s="21">
        <v>1794988</v>
      </c>
      <c r="AK22" s="21">
        <v>1878827</v>
      </c>
      <c r="AL22" s="21">
        <v>204055</v>
      </c>
      <c r="AM22" s="21">
        <v>2223747</v>
      </c>
      <c r="AN22" s="21">
        <v>1038699</v>
      </c>
      <c r="AO22" s="21">
        <v>1048709</v>
      </c>
      <c r="AP22" s="21">
        <v>2159170</v>
      </c>
      <c r="AQ22" s="21">
        <v>100771</v>
      </c>
      <c r="AR22" s="21">
        <v>507760</v>
      </c>
      <c r="AS22" s="21">
        <v>268724</v>
      </c>
      <c r="AT22" s="21">
        <v>1516966</v>
      </c>
      <c r="AU22" s="21">
        <v>3414335</v>
      </c>
      <c r="AV22" s="21">
        <v>290426</v>
      </c>
      <c r="AW22" s="21">
        <v>117328</v>
      </c>
      <c r="AX22" s="21">
        <v>826306</v>
      </c>
      <c r="AY22" s="21">
        <v>1461200</v>
      </c>
      <c r="AZ22" s="21">
        <v>128478</v>
      </c>
      <c r="BA22" s="21">
        <v>1151656</v>
      </c>
      <c r="BB22" s="21">
        <v>157086</v>
      </c>
    </row>
    <row r="23" spans="1:54">
      <c r="A23" s="28" t="s">
        <v>110</v>
      </c>
      <c r="B23" s="28" t="s">
        <v>111</v>
      </c>
      <c r="C23" s="21">
        <v>638031</v>
      </c>
      <c r="D23" s="21">
        <v>4224</v>
      </c>
      <c r="E23" s="21">
        <v>1919</v>
      </c>
      <c r="F23" s="21">
        <v>7416</v>
      </c>
      <c r="G23" s="21">
        <v>4624</v>
      </c>
      <c r="H23" s="21">
        <v>57406</v>
      </c>
      <c r="I23" s="21">
        <v>7367</v>
      </c>
      <c r="J23" s="21">
        <v>9356</v>
      </c>
      <c r="K23" s="21">
        <v>1584</v>
      </c>
      <c r="L23" s="21">
        <v>7855</v>
      </c>
      <c r="M23" s="21">
        <v>9132</v>
      </c>
      <c r="N23" s="21">
        <v>3983</v>
      </c>
      <c r="O23" s="28" t="s">
        <v>85</v>
      </c>
      <c r="P23" s="21">
        <v>1662</v>
      </c>
      <c r="Q23" s="21">
        <v>13097</v>
      </c>
      <c r="R23" s="21">
        <v>12871</v>
      </c>
      <c r="S23" s="21">
        <v>15468</v>
      </c>
      <c r="T23" s="21">
        <v>3672</v>
      </c>
      <c r="U23" s="21">
        <v>6616</v>
      </c>
      <c r="V23" s="28" t="s">
        <v>85</v>
      </c>
      <c r="W23" s="21">
        <v>5445</v>
      </c>
      <c r="X23" s="21">
        <v>1446</v>
      </c>
      <c r="Y23" s="21">
        <v>3450</v>
      </c>
      <c r="Z23" s="21">
        <v>18655</v>
      </c>
      <c r="AA23" s="21">
        <v>2580</v>
      </c>
      <c r="AB23" s="21">
        <v>1306</v>
      </c>
      <c r="AC23" s="21">
        <v>5359</v>
      </c>
      <c r="AD23" s="21">
        <v>3374</v>
      </c>
      <c r="AE23" s="28">
        <v>648</v>
      </c>
      <c r="AF23" s="28" t="s">
        <v>85</v>
      </c>
      <c r="AG23" s="21">
        <v>18056</v>
      </c>
      <c r="AH23" s="21">
        <v>4199</v>
      </c>
      <c r="AI23" s="28">
        <v>0</v>
      </c>
      <c r="AJ23" s="21">
        <v>61706</v>
      </c>
      <c r="AK23" s="21">
        <v>25140</v>
      </c>
      <c r="AL23" s="28">
        <v>381</v>
      </c>
      <c r="AM23" s="21">
        <v>42501</v>
      </c>
      <c r="AN23" s="21">
        <v>1224</v>
      </c>
      <c r="AO23" s="21">
        <v>4543</v>
      </c>
      <c r="AP23" s="21">
        <v>17741</v>
      </c>
      <c r="AQ23" s="28">
        <v>72</v>
      </c>
      <c r="AR23" s="21">
        <v>11675</v>
      </c>
      <c r="AS23" s="21">
        <v>1027</v>
      </c>
      <c r="AT23" s="21">
        <v>1467</v>
      </c>
      <c r="AU23" s="21">
        <v>74711</v>
      </c>
      <c r="AV23" s="21">
        <v>2669</v>
      </c>
      <c r="AW23" s="28">
        <v>431</v>
      </c>
      <c r="AX23" s="21">
        <v>13297</v>
      </c>
      <c r="AY23" s="21">
        <v>143858</v>
      </c>
      <c r="AZ23" s="28">
        <v>995</v>
      </c>
      <c r="BA23" s="21">
        <v>1823</v>
      </c>
      <c r="BB23" s="28" t="s">
        <v>85</v>
      </c>
    </row>
    <row r="24" spans="1:54">
      <c r="A24" s="28" t="s">
        <v>112</v>
      </c>
      <c r="B24" s="28" t="s">
        <v>113</v>
      </c>
      <c r="C24" s="21">
        <v>549326</v>
      </c>
      <c r="D24" s="28" t="s">
        <v>85</v>
      </c>
      <c r="E24" s="28">
        <v>0</v>
      </c>
      <c r="F24" s="28" t="s">
        <v>85</v>
      </c>
      <c r="G24" s="28">
        <v>473</v>
      </c>
      <c r="H24" s="21">
        <v>16767</v>
      </c>
      <c r="I24" s="28">
        <v>821</v>
      </c>
      <c r="J24" s="28">
        <v>230</v>
      </c>
      <c r="K24" s="28">
        <v>306</v>
      </c>
      <c r="L24" s="28" t="s">
        <v>85</v>
      </c>
      <c r="M24" s="21">
        <v>18000</v>
      </c>
      <c r="N24" s="28" t="s">
        <v>85</v>
      </c>
      <c r="O24" s="28" t="s">
        <v>85</v>
      </c>
      <c r="P24" s="28">
        <v>289</v>
      </c>
      <c r="Q24" s="21">
        <v>15442</v>
      </c>
      <c r="R24" s="21">
        <v>5912</v>
      </c>
      <c r="S24" s="21">
        <v>33156</v>
      </c>
      <c r="T24" s="21">
        <v>6379</v>
      </c>
      <c r="U24" s="31">
        <v>324</v>
      </c>
      <c r="V24" s="28" t="s">
        <v>85</v>
      </c>
      <c r="W24" s="28">
        <v>590</v>
      </c>
      <c r="X24" s="21">
        <v>1415</v>
      </c>
      <c r="Y24" s="21">
        <v>14916</v>
      </c>
      <c r="Z24" s="28" t="s">
        <v>85</v>
      </c>
      <c r="AA24" s="21">
        <v>1161</v>
      </c>
      <c r="AB24" s="21">
        <v>35337</v>
      </c>
      <c r="AC24" s="21">
        <v>2178</v>
      </c>
      <c r="AD24" s="21">
        <v>7576</v>
      </c>
      <c r="AE24" s="21">
        <v>1589</v>
      </c>
      <c r="AF24" s="21">
        <v>88907</v>
      </c>
      <c r="AG24" s="28">
        <v>288</v>
      </c>
      <c r="AH24" s="21">
        <v>42181</v>
      </c>
      <c r="AI24" s="28">
        <v>653</v>
      </c>
      <c r="AJ24" s="28" t="s">
        <v>85</v>
      </c>
      <c r="AK24" s="28">
        <v>184</v>
      </c>
      <c r="AL24" s="28">
        <v>756</v>
      </c>
      <c r="AM24" s="21">
        <v>37833</v>
      </c>
      <c r="AN24" s="21">
        <v>156410</v>
      </c>
      <c r="AO24" s="21">
        <v>2834</v>
      </c>
      <c r="AP24" s="21">
        <v>11820</v>
      </c>
      <c r="AQ24" s="28">
        <v>197</v>
      </c>
      <c r="AR24" s="21">
        <v>7135</v>
      </c>
      <c r="AS24" s="21">
        <v>6617</v>
      </c>
      <c r="AT24" s="28">
        <v>254</v>
      </c>
      <c r="AU24" s="21">
        <v>19874</v>
      </c>
      <c r="AV24" s="28" t="s">
        <v>85</v>
      </c>
      <c r="AW24" s="28">
        <v>26</v>
      </c>
      <c r="AX24" s="28">
        <v>129</v>
      </c>
      <c r="AY24" s="21">
        <v>6630</v>
      </c>
      <c r="AZ24" s="21">
        <v>3192</v>
      </c>
      <c r="BA24" s="28">
        <v>545</v>
      </c>
      <c r="BB24" s="28" t="s">
        <v>85</v>
      </c>
    </row>
    <row r="25" spans="1:54">
      <c r="A25" s="28" t="s">
        <v>114</v>
      </c>
      <c r="B25" s="28" t="s">
        <v>115</v>
      </c>
      <c r="C25" s="21">
        <v>5617231</v>
      </c>
      <c r="D25" s="21">
        <v>162117</v>
      </c>
      <c r="E25" s="28" t="s">
        <v>85</v>
      </c>
      <c r="F25" s="21">
        <v>18342</v>
      </c>
      <c r="G25" s="21">
        <v>26703</v>
      </c>
      <c r="H25" s="21">
        <v>75066</v>
      </c>
      <c r="I25" s="21">
        <v>19541</v>
      </c>
      <c r="J25" s="21">
        <v>28878</v>
      </c>
      <c r="K25" s="21">
        <v>1274897</v>
      </c>
      <c r="L25" s="21">
        <v>32764</v>
      </c>
      <c r="M25" s="21">
        <v>315059</v>
      </c>
      <c r="N25" s="21">
        <v>51050</v>
      </c>
      <c r="O25" s="21">
        <v>1765</v>
      </c>
      <c r="P25" s="21">
        <v>2502</v>
      </c>
      <c r="Q25" s="21">
        <v>363019</v>
      </c>
      <c r="R25" s="21">
        <v>9769</v>
      </c>
      <c r="S25" s="21">
        <v>46695</v>
      </c>
      <c r="T25" s="21">
        <v>27173</v>
      </c>
      <c r="U25" s="21">
        <v>109321</v>
      </c>
      <c r="V25" s="21">
        <v>106104</v>
      </c>
      <c r="W25" s="21">
        <v>10100</v>
      </c>
      <c r="X25" s="21">
        <v>103860</v>
      </c>
      <c r="Y25" s="21">
        <v>26922</v>
      </c>
      <c r="Z25" s="21">
        <v>23574</v>
      </c>
      <c r="AA25" s="21">
        <v>8201</v>
      </c>
      <c r="AB25" s="21">
        <v>144283</v>
      </c>
      <c r="AC25" s="21">
        <v>13430</v>
      </c>
      <c r="AD25" s="21">
        <v>4282</v>
      </c>
      <c r="AE25" s="21">
        <v>16213</v>
      </c>
      <c r="AF25" s="21">
        <v>75726</v>
      </c>
      <c r="AG25" s="21">
        <v>59010</v>
      </c>
      <c r="AH25" s="21">
        <v>247721</v>
      </c>
      <c r="AI25" s="21">
        <v>25706</v>
      </c>
      <c r="AJ25" s="21">
        <v>24047</v>
      </c>
      <c r="AK25" s="21">
        <v>609468</v>
      </c>
      <c r="AL25" s="28" t="s">
        <v>85</v>
      </c>
      <c r="AM25" s="21">
        <v>237487</v>
      </c>
      <c r="AN25" s="21">
        <v>55082</v>
      </c>
      <c r="AO25" s="21">
        <v>34825</v>
      </c>
      <c r="AP25" s="21">
        <v>80943</v>
      </c>
      <c r="AQ25" s="21">
        <v>5131</v>
      </c>
      <c r="AR25" s="21">
        <v>88702</v>
      </c>
      <c r="AS25" s="21">
        <v>5194</v>
      </c>
      <c r="AT25" s="21">
        <v>773374</v>
      </c>
      <c r="AU25" s="21">
        <v>137109</v>
      </c>
      <c r="AV25" s="28">
        <v>586</v>
      </c>
      <c r="AW25" s="21">
        <v>3444</v>
      </c>
      <c r="AX25" s="21">
        <v>61138</v>
      </c>
      <c r="AY25" s="21">
        <v>35739</v>
      </c>
      <c r="AZ25" s="28">
        <v>986</v>
      </c>
      <c r="BA25" s="21">
        <v>20357</v>
      </c>
      <c r="BB25" s="21">
        <v>13826</v>
      </c>
    </row>
    <row r="26" spans="1:54">
      <c r="A26" s="28" t="s">
        <v>116</v>
      </c>
      <c r="B26" s="28" t="s">
        <v>117</v>
      </c>
      <c r="C26" s="21">
        <v>1595245</v>
      </c>
      <c r="D26" s="21">
        <v>22931</v>
      </c>
      <c r="E26" s="21">
        <v>29500</v>
      </c>
      <c r="F26" s="21">
        <v>35059</v>
      </c>
      <c r="G26" s="21">
        <v>26579</v>
      </c>
      <c r="H26" s="21">
        <v>104698</v>
      </c>
      <c r="I26" s="21">
        <v>79664</v>
      </c>
      <c r="J26" s="21">
        <v>5200</v>
      </c>
      <c r="K26" s="21">
        <v>3030</v>
      </c>
      <c r="L26" s="28">
        <v>94</v>
      </c>
      <c r="M26" s="21">
        <v>17026</v>
      </c>
      <c r="N26" s="21">
        <v>26569</v>
      </c>
      <c r="O26" s="28">
        <v>599</v>
      </c>
      <c r="P26" s="21">
        <v>39984</v>
      </c>
      <c r="Q26" s="21">
        <v>40354</v>
      </c>
      <c r="R26" s="21">
        <v>19362</v>
      </c>
      <c r="S26" s="21">
        <v>29246</v>
      </c>
      <c r="T26" s="21">
        <v>30568</v>
      </c>
      <c r="U26" s="21">
        <v>28455</v>
      </c>
      <c r="V26" s="21">
        <v>30789</v>
      </c>
      <c r="W26" s="21">
        <v>16731</v>
      </c>
      <c r="X26" s="21">
        <v>17883</v>
      </c>
      <c r="Y26" s="21">
        <v>5532</v>
      </c>
      <c r="Z26" s="21">
        <v>63237</v>
      </c>
      <c r="AA26" s="21">
        <v>64581</v>
      </c>
      <c r="AB26" s="21">
        <v>2731</v>
      </c>
      <c r="AC26" s="21">
        <v>34369</v>
      </c>
      <c r="AD26" s="21">
        <v>32517</v>
      </c>
      <c r="AE26" s="21">
        <v>14608</v>
      </c>
      <c r="AF26" s="21">
        <v>12817</v>
      </c>
      <c r="AG26" s="21">
        <v>11742</v>
      </c>
      <c r="AH26" s="21">
        <v>14062</v>
      </c>
      <c r="AI26" s="21">
        <v>25738</v>
      </c>
      <c r="AJ26" s="21">
        <v>45235</v>
      </c>
      <c r="AK26" s="21">
        <v>34310</v>
      </c>
      <c r="AL26" s="21">
        <v>19306</v>
      </c>
      <c r="AM26" s="21">
        <v>37695</v>
      </c>
      <c r="AN26" s="21">
        <v>21082</v>
      </c>
      <c r="AO26" s="21">
        <v>53978</v>
      </c>
      <c r="AP26" s="21">
        <v>74654</v>
      </c>
      <c r="AQ26" s="21">
        <v>1988</v>
      </c>
      <c r="AR26" s="21">
        <v>18284</v>
      </c>
      <c r="AS26" s="21">
        <v>30699</v>
      </c>
      <c r="AT26" s="21">
        <v>38848</v>
      </c>
      <c r="AU26" s="21">
        <v>110051</v>
      </c>
      <c r="AV26" s="21">
        <v>29813</v>
      </c>
      <c r="AW26" s="21">
        <v>7833</v>
      </c>
      <c r="AX26" s="21">
        <v>27763</v>
      </c>
      <c r="AY26" s="21">
        <v>43864</v>
      </c>
      <c r="AZ26" s="21">
        <v>12096</v>
      </c>
      <c r="BA26" s="21">
        <v>67572</v>
      </c>
      <c r="BB26" s="21">
        <v>33919</v>
      </c>
    </row>
    <row r="27" spans="1:54">
      <c r="A27" s="28" t="s">
        <v>118</v>
      </c>
      <c r="B27" s="28" t="s">
        <v>119</v>
      </c>
      <c r="C27" s="21">
        <v>25553772</v>
      </c>
      <c r="D27" s="21">
        <v>213550</v>
      </c>
      <c r="E27" s="21">
        <v>38000</v>
      </c>
      <c r="F27" s="21">
        <v>228970</v>
      </c>
      <c r="G27" s="21">
        <v>163023</v>
      </c>
      <c r="H27" s="21">
        <v>3996089</v>
      </c>
      <c r="I27" s="21">
        <v>504010</v>
      </c>
      <c r="J27" s="21">
        <v>224287</v>
      </c>
      <c r="K27" s="21">
        <v>54287</v>
      </c>
      <c r="L27" s="21">
        <v>36751</v>
      </c>
      <c r="M27" s="21">
        <v>1552251</v>
      </c>
      <c r="N27" s="21">
        <v>366897</v>
      </c>
      <c r="O27" s="21">
        <v>186742</v>
      </c>
      <c r="P27" s="21">
        <v>177260</v>
      </c>
      <c r="Q27" s="21">
        <v>1695934</v>
      </c>
      <c r="R27" s="21">
        <v>294209</v>
      </c>
      <c r="S27" s="21">
        <v>610762</v>
      </c>
      <c r="T27" s="21">
        <v>219463</v>
      </c>
      <c r="U27" s="21">
        <v>207617</v>
      </c>
      <c r="V27" s="21">
        <v>133362</v>
      </c>
      <c r="W27" s="21">
        <v>108845</v>
      </c>
      <c r="X27" s="21">
        <v>492753</v>
      </c>
      <c r="Y27" s="21">
        <v>464428</v>
      </c>
      <c r="Z27" s="21">
        <v>1060521</v>
      </c>
      <c r="AA27" s="21">
        <v>741938</v>
      </c>
      <c r="AB27" s="21">
        <v>158029</v>
      </c>
      <c r="AC27" s="21">
        <v>289124</v>
      </c>
      <c r="AD27" s="21">
        <v>144973</v>
      </c>
      <c r="AE27" s="21">
        <v>104287</v>
      </c>
      <c r="AF27" s="21">
        <v>196610</v>
      </c>
      <c r="AG27" s="21">
        <v>116127</v>
      </c>
      <c r="AH27" s="21">
        <v>642537</v>
      </c>
      <c r="AI27" s="21">
        <v>234806</v>
      </c>
      <c r="AJ27" s="21">
        <v>1357552</v>
      </c>
      <c r="AK27" s="21">
        <v>714464</v>
      </c>
      <c r="AL27" s="21">
        <v>119473</v>
      </c>
      <c r="AM27" s="21">
        <v>769085</v>
      </c>
      <c r="AN27" s="21">
        <v>719518</v>
      </c>
      <c r="AO27" s="21">
        <v>539474</v>
      </c>
      <c r="AP27" s="21">
        <v>900127</v>
      </c>
      <c r="AQ27" s="21">
        <v>22793</v>
      </c>
      <c r="AR27" s="21">
        <v>223783</v>
      </c>
      <c r="AS27" s="21">
        <v>89045</v>
      </c>
      <c r="AT27" s="21">
        <v>301635</v>
      </c>
      <c r="AU27" s="21">
        <v>2227996</v>
      </c>
      <c r="AV27" s="21">
        <v>184078</v>
      </c>
      <c r="AW27" s="21">
        <v>71626</v>
      </c>
      <c r="AX27" s="21">
        <v>477126</v>
      </c>
      <c r="AY27" s="21">
        <v>603519</v>
      </c>
      <c r="AZ27" s="21">
        <v>4295</v>
      </c>
      <c r="BA27" s="21">
        <v>493293</v>
      </c>
      <c r="BB27" s="21">
        <v>76448</v>
      </c>
    </row>
    <row r="28" spans="1:54">
      <c r="A28" s="28" t="s">
        <v>120</v>
      </c>
      <c r="B28" s="28" t="s">
        <v>121</v>
      </c>
      <c r="C28" s="21">
        <v>2597106</v>
      </c>
      <c r="D28" s="21">
        <v>33964</v>
      </c>
      <c r="E28" s="28" t="s">
        <v>85</v>
      </c>
      <c r="F28" s="21">
        <v>31373</v>
      </c>
      <c r="G28" s="21">
        <v>21825</v>
      </c>
      <c r="H28" s="21">
        <v>296160</v>
      </c>
      <c r="I28" s="21">
        <v>36751</v>
      </c>
      <c r="J28" s="21">
        <v>48719</v>
      </c>
      <c r="K28" s="21">
        <v>6738</v>
      </c>
      <c r="L28" s="21">
        <v>5079</v>
      </c>
      <c r="M28" s="21">
        <v>117146</v>
      </c>
      <c r="N28" s="21">
        <v>108475</v>
      </c>
      <c r="O28" s="28">
        <v>349</v>
      </c>
      <c r="P28" s="21">
        <v>11187</v>
      </c>
      <c r="Q28" s="21">
        <v>116222</v>
      </c>
      <c r="R28" s="21">
        <v>237329</v>
      </c>
      <c r="S28" s="21">
        <v>16750</v>
      </c>
      <c r="T28" s="21">
        <v>20189</v>
      </c>
      <c r="U28" s="21">
        <v>16836</v>
      </c>
      <c r="V28" s="21">
        <v>14277</v>
      </c>
      <c r="W28" s="21">
        <v>10935</v>
      </c>
      <c r="X28" s="21">
        <v>36597</v>
      </c>
      <c r="Y28" s="21">
        <v>99051</v>
      </c>
      <c r="Z28" s="21">
        <v>58711</v>
      </c>
      <c r="AA28" s="21">
        <v>47452</v>
      </c>
      <c r="AB28" s="21">
        <v>15272</v>
      </c>
      <c r="AC28" s="21">
        <v>17356</v>
      </c>
      <c r="AD28" s="21">
        <v>8573</v>
      </c>
      <c r="AE28" s="21">
        <v>10838</v>
      </c>
      <c r="AF28" s="21">
        <v>30859</v>
      </c>
      <c r="AG28" s="21">
        <v>5849</v>
      </c>
      <c r="AH28" s="21">
        <v>55873</v>
      </c>
      <c r="AI28" s="21">
        <v>12325</v>
      </c>
      <c r="AJ28" s="21">
        <v>158562</v>
      </c>
      <c r="AK28" s="21">
        <v>134435</v>
      </c>
      <c r="AL28" s="21">
        <v>4226</v>
      </c>
      <c r="AM28" s="21">
        <v>78821</v>
      </c>
      <c r="AN28" s="21">
        <v>26963</v>
      </c>
      <c r="AO28" s="21">
        <v>37973</v>
      </c>
      <c r="AP28" s="21">
        <v>71765</v>
      </c>
      <c r="AQ28" s="21">
        <v>4911</v>
      </c>
      <c r="AR28" s="21">
        <v>8686</v>
      </c>
      <c r="AS28" s="21">
        <v>5346</v>
      </c>
      <c r="AT28" s="21">
        <v>56063</v>
      </c>
      <c r="AU28" s="21">
        <v>137372</v>
      </c>
      <c r="AV28" s="21">
        <v>15414</v>
      </c>
      <c r="AW28" s="21">
        <v>9550</v>
      </c>
      <c r="AX28" s="21">
        <v>40558</v>
      </c>
      <c r="AY28" s="21">
        <v>119671</v>
      </c>
      <c r="AZ28" s="21">
        <v>95314</v>
      </c>
      <c r="BA28" s="21">
        <v>40113</v>
      </c>
      <c r="BB28" s="21">
        <v>2303</v>
      </c>
    </row>
    <row r="29" spans="1:54">
      <c r="A29" s="28" t="s">
        <v>122</v>
      </c>
      <c r="B29" s="28" t="s">
        <v>123</v>
      </c>
      <c r="C29" s="21">
        <v>1249473</v>
      </c>
      <c r="D29" s="21">
        <v>14443</v>
      </c>
      <c r="E29" s="28">
        <v>838</v>
      </c>
      <c r="F29" s="28" t="s">
        <v>85</v>
      </c>
      <c r="G29" s="21">
        <v>8351</v>
      </c>
      <c r="H29" s="21">
        <v>674660</v>
      </c>
      <c r="I29" s="21">
        <v>14717</v>
      </c>
      <c r="J29" s="28">
        <v>675</v>
      </c>
      <c r="K29" s="28" t="s">
        <v>85</v>
      </c>
      <c r="L29" s="28" t="s">
        <v>85</v>
      </c>
      <c r="M29" s="21">
        <v>25516</v>
      </c>
      <c r="N29" s="28" t="s">
        <v>85</v>
      </c>
      <c r="O29" s="21">
        <v>20804</v>
      </c>
      <c r="P29" s="21">
        <v>57166</v>
      </c>
      <c r="Q29" s="21">
        <v>4723</v>
      </c>
      <c r="R29" s="28" t="s">
        <v>85</v>
      </c>
      <c r="S29" s="21">
        <v>12035</v>
      </c>
      <c r="T29" s="21">
        <v>4981</v>
      </c>
      <c r="U29" s="31" t="s">
        <v>85</v>
      </c>
      <c r="V29" s="21">
        <v>11678</v>
      </c>
      <c r="W29" s="28" t="s">
        <v>85</v>
      </c>
      <c r="X29" s="28" t="s">
        <v>85</v>
      </c>
      <c r="Y29" s="28" t="s">
        <v>85</v>
      </c>
      <c r="Z29" s="21">
        <v>30983</v>
      </c>
      <c r="AA29" s="28">
        <v>934</v>
      </c>
      <c r="AB29" s="21">
        <v>7292</v>
      </c>
      <c r="AC29" s="21">
        <v>19842</v>
      </c>
      <c r="AD29" s="28">
        <v>12</v>
      </c>
      <c r="AE29" s="28" t="s">
        <v>85</v>
      </c>
      <c r="AF29" s="28" t="s">
        <v>85</v>
      </c>
      <c r="AG29" s="21">
        <v>16989</v>
      </c>
      <c r="AH29" s="21">
        <v>6961</v>
      </c>
      <c r="AI29" s="21">
        <v>1720</v>
      </c>
      <c r="AJ29" s="21">
        <v>19380</v>
      </c>
      <c r="AK29" s="21">
        <v>20640</v>
      </c>
      <c r="AL29" s="28">
        <v>6</v>
      </c>
      <c r="AM29" s="21">
        <v>27863</v>
      </c>
      <c r="AN29" s="28">
        <v>3</v>
      </c>
      <c r="AO29" s="21">
        <v>14577</v>
      </c>
      <c r="AP29" s="21">
        <v>80661</v>
      </c>
      <c r="AQ29" s="21">
        <v>2401</v>
      </c>
      <c r="AR29" s="21">
        <v>10236</v>
      </c>
      <c r="AS29" s="28" t="s">
        <v>85</v>
      </c>
      <c r="AT29" s="21">
        <v>6108</v>
      </c>
      <c r="AU29" s="21">
        <v>20542</v>
      </c>
      <c r="AV29" s="28" t="s">
        <v>85</v>
      </c>
      <c r="AW29" s="28" t="s">
        <v>85</v>
      </c>
      <c r="AX29" s="28" t="s">
        <v>85</v>
      </c>
      <c r="AY29" s="21">
        <v>22587</v>
      </c>
      <c r="AZ29" s="28">
        <v>442</v>
      </c>
      <c r="BA29" s="21">
        <v>88707</v>
      </c>
      <c r="BB29" s="28" t="s">
        <v>85</v>
      </c>
    </row>
    <row r="30" spans="1:54">
      <c r="A30" s="28" t="s">
        <v>124</v>
      </c>
      <c r="B30" s="28" t="s">
        <v>125</v>
      </c>
      <c r="C30" s="21">
        <v>14702043</v>
      </c>
      <c r="D30" s="21">
        <v>56250</v>
      </c>
      <c r="E30" s="21">
        <v>46957</v>
      </c>
      <c r="F30" s="21">
        <v>159454</v>
      </c>
      <c r="G30" s="21">
        <v>143422</v>
      </c>
      <c r="H30" s="21">
        <v>5027281</v>
      </c>
      <c r="I30" s="21">
        <v>39628</v>
      </c>
      <c r="J30" s="21">
        <v>133427</v>
      </c>
      <c r="K30" s="21">
        <v>105868</v>
      </c>
      <c r="L30" s="21">
        <v>49003</v>
      </c>
      <c r="M30" s="21">
        <v>177077</v>
      </c>
      <c r="N30" s="21">
        <v>82123</v>
      </c>
      <c r="O30" s="21">
        <v>41566</v>
      </c>
      <c r="P30" s="21">
        <v>79026</v>
      </c>
      <c r="Q30" s="21">
        <v>469273</v>
      </c>
      <c r="R30" s="21">
        <v>43437</v>
      </c>
      <c r="S30" s="21">
        <v>153278</v>
      </c>
      <c r="T30" s="21">
        <v>81617</v>
      </c>
      <c r="U30" s="21">
        <v>130826</v>
      </c>
      <c r="V30" s="21">
        <v>99581</v>
      </c>
      <c r="W30" s="21">
        <v>110986</v>
      </c>
      <c r="X30" s="21">
        <v>228582</v>
      </c>
      <c r="Y30" s="21">
        <v>324481</v>
      </c>
      <c r="Z30" s="21">
        <v>162342</v>
      </c>
      <c r="AA30" s="21">
        <v>499122</v>
      </c>
      <c r="AB30" s="21">
        <v>129892</v>
      </c>
      <c r="AC30" s="21">
        <v>143496</v>
      </c>
      <c r="AD30" s="21">
        <v>107039</v>
      </c>
      <c r="AE30" s="21">
        <v>35843</v>
      </c>
      <c r="AF30" s="21">
        <v>242794</v>
      </c>
      <c r="AG30" s="21">
        <v>100049</v>
      </c>
      <c r="AH30" s="21">
        <v>485336</v>
      </c>
      <c r="AI30" s="21">
        <v>41579</v>
      </c>
      <c r="AJ30" s="21">
        <v>127046</v>
      </c>
      <c r="AK30" s="21">
        <v>314788</v>
      </c>
      <c r="AL30" s="21">
        <v>59907</v>
      </c>
      <c r="AM30" s="21">
        <v>943758</v>
      </c>
      <c r="AN30" s="21">
        <v>57692</v>
      </c>
      <c r="AO30" s="21">
        <v>353372</v>
      </c>
      <c r="AP30" s="21">
        <v>901143</v>
      </c>
      <c r="AQ30" s="21">
        <v>58915</v>
      </c>
      <c r="AR30" s="21">
        <v>120849</v>
      </c>
      <c r="AS30" s="21">
        <v>107967</v>
      </c>
      <c r="AT30" s="21">
        <v>330149</v>
      </c>
      <c r="AU30" s="21">
        <v>517411</v>
      </c>
      <c r="AV30" s="21">
        <v>53264</v>
      </c>
      <c r="AW30" s="21">
        <v>20955</v>
      </c>
      <c r="AX30" s="21">
        <v>202087</v>
      </c>
      <c r="AY30" s="21">
        <v>323654</v>
      </c>
      <c r="AZ30" s="21">
        <v>9928</v>
      </c>
      <c r="BA30" s="21">
        <v>437933</v>
      </c>
      <c r="BB30" s="21">
        <v>30590</v>
      </c>
    </row>
    <row r="31" spans="1:54">
      <c r="A31" s="28" t="s">
        <v>126</v>
      </c>
      <c r="B31" s="28" t="s">
        <v>127</v>
      </c>
      <c r="C31" s="21">
        <v>1415977</v>
      </c>
      <c r="D31" s="28">
        <v>0</v>
      </c>
      <c r="E31" s="21">
        <v>3315</v>
      </c>
      <c r="F31" s="21">
        <v>1748</v>
      </c>
      <c r="G31" s="21">
        <v>1891</v>
      </c>
      <c r="H31" s="21">
        <v>27005</v>
      </c>
      <c r="I31" s="28">
        <v>168</v>
      </c>
      <c r="J31" s="21">
        <v>4682</v>
      </c>
      <c r="K31" s="21">
        <v>5886</v>
      </c>
      <c r="L31" s="21">
        <v>48834</v>
      </c>
      <c r="M31" s="21">
        <v>10261</v>
      </c>
      <c r="N31" s="21">
        <v>24849</v>
      </c>
      <c r="O31" s="21">
        <v>11305</v>
      </c>
      <c r="P31" s="21">
        <v>3807</v>
      </c>
      <c r="Q31" s="21">
        <v>27885</v>
      </c>
      <c r="R31" s="21">
        <v>81980</v>
      </c>
      <c r="S31" s="21">
        <v>8568</v>
      </c>
      <c r="T31" s="21">
        <v>2606</v>
      </c>
      <c r="U31" s="21">
        <v>5382</v>
      </c>
      <c r="V31" s="21">
        <v>4400</v>
      </c>
      <c r="W31" s="21">
        <v>8621</v>
      </c>
      <c r="X31" s="21">
        <v>1827</v>
      </c>
      <c r="Y31" s="21">
        <v>183439</v>
      </c>
      <c r="Z31" s="21">
        <v>230735</v>
      </c>
      <c r="AA31" s="21">
        <v>60266</v>
      </c>
      <c r="AB31" s="21">
        <v>59368</v>
      </c>
      <c r="AC31" s="21">
        <v>74122</v>
      </c>
      <c r="AD31" s="21">
        <v>10674</v>
      </c>
      <c r="AE31" s="21">
        <v>1056</v>
      </c>
      <c r="AF31" s="21">
        <v>4670</v>
      </c>
      <c r="AG31" s="21">
        <v>1439</v>
      </c>
      <c r="AH31" s="21">
        <v>1019</v>
      </c>
      <c r="AI31" s="28">
        <v>0</v>
      </c>
      <c r="AJ31" s="21">
        <v>1460</v>
      </c>
      <c r="AK31" s="21">
        <v>25398</v>
      </c>
      <c r="AL31" s="28">
        <v>0</v>
      </c>
      <c r="AM31" s="21">
        <v>48704</v>
      </c>
      <c r="AN31" s="28">
        <v>725</v>
      </c>
      <c r="AO31" s="21">
        <v>7133</v>
      </c>
      <c r="AP31" s="21">
        <v>20316</v>
      </c>
      <c r="AQ31" s="21">
        <v>4363</v>
      </c>
      <c r="AR31" s="21">
        <v>18410</v>
      </c>
      <c r="AS31" s="21">
        <v>22829</v>
      </c>
      <c r="AT31" s="21">
        <v>9068</v>
      </c>
      <c r="AU31" s="21">
        <v>169269</v>
      </c>
      <c r="AV31" s="21">
        <v>4602</v>
      </c>
      <c r="AW31" s="21">
        <v>3463</v>
      </c>
      <c r="AX31" s="21">
        <v>4208</v>
      </c>
      <c r="AY31" s="21">
        <v>161678</v>
      </c>
      <c r="AZ31" s="21">
        <v>1230</v>
      </c>
      <c r="BA31" s="21">
        <v>1313</v>
      </c>
      <c r="BB31" s="28">
        <v>0</v>
      </c>
    </row>
    <row r="32" spans="1:54">
      <c r="A32" s="28" t="s">
        <v>128</v>
      </c>
      <c r="B32" s="28" t="s">
        <v>129</v>
      </c>
      <c r="C32" s="21">
        <v>391826281</v>
      </c>
      <c r="D32" s="21">
        <v>3966640</v>
      </c>
      <c r="E32" s="21">
        <v>67457</v>
      </c>
      <c r="F32" s="21">
        <v>3906722</v>
      </c>
      <c r="G32" s="21">
        <v>3231617</v>
      </c>
      <c r="H32" s="21">
        <v>90655530</v>
      </c>
      <c r="I32" s="21">
        <v>7111711</v>
      </c>
      <c r="J32" s="21">
        <v>8322645</v>
      </c>
      <c r="K32" s="21">
        <v>1430520</v>
      </c>
      <c r="L32" s="21">
        <v>2464330</v>
      </c>
      <c r="M32" s="21">
        <v>2272230</v>
      </c>
      <c r="N32" s="21">
        <v>11420536</v>
      </c>
      <c r="O32" s="21">
        <v>2224299</v>
      </c>
      <c r="P32" s="21">
        <v>1710234</v>
      </c>
      <c r="Q32" s="21">
        <v>17173986</v>
      </c>
      <c r="R32" s="21">
        <v>6252533</v>
      </c>
      <c r="S32" s="21">
        <v>3930190</v>
      </c>
      <c r="T32" s="21">
        <v>2623779</v>
      </c>
      <c r="U32" s="21">
        <v>4888920</v>
      </c>
      <c r="V32" s="21">
        <v>3038035</v>
      </c>
      <c r="W32" s="21">
        <v>1689129</v>
      </c>
      <c r="X32" s="21">
        <v>9646537</v>
      </c>
      <c r="Y32" s="21">
        <v>16764223</v>
      </c>
      <c r="Z32" s="21">
        <v>10254907</v>
      </c>
      <c r="AA32" s="21">
        <v>12248267</v>
      </c>
      <c r="AB32" s="21">
        <v>2263164</v>
      </c>
      <c r="AC32" s="21">
        <v>6352437</v>
      </c>
      <c r="AD32" s="21">
        <v>1300011</v>
      </c>
      <c r="AE32" s="21">
        <v>2552391</v>
      </c>
      <c r="AF32" s="28" t="s">
        <v>85</v>
      </c>
      <c r="AG32" s="21">
        <v>788210</v>
      </c>
      <c r="AH32" s="21">
        <v>15585479</v>
      </c>
      <c r="AI32" s="21">
        <v>1406524</v>
      </c>
      <c r="AJ32" s="21">
        <v>50686339</v>
      </c>
      <c r="AK32" s="21">
        <v>13109468</v>
      </c>
      <c r="AL32" s="21">
        <v>454194</v>
      </c>
      <c r="AM32" s="21">
        <v>8202432</v>
      </c>
      <c r="AN32" s="21">
        <v>3652437</v>
      </c>
      <c r="AO32" s="21">
        <v>8245616</v>
      </c>
      <c r="AP32" s="21">
        <v>14388463</v>
      </c>
      <c r="AQ32" s="21">
        <v>1380463</v>
      </c>
      <c r="AR32" s="21">
        <v>4277639</v>
      </c>
      <c r="AS32" s="21">
        <v>32684</v>
      </c>
      <c r="AT32" s="21">
        <v>1862601</v>
      </c>
      <c r="AU32" s="28" t="s">
        <v>85</v>
      </c>
      <c r="AV32" s="21">
        <v>3707893</v>
      </c>
      <c r="AW32" s="21">
        <v>828322</v>
      </c>
      <c r="AX32" s="21">
        <v>12990685</v>
      </c>
      <c r="AY32" s="28" t="s">
        <v>85</v>
      </c>
      <c r="AZ32" s="21">
        <v>1990391</v>
      </c>
      <c r="BA32" s="21">
        <v>8473461</v>
      </c>
      <c r="BB32" s="28" t="s">
        <v>85</v>
      </c>
    </row>
    <row r="33" spans="1:54">
      <c r="A33" s="28" t="s">
        <v>130</v>
      </c>
      <c r="B33" s="28" t="s">
        <v>131</v>
      </c>
      <c r="C33" s="21">
        <v>344944834</v>
      </c>
      <c r="D33" s="21">
        <v>3492904</v>
      </c>
      <c r="E33" s="28" t="s">
        <v>85</v>
      </c>
      <c r="F33" s="21">
        <v>3336174</v>
      </c>
      <c r="G33" s="21">
        <v>2781458</v>
      </c>
      <c r="H33" s="21">
        <v>80753345</v>
      </c>
      <c r="I33" s="21">
        <v>6485602</v>
      </c>
      <c r="J33" s="21">
        <v>7557153</v>
      </c>
      <c r="K33" s="21">
        <v>1112368</v>
      </c>
      <c r="L33" s="21">
        <v>1907862</v>
      </c>
      <c r="M33" s="28" t="s">
        <v>85</v>
      </c>
      <c r="N33" s="21">
        <v>10439534</v>
      </c>
      <c r="O33" s="21">
        <v>2116130</v>
      </c>
      <c r="P33" s="21">
        <v>1521238</v>
      </c>
      <c r="Q33" s="21">
        <v>13806525</v>
      </c>
      <c r="R33" s="21">
        <v>5218166</v>
      </c>
      <c r="S33" s="21">
        <v>3553325</v>
      </c>
      <c r="T33" s="21">
        <v>2231902</v>
      </c>
      <c r="U33" s="21">
        <v>4282080</v>
      </c>
      <c r="V33" s="21">
        <v>2866456</v>
      </c>
      <c r="W33" s="21">
        <v>1551637</v>
      </c>
      <c r="X33" s="21">
        <v>8517529</v>
      </c>
      <c r="Y33" s="21">
        <v>14430331</v>
      </c>
      <c r="Z33" s="21">
        <v>9202587</v>
      </c>
      <c r="AA33" s="21">
        <v>10732570</v>
      </c>
      <c r="AB33" s="21">
        <v>1800053</v>
      </c>
      <c r="AC33" s="21">
        <v>6023701</v>
      </c>
      <c r="AD33" s="21">
        <v>1181042</v>
      </c>
      <c r="AE33" s="21">
        <v>2244719</v>
      </c>
      <c r="AF33" s="28" t="s">
        <v>85</v>
      </c>
      <c r="AG33" s="21">
        <v>87973</v>
      </c>
      <c r="AH33" s="21">
        <v>13355992</v>
      </c>
      <c r="AI33" s="21">
        <v>1313648</v>
      </c>
      <c r="AJ33" s="21">
        <v>46504528</v>
      </c>
      <c r="AK33" s="21">
        <v>12042957</v>
      </c>
      <c r="AL33" s="21">
        <v>351125</v>
      </c>
      <c r="AM33" s="21">
        <v>8169197</v>
      </c>
      <c r="AN33" s="21">
        <v>3324654</v>
      </c>
      <c r="AO33" s="21">
        <v>7611745</v>
      </c>
      <c r="AP33" s="21">
        <v>11932232</v>
      </c>
      <c r="AQ33" s="21">
        <v>1236194</v>
      </c>
      <c r="AR33" s="21">
        <v>3869342</v>
      </c>
      <c r="AS33" s="28" t="s">
        <v>85</v>
      </c>
      <c r="AT33" s="21">
        <v>323952</v>
      </c>
      <c r="AU33" s="28" t="s">
        <v>85</v>
      </c>
      <c r="AV33" s="21">
        <v>3374535</v>
      </c>
      <c r="AW33" s="21">
        <v>729986</v>
      </c>
      <c r="AX33" s="21">
        <v>12237996</v>
      </c>
      <c r="AY33" s="28" t="s">
        <v>85</v>
      </c>
      <c r="AZ33" s="21">
        <v>1845711</v>
      </c>
      <c r="BA33" s="21">
        <v>7486676</v>
      </c>
      <c r="BB33" s="28" t="s">
        <v>85</v>
      </c>
    </row>
    <row r="34" spans="1:54">
      <c r="A34" s="28" t="s">
        <v>132</v>
      </c>
      <c r="B34" s="28" t="s">
        <v>133</v>
      </c>
      <c r="C34" s="21">
        <v>46881447</v>
      </c>
      <c r="D34" s="21">
        <v>473736</v>
      </c>
      <c r="E34" s="21">
        <v>67457</v>
      </c>
      <c r="F34" s="21">
        <v>570548</v>
      </c>
      <c r="G34" s="21">
        <v>450159</v>
      </c>
      <c r="H34" s="21">
        <v>9902185</v>
      </c>
      <c r="I34" s="21">
        <v>626109</v>
      </c>
      <c r="J34" s="21">
        <v>765492</v>
      </c>
      <c r="K34" s="21">
        <v>318152</v>
      </c>
      <c r="L34" s="21">
        <v>556468</v>
      </c>
      <c r="M34" s="21">
        <v>2272230</v>
      </c>
      <c r="N34" s="21">
        <v>981002</v>
      </c>
      <c r="O34" s="21">
        <v>108169</v>
      </c>
      <c r="P34" s="21">
        <v>188996</v>
      </c>
      <c r="Q34" s="21">
        <v>3367461</v>
      </c>
      <c r="R34" s="21">
        <v>1034367</v>
      </c>
      <c r="S34" s="21">
        <v>376865</v>
      </c>
      <c r="T34" s="21">
        <v>391877</v>
      </c>
      <c r="U34" s="21">
        <v>606840</v>
      </c>
      <c r="V34" s="21">
        <v>171579</v>
      </c>
      <c r="W34" s="21">
        <v>137492</v>
      </c>
      <c r="X34" s="21">
        <v>1129008</v>
      </c>
      <c r="Y34" s="21">
        <v>2333892</v>
      </c>
      <c r="Z34" s="21">
        <v>1052320</v>
      </c>
      <c r="AA34" s="21">
        <v>1515697</v>
      </c>
      <c r="AB34" s="21">
        <v>463111</v>
      </c>
      <c r="AC34" s="21">
        <v>328736</v>
      </c>
      <c r="AD34" s="21">
        <v>118969</v>
      </c>
      <c r="AE34" s="21">
        <v>307672</v>
      </c>
      <c r="AF34" s="28" t="s">
        <v>85</v>
      </c>
      <c r="AG34" s="21">
        <v>700237</v>
      </c>
      <c r="AH34" s="21">
        <v>2229487</v>
      </c>
      <c r="AI34" s="21">
        <v>92876</v>
      </c>
      <c r="AJ34" s="21">
        <v>4181811</v>
      </c>
      <c r="AK34" s="21">
        <v>1066511</v>
      </c>
      <c r="AL34" s="21">
        <v>103069</v>
      </c>
      <c r="AM34" s="21">
        <v>33235</v>
      </c>
      <c r="AN34" s="21">
        <v>327783</v>
      </c>
      <c r="AO34" s="21">
        <v>633871</v>
      </c>
      <c r="AP34" s="21">
        <v>2456231</v>
      </c>
      <c r="AQ34" s="21">
        <v>144269</v>
      </c>
      <c r="AR34" s="21">
        <v>408297</v>
      </c>
      <c r="AS34" s="21">
        <v>32684</v>
      </c>
      <c r="AT34" s="21">
        <v>1538649</v>
      </c>
      <c r="AU34" s="28" t="s">
        <v>85</v>
      </c>
      <c r="AV34" s="21">
        <v>333358</v>
      </c>
      <c r="AW34" s="21">
        <v>98336</v>
      </c>
      <c r="AX34" s="21">
        <v>752689</v>
      </c>
      <c r="AY34" s="28" t="s">
        <v>85</v>
      </c>
      <c r="AZ34" s="21">
        <v>144680</v>
      </c>
      <c r="BA34" s="21">
        <v>986785</v>
      </c>
      <c r="BB34" s="28" t="s">
        <v>85</v>
      </c>
    </row>
    <row r="35" spans="1:54">
      <c r="A35" s="28" t="s">
        <v>134</v>
      </c>
      <c r="B35" s="28" t="s">
        <v>135</v>
      </c>
      <c r="C35" s="21">
        <v>24576879</v>
      </c>
      <c r="D35" s="21">
        <v>90352</v>
      </c>
      <c r="E35" s="21">
        <v>336801</v>
      </c>
      <c r="F35" s="21">
        <v>32524</v>
      </c>
      <c r="G35" s="21">
        <v>114345</v>
      </c>
      <c r="H35" s="21">
        <v>145715</v>
      </c>
      <c r="I35" s="21">
        <v>84079</v>
      </c>
      <c r="J35" s="21">
        <v>363091</v>
      </c>
      <c r="K35" s="21">
        <v>99992</v>
      </c>
      <c r="L35" s="21">
        <v>559226</v>
      </c>
      <c r="M35" s="21">
        <v>2697400</v>
      </c>
      <c r="N35" s="28">
        <v>142</v>
      </c>
      <c r="O35" s="21">
        <v>115704</v>
      </c>
      <c r="P35" s="21">
        <v>5303</v>
      </c>
      <c r="Q35" s="21">
        <v>402206</v>
      </c>
      <c r="R35" s="21">
        <v>1885</v>
      </c>
      <c r="S35" s="21">
        <v>109584</v>
      </c>
      <c r="T35" s="21">
        <v>49728</v>
      </c>
      <c r="U35" s="21">
        <v>203905</v>
      </c>
      <c r="V35" s="21">
        <v>456267</v>
      </c>
      <c r="W35" s="21">
        <v>55522</v>
      </c>
      <c r="X35" s="21">
        <v>675480</v>
      </c>
      <c r="Y35" s="21">
        <v>706879</v>
      </c>
      <c r="Z35" s="21">
        <v>312952</v>
      </c>
      <c r="AA35" s="21">
        <v>544155</v>
      </c>
      <c r="AB35" s="21">
        <v>39198</v>
      </c>
      <c r="AC35" s="21">
        <v>12250</v>
      </c>
      <c r="AD35" s="21">
        <v>167941</v>
      </c>
      <c r="AE35" s="21">
        <v>16819</v>
      </c>
      <c r="AF35" s="21">
        <v>746147</v>
      </c>
      <c r="AG35" s="21">
        <v>134961</v>
      </c>
      <c r="AH35" s="21">
        <v>1283382</v>
      </c>
      <c r="AI35" s="21">
        <v>559299</v>
      </c>
      <c r="AJ35" s="21">
        <v>4078516</v>
      </c>
      <c r="AK35" s="21">
        <v>74342</v>
      </c>
      <c r="AL35" s="21">
        <v>1550122</v>
      </c>
      <c r="AM35" s="21">
        <v>37537</v>
      </c>
      <c r="AN35" s="21">
        <v>348968</v>
      </c>
      <c r="AO35" s="21">
        <v>141938</v>
      </c>
      <c r="AP35" s="21">
        <v>1519458</v>
      </c>
      <c r="AQ35" s="21">
        <v>96346</v>
      </c>
      <c r="AR35" s="21">
        <v>114061</v>
      </c>
      <c r="AS35" s="21">
        <v>6598</v>
      </c>
      <c r="AT35" s="21">
        <v>302355</v>
      </c>
      <c r="AU35" s="21">
        <v>2347708</v>
      </c>
      <c r="AV35" s="21">
        <v>52823</v>
      </c>
      <c r="AW35" s="21">
        <v>52635</v>
      </c>
      <c r="AX35" s="21">
        <v>486021</v>
      </c>
      <c r="AY35" s="21">
        <v>1120792</v>
      </c>
      <c r="AZ35" s="21">
        <v>435454</v>
      </c>
      <c r="BA35" s="21">
        <v>90372</v>
      </c>
      <c r="BB35" s="21">
        <v>597599</v>
      </c>
    </row>
    <row r="36" spans="1:54">
      <c r="A36" s="28" t="s">
        <v>136</v>
      </c>
      <c r="B36" s="28" t="s">
        <v>137</v>
      </c>
      <c r="C36" s="21">
        <v>5134027</v>
      </c>
      <c r="D36" s="28" t="s">
        <v>85</v>
      </c>
      <c r="E36" s="28" t="s">
        <v>85</v>
      </c>
      <c r="F36" s="28" t="s">
        <v>85</v>
      </c>
      <c r="G36" s="28">
        <v>3</v>
      </c>
      <c r="H36" s="28">
        <v>330</v>
      </c>
      <c r="I36" s="28" t="s">
        <v>85</v>
      </c>
      <c r="J36" s="21">
        <v>195157</v>
      </c>
      <c r="K36" s="21">
        <v>9350</v>
      </c>
      <c r="L36" s="21">
        <v>53967</v>
      </c>
      <c r="M36" s="28">
        <v>140</v>
      </c>
      <c r="N36" s="28">
        <v>0</v>
      </c>
      <c r="O36" s="21">
        <v>49613</v>
      </c>
      <c r="P36" s="28" t="s">
        <v>85</v>
      </c>
      <c r="Q36" s="21">
        <v>325230</v>
      </c>
      <c r="R36" s="28">
        <v>872</v>
      </c>
      <c r="S36" s="21">
        <v>88759</v>
      </c>
      <c r="T36" s="28">
        <v>1</v>
      </c>
      <c r="U36" s="21">
        <v>51247</v>
      </c>
      <c r="V36" s="28" t="s">
        <v>85</v>
      </c>
      <c r="W36" s="21">
        <v>27198</v>
      </c>
      <c r="X36" s="21">
        <v>261922</v>
      </c>
      <c r="Y36" s="21">
        <v>399429</v>
      </c>
      <c r="Z36" s="28">
        <v>1</v>
      </c>
      <c r="AA36" s="21">
        <v>182499</v>
      </c>
      <c r="AB36" s="28">
        <v>4</v>
      </c>
      <c r="AC36" s="28">
        <v>56</v>
      </c>
      <c r="AD36" s="28" t="s">
        <v>85</v>
      </c>
      <c r="AE36" s="28" t="s">
        <v>85</v>
      </c>
      <c r="AF36" s="28" t="s">
        <v>85</v>
      </c>
      <c r="AG36" s="28" t="s">
        <v>85</v>
      </c>
      <c r="AH36" s="21">
        <v>769688</v>
      </c>
      <c r="AI36" s="28">
        <v>1</v>
      </c>
      <c r="AJ36" s="21">
        <v>1364261</v>
      </c>
      <c r="AK36" s="21">
        <v>4493</v>
      </c>
      <c r="AL36" s="28" t="s">
        <v>85</v>
      </c>
      <c r="AM36" s="21">
        <v>2154</v>
      </c>
      <c r="AN36" s="28">
        <v>273</v>
      </c>
      <c r="AO36" s="21">
        <v>125969</v>
      </c>
      <c r="AP36" s="21">
        <v>933140</v>
      </c>
      <c r="AQ36" s="21">
        <v>75288</v>
      </c>
      <c r="AR36" s="28" t="s">
        <v>85</v>
      </c>
      <c r="AS36" s="28" t="s">
        <v>85</v>
      </c>
      <c r="AT36" s="21">
        <v>62471</v>
      </c>
      <c r="AU36" s="28" t="s">
        <v>85</v>
      </c>
      <c r="AV36" s="28" t="s">
        <v>85</v>
      </c>
      <c r="AW36" s="21">
        <v>12509</v>
      </c>
      <c r="AX36" s="28">
        <v>222</v>
      </c>
      <c r="AY36" s="21">
        <v>136035</v>
      </c>
      <c r="AZ36" s="28" t="s">
        <v>85</v>
      </c>
      <c r="BA36" s="21">
        <v>1745</v>
      </c>
      <c r="BB36" s="28">
        <v>0</v>
      </c>
    </row>
    <row r="37" spans="1:54">
      <c r="A37" s="28" t="s">
        <v>138</v>
      </c>
      <c r="B37" s="28" t="s">
        <v>139</v>
      </c>
      <c r="C37" s="21">
        <v>9169576</v>
      </c>
      <c r="D37" s="21">
        <v>43730</v>
      </c>
      <c r="E37" s="28" t="s">
        <v>85</v>
      </c>
      <c r="F37" s="21">
        <v>17328</v>
      </c>
      <c r="G37" s="21">
        <v>38844</v>
      </c>
      <c r="H37" s="28" t="s">
        <v>85</v>
      </c>
      <c r="I37" s="28" t="s">
        <v>85</v>
      </c>
      <c r="J37" s="21">
        <v>167132</v>
      </c>
      <c r="K37" s="21">
        <v>89527</v>
      </c>
      <c r="L37" s="21">
        <v>444195</v>
      </c>
      <c r="M37" s="21">
        <v>2662080</v>
      </c>
      <c r="N37" s="28">
        <v>142</v>
      </c>
      <c r="O37" s="21">
        <v>66091</v>
      </c>
      <c r="P37" s="28" t="s">
        <v>85</v>
      </c>
      <c r="Q37" s="21">
        <v>76976</v>
      </c>
      <c r="R37" s="28" t="s">
        <v>85</v>
      </c>
      <c r="S37" s="21">
        <v>20825</v>
      </c>
      <c r="T37" s="28" t="s">
        <v>85</v>
      </c>
      <c r="U37" s="21">
        <v>3255</v>
      </c>
      <c r="V37" s="28" t="s">
        <v>85</v>
      </c>
      <c r="W37" s="21">
        <v>28324</v>
      </c>
      <c r="X37" s="21">
        <v>200858</v>
      </c>
      <c r="Y37" s="21">
        <v>307450</v>
      </c>
      <c r="Z37" s="21">
        <v>289314</v>
      </c>
      <c r="AA37" s="21">
        <v>226485</v>
      </c>
      <c r="AB37" s="28" t="s">
        <v>85</v>
      </c>
      <c r="AC37" s="21">
        <v>12102</v>
      </c>
      <c r="AD37" s="28" t="s">
        <v>85</v>
      </c>
      <c r="AE37" s="21">
        <v>14292</v>
      </c>
      <c r="AF37" s="21">
        <v>81683</v>
      </c>
      <c r="AG37" s="21">
        <v>134961</v>
      </c>
      <c r="AH37" s="21">
        <v>513694</v>
      </c>
      <c r="AI37" s="28" t="s">
        <v>85</v>
      </c>
      <c r="AJ37" s="21">
        <v>1299841</v>
      </c>
      <c r="AK37" s="21">
        <v>67888</v>
      </c>
      <c r="AL37" s="28" t="s">
        <v>85</v>
      </c>
      <c r="AM37" s="28" t="s">
        <v>85</v>
      </c>
      <c r="AN37" s="21">
        <v>17871</v>
      </c>
      <c r="AO37" s="21">
        <v>2379</v>
      </c>
      <c r="AP37" s="21">
        <v>562623</v>
      </c>
      <c r="AQ37" s="21">
        <v>21058</v>
      </c>
      <c r="AR37" s="21">
        <v>114061</v>
      </c>
      <c r="AS37" s="28">
        <v>194</v>
      </c>
      <c r="AT37" s="21">
        <v>219188</v>
      </c>
      <c r="AU37" s="28" t="s">
        <v>85</v>
      </c>
      <c r="AV37" s="28" t="s">
        <v>85</v>
      </c>
      <c r="AW37" s="21">
        <v>35627</v>
      </c>
      <c r="AX37" s="21">
        <v>368747</v>
      </c>
      <c r="AY37" s="21">
        <v>945026</v>
      </c>
      <c r="AZ37" s="21">
        <v>10631</v>
      </c>
      <c r="BA37" s="21">
        <v>65154</v>
      </c>
      <c r="BB37" s="28" t="s">
        <v>85</v>
      </c>
    </row>
    <row r="38" spans="1:54">
      <c r="A38" s="28" t="s">
        <v>140</v>
      </c>
      <c r="B38" s="28" t="s">
        <v>141</v>
      </c>
      <c r="C38" s="21">
        <v>7649666</v>
      </c>
      <c r="D38" s="21">
        <v>46622</v>
      </c>
      <c r="E38" s="21">
        <v>336801</v>
      </c>
      <c r="F38" s="21">
        <v>15196</v>
      </c>
      <c r="G38" s="21">
        <v>48340</v>
      </c>
      <c r="H38" s="21">
        <v>68500</v>
      </c>
      <c r="I38" s="21">
        <v>84079</v>
      </c>
      <c r="J38" s="28" t="s">
        <v>85</v>
      </c>
      <c r="K38" s="28" t="s">
        <v>85</v>
      </c>
      <c r="L38" s="28" t="s">
        <v>85</v>
      </c>
      <c r="M38" s="21">
        <v>35180</v>
      </c>
      <c r="N38" s="28" t="s">
        <v>85</v>
      </c>
      <c r="O38" s="28" t="s">
        <v>85</v>
      </c>
      <c r="P38" s="21">
        <v>5303</v>
      </c>
      <c r="Q38" s="28" t="s">
        <v>85</v>
      </c>
      <c r="R38" s="21">
        <v>1013</v>
      </c>
      <c r="S38" s="28" t="s">
        <v>85</v>
      </c>
      <c r="T38" s="21">
        <v>49727</v>
      </c>
      <c r="U38" s="21">
        <v>149403</v>
      </c>
      <c r="V38" s="21">
        <v>456267</v>
      </c>
      <c r="W38" s="28" t="s">
        <v>85</v>
      </c>
      <c r="X38" s="28" t="s">
        <v>85</v>
      </c>
      <c r="Y38" s="28" t="s">
        <v>85</v>
      </c>
      <c r="Z38" s="21">
        <v>23637</v>
      </c>
      <c r="AA38" s="21">
        <v>49711</v>
      </c>
      <c r="AB38" s="21">
        <v>39194</v>
      </c>
      <c r="AC38" s="28">
        <v>9</v>
      </c>
      <c r="AD38" s="21">
        <v>164373</v>
      </c>
      <c r="AE38" s="21">
        <v>2527</v>
      </c>
      <c r="AF38" s="21">
        <v>102686</v>
      </c>
      <c r="AG38" s="28" t="s">
        <v>85</v>
      </c>
      <c r="AH38" s="28" t="s">
        <v>85</v>
      </c>
      <c r="AI38" s="21">
        <v>559296</v>
      </c>
      <c r="AJ38" s="28" t="s">
        <v>85</v>
      </c>
      <c r="AK38" s="21">
        <v>1961</v>
      </c>
      <c r="AL38" s="21">
        <v>1550122</v>
      </c>
      <c r="AM38" s="21">
        <v>35383</v>
      </c>
      <c r="AN38" s="21">
        <v>330824</v>
      </c>
      <c r="AO38" s="21">
        <v>13590</v>
      </c>
      <c r="AP38" s="28" t="s">
        <v>85</v>
      </c>
      <c r="AQ38" s="28" t="s">
        <v>85</v>
      </c>
      <c r="AR38" s="28" t="s">
        <v>85</v>
      </c>
      <c r="AS38" s="21">
        <v>6404</v>
      </c>
      <c r="AT38" s="21">
        <v>1444</v>
      </c>
      <c r="AU38" s="21">
        <v>2347708</v>
      </c>
      <c r="AV38" s="21">
        <v>52823</v>
      </c>
      <c r="AW38" s="28" t="s">
        <v>85</v>
      </c>
      <c r="AX38" s="21">
        <v>2468</v>
      </c>
      <c r="AY38" s="21">
        <v>39731</v>
      </c>
      <c r="AZ38" s="21">
        <v>424823</v>
      </c>
      <c r="BA38" s="21">
        <v>10562</v>
      </c>
      <c r="BB38" s="21">
        <v>593959</v>
      </c>
    </row>
    <row r="39" spans="1:54" ht="14.7" thickBot="1">
      <c r="A39" s="29" t="s">
        <v>142</v>
      </c>
      <c r="B39" s="29" t="s">
        <v>143</v>
      </c>
      <c r="C39" s="30">
        <v>2623610</v>
      </c>
      <c r="D39" s="29">
        <v>0</v>
      </c>
      <c r="E39" s="29">
        <v>0</v>
      </c>
      <c r="F39" s="29">
        <v>0</v>
      </c>
      <c r="G39" s="30">
        <v>27158</v>
      </c>
      <c r="H39" s="30">
        <v>76885</v>
      </c>
      <c r="I39" s="29">
        <v>0</v>
      </c>
      <c r="J39" s="29">
        <v>802</v>
      </c>
      <c r="K39" s="30">
        <v>1115</v>
      </c>
      <c r="L39" s="30">
        <v>61064</v>
      </c>
      <c r="M39" s="29">
        <v>0</v>
      </c>
      <c r="N39" s="29">
        <v>0</v>
      </c>
      <c r="O39" s="29">
        <v>0</v>
      </c>
      <c r="P39" s="29">
        <v>0</v>
      </c>
      <c r="Q39" s="29">
        <v>0</v>
      </c>
      <c r="R39" s="29">
        <v>0</v>
      </c>
      <c r="S39" s="29">
        <v>0</v>
      </c>
      <c r="T39" s="29">
        <v>0</v>
      </c>
      <c r="U39" s="29">
        <v>0</v>
      </c>
      <c r="V39" s="29">
        <v>0</v>
      </c>
      <c r="W39" s="29">
        <v>0</v>
      </c>
      <c r="X39" s="30">
        <v>212700</v>
      </c>
      <c r="Y39" s="29">
        <v>0</v>
      </c>
      <c r="Z39" s="29">
        <v>0</v>
      </c>
      <c r="AA39" s="30">
        <v>85460</v>
      </c>
      <c r="AB39" s="29">
        <v>0</v>
      </c>
      <c r="AC39" s="29">
        <v>83</v>
      </c>
      <c r="AD39" s="30">
        <v>3568</v>
      </c>
      <c r="AE39" s="29">
        <v>0</v>
      </c>
      <c r="AF39" s="30">
        <v>561778</v>
      </c>
      <c r="AG39" s="29">
        <v>0</v>
      </c>
      <c r="AH39" s="29">
        <v>0</v>
      </c>
      <c r="AI39" s="29">
        <v>2</v>
      </c>
      <c r="AJ39" s="30">
        <v>1414414</v>
      </c>
      <c r="AK39" s="29">
        <v>0</v>
      </c>
      <c r="AL39" s="29">
        <v>0</v>
      </c>
      <c r="AM39" s="29">
        <v>0</v>
      </c>
      <c r="AN39" s="29">
        <v>0</v>
      </c>
      <c r="AO39" s="29">
        <v>0</v>
      </c>
      <c r="AP39" s="30">
        <v>23695</v>
      </c>
      <c r="AQ39" s="29">
        <v>0</v>
      </c>
      <c r="AR39" s="29">
        <v>0</v>
      </c>
      <c r="AS39" s="29">
        <v>0</v>
      </c>
      <c r="AT39" s="30">
        <v>19252</v>
      </c>
      <c r="AU39" s="29">
        <v>0</v>
      </c>
      <c r="AV39" s="29">
        <v>0</v>
      </c>
      <c r="AW39" s="30">
        <v>4499</v>
      </c>
      <c r="AX39" s="30">
        <v>114584</v>
      </c>
      <c r="AY39" s="29">
        <v>0</v>
      </c>
      <c r="AZ39" s="29">
        <v>0</v>
      </c>
      <c r="BA39" s="30">
        <v>12911</v>
      </c>
      <c r="BB39" s="30">
        <v>3640</v>
      </c>
    </row>
    <row r="42" spans="1:54">
      <c r="A42" s="18"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497F5-26E0-4EB1-B620-B566D75096C1}">
  <dimension ref="A1:EA42"/>
  <sheetViews>
    <sheetView workbookViewId="0">
      <selection activeCell="B575" sqref="B575"/>
    </sheetView>
  </sheetViews>
  <sheetFormatPr defaultColWidth="9.15625" defaultRowHeight="14.4"/>
  <cols>
    <col min="1" max="1" width="42.41796875" style="28" customWidth="1"/>
    <col min="2" max="2" width="5.15625" style="28" bestFit="1" customWidth="1"/>
    <col min="3" max="3" width="12.83984375" style="28" bestFit="1" customWidth="1"/>
    <col min="4" max="4" width="10.15625" style="28" bestFit="1" customWidth="1"/>
    <col min="5" max="5" width="9.15625" style="28"/>
    <col min="6" max="6" width="10.15625" style="28" bestFit="1" customWidth="1"/>
    <col min="7" max="7" width="9.15625" style="28"/>
    <col min="8" max="8" width="11.15625" style="28" bestFit="1" customWidth="1"/>
    <col min="9" max="9" width="10.15625" style="28" bestFit="1" customWidth="1"/>
    <col min="10" max="10" width="11.578125" style="28" bestFit="1" customWidth="1"/>
    <col min="11" max="11" width="9.41796875" style="28" bestFit="1" customWidth="1"/>
    <col min="12" max="12" width="9.15625" style="28"/>
    <col min="13" max="14" width="10.15625" style="28" bestFit="1" customWidth="1"/>
    <col min="15" max="16" width="9.15625" style="28"/>
    <col min="17" max="18" width="10.15625" style="28" bestFit="1" customWidth="1"/>
    <col min="19" max="20" width="9.15625" style="28"/>
    <col min="21" max="22" width="10.15625" style="28" bestFit="1" customWidth="1"/>
    <col min="23" max="23" width="9.15625" style="28"/>
    <col min="24" max="24" width="10.15625" style="28" bestFit="1" customWidth="1"/>
    <col min="25" max="25" width="14" style="28" bestFit="1" customWidth="1"/>
    <col min="26" max="26" width="10.15625" style="28" bestFit="1" customWidth="1"/>
    <col min="27" max="27" width="10.41796875" style="28" bestFit="1" customWidth="1"/>
    <col min="28" max="28" width="10.68359375" style="28" bestFit="1" customWidth="1"/>
    <col min="29" max="29" width="10.15625" style="28" bestFit="1" customWidth="1"/>
    <col min="30" max="30" width="9.15625" style="28"/>
    <col min="31" max="31" width="9.26171875" style="28" bestFit="1" customWidth="1"/>
    <col min="32" max="32" width="9.15625" style="28"/>
    <col min="33" max="33" width="15.26171875" style="28" bestFit="1" customWidth="1"/>
    <col min="34" max="34" width="11.15625" style="28" bestFit="1" customWidth="1"/>
    <col min="35" max="35" width="12" style="28" bestFit="1" customWidth="1"/>
    <col min="36" max="36" width="10.15625" style="28" bestFit="1" customWidth="1"/>
    <col min="37" max="37" width="14" style="28" bestFit="1" customWidth="1"/>
    <col min="38" max="38" width="12.68359375" style="28" bestFit="1" customWidth="1"/>
    <col min="39" max="39" width="10.15625" style="28" bestFit="1" customWidth="1"/>
    <col min="40" max="40" width="10" style="28" bestFit="1" customWidth="1"/>
    <col min="41" max="41" width="10.15625" style="28" bestFit="1" customWidth="1"/>
    <col min="42" max="42" width="12.68359375" style="28" bestFit="1" customWidth="1"/>
    <col min="43" max="43" width="12.41796875" style="28" bestFit="1" customWidth="1"/>
    <col min="44" max="44" width="14" style="28" bestFit="1" customWidth="1"/>
    <col min="45" max="45" width="12.68359375" style="28" bestFit="1" customWidth="1"/>
    <col min="46" max="46" width="10.578125" style="28" bestFit="1" customWidth="1"/>
    <col min="47" max="47" width="10.15625" style="28" bestFit="1" customWidth="1"/>
    <col min="48" max="49" width="9.15625" style="28"/>
    <col min="50" max="50" width="10.15625" style="28" bestFit="1" customWidth="1"/>
    <col min="51" max="51" width="11.578125" style="28" bestFit="1" customWidth="1"/>
    <col min="52" max="52" width="12.83984375" style="28" bestFit="1" customWidth="1"/>
    <col min="53" max="53" width="10.15625" style="28" bestFit="1" customWidth="1"/>
    <col min="54" max="54" width="9.41796875" style="28" bestFit="1" customWidth="1"/>
    <col min="55" max="16384" width="9.15625" style="28"/>
  </cols>
  <sheetData>
    <row r="1" spans="1:131" s="18" customFormat="1" ht="15">
      <c r="A1" s="17" t="s">
        <v>148</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row>
    <row r="2" spans="1:131" s="18" customFormat="1" ht="10.199999999999999">
      <c r="A2" s="19" t="s">
        <v>38</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row>
    <row r="3" spans="1:131" s="18" customFormat="1" ht="10.199999999999999">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row>
    <row r="4" spans="1:131" s="18" customFormat="1">
      <c r="A4" s="20" t="s">
        <v>149</v>
      </c>
      <c r="B4" s="21"/>
      <c r="C4" s="22"/>
      <c r="D4" s="21"/>
      <c r="E4" s="21"/>
      <c r="F4" s="22"/>
      <c r="G4" s="21"/>
      <c r="H4" s="22"/>
      <c r="I4" s="23"/>
      <c r="J4" s="24"/>
      <c r="K4" s="25"/>
      <c r="L4" s="24"/>
      <c r="M4" s="25"/>
      <c r="N4" s="24"/>
      <c r="O4" s="24"/>
      <c r="P4" s="25"/>
      <c r="Q4" s="24"/>
      <c r="R4" s="25"/>
      <c r="S4" s="24"/>
      <c r="T4" s="24"/>
      <c r="U4" s="25"/>
      <c r="V4" s="24"/>
      <c r="W4" s="25"/>
      <c r="X4" s="24"/>
      <c r="Y4" s="24"/>
      <c r="Z4" s="25"/>
      <c r="AA4" s="24"/>
      <c r="AB4" s="25"/>
      <c r="AC4" s="24"/>
      <c r="AD4" s="24"/>
      <c r="AE4" s="25"/>
      <c r="AF4" s="24"/>
      <c r="AG4" s="25"/>
      <c r="AH4" s="24"/>
      <c r="AI4" s="24"/>
      <c r="AJ4" s="25"/>
      <c r="AK4" s="24"/>
      <c r="AL4" s="25"/>
      <c r="AM4" s="24"/>
      <c r="AN4" s="24"/>
      <c r="AO4" s="25"/>
      <c r="AP4" s="24"/>
      <c r="AQ4" s="25"/>
      <c r="AR4" s="24"/>
      <c r="AS4" s="24"/>
      <c r="AT4" s="25"/>
      <c r="AU4" s="24"/>
      <c r="AV4" s="25"/>
      <c r="AW4" s="25"/>
      <c r="AX4" s="24"/>
      <c r="AY4" s="25"/>
      <c r="AZ4" s="24"/>
      <c r="BA4" s="25"/>
      <c r="BB4" s="24"/>
      <c r="BC4" s="24"/>
      <c r="BD4" s="25"/>
      <c r="BE4" s="24"/>
      <c r="BF4" s="25"/>
      <c r="BG4" s="24"/>
      <c r="BH4" s="24"/>
      <c r="BI4" s="25"/>
      <c r="BJ4" s="24"/>
      <c r="BK4" s="25"/>
      <c r="BL4" s="24"/>
      <c r="BM4" s="24"/>
      <c r="BN4" s="25"/>
      <c r="BO4" s="24"/>
      <c r="BP4" s="25"/>
      <c r="BQ4" s="24"/>
      <c r="BR4" s="24"/>
      <c r="BS4" s="25"/>
      <c r="BT4" s="24"/>
      <c r="BU4" s="25"/>
      <c r="BV4" s="24"/>
      <c r="BW4" s="24"/>
      <c r="BX4" s="25"/>
      <c r="BY4" s="24"/>
      <c r="BZ4" s="25"/>
      <c r="CA4" s="24"/>
      <c r="CB4" s="24"/>
      <c r="CC4" s="25"/>
      <c r="CD4" s="24"/>
      <c r="CE4" s="25"/>
      <c r="CF4" s="24"/>
      <c r="CG4" s="24"/>
      <c r="CH4" s="25"/>
      <c r="CI4" s="24"/>
      <c r="CJ4" s="25"/>
      <c r="CK4" s="24"/>
      <c r="CL4" s="24"/>
      <c r="CM4" s="25"/>
      <c r="CN4" s="24"/>
      <c r="CO4" s="25"/>
      <c r="CP4" s="24"/>
      <c r="CQ4" s="24"/>
      <c r="CR4" s="25"/>
      <c r="CS4" s="24"/>
      <c r="CT4" s="25"/>
      <c r="CU4" s="24"/>
      <c r="CV4" s="24"/>
      <c r="CW4" s="25"/>
      <c r="CX4" s="24"/>
      <c r="CY4" s="25"/>
      <c r="CZ4" s="24"/>
      <c r="DA4" s="24"/>
      <c r="DB4" s="25"/>
      <c r="DC4" s="24"/>
      <c r="DD4" s="25"/>
      <c r="DE4" s="24"/>
      <c r="DF4" s="24"/>
      <c r="DG4" s="25"/>
      <c r="DH4" s="24"/>
      <c r="DI4" s="25"/>
      <c r="DJ4" s="24"/>
      <c r="DK4" s="24"/>
      <c r="DL4" s="25"/>
      <c r="DM4" s="24"/>
      <c r="DN4" s="25"/>
      <c r="DO4" s="24"/>
      <c r="DP4" s="24"/>
      <c r="DQ4" s="25"/>
      <c r="DR4" s="24"/>
      <c r="DS4" s="25"/>
      <c r="DT4" s="24"/>
      <c r="DU4" s="24"/>
      <c r="DV4" s="25"/>
      <c r="DW4" s="24"/>
      <c r="DX4" s="25"/>
      <c r="DY4" s="24"/>
      <c r="DZ4" s="24"/>
      <c r="EA4" s="25"/>
    </row>
    <row r="5" spans="1:131" s="18" customFormat="1">
      <c r="A5" s="26" t="s">
        <v>40</v>
      </c>
      <c r="B5" s="21"/>
      <c r="C5" s="22"/>
      <c r="D5" s="21"/>
      <c r="E5" s="21"/>
      <c r="F5" s="22"/>
      <c r="G5" s="21"/>
      <c r="H5" s="22"/>
      <c r="I5" s="24"/>
      <c r="J5" s="24"/>
      <c r="K5" s="25"/>
      <c r="L5" s="24"/>
      <c r="M5" s="25"/>
      <c r="N5" s="24"/>
      <c r="O5" s="24"/>
      <c r="P5" s="25"/>
      <c r="Q5" s="24"/>
      <c r="R5" s="25"/>
      <c r="S5" s="24"/>
      <c r="T5" s="24"/>
      <c r="U5" s="25"/>
      <c r="V5" s="24"/>
      <c r="W5" s="25"/>
      <c r="X5" s="24"/>
      <c r="Y5" s="24"/>
      <c r="Z5" s="25"/>
      <c r="AA5" s="24"/>
      <c r="AB5" s="25"/>
      <c r="AC5" s="24"/>
      <c r="AD5" s="24"/>
      <c r="AE5" s="25"/>
      <c r="AF5" s="24"/>
      <c r="AG5" s="25"/>
      <c r="AH5" s="24"/>
      <c r="AI5" s="24"/>
      <c r="AJ5" s="25"/>
      <c r="AK5" s="24"/>
      <c r="AL5" s="25"/>
      <c r="AM5" s="24"/>
      <c r="AN5" s="24"/>
      <c r="AO5" s="25"/>
      <c r="AP5" s="24"/>
      <c r="AQ5" s="25"/>
      <c r="AR5" s="24"/>
      <c r="AS5" s="24"/>
      <c r="AT5" s="25"/>
      <c r="AU5" s="24"/>
      <c r="AV5" s="25"/>
      <c r="AW5" s="25"/>
      <c r="AX5" s="24"/>
      <c r="AY5" s="25"/>
      <c r="AZ5" s="24"/>
      <c r="BA5" s="25"/>
      <c r="BB5" s="24"/>
      <c r="BC5" s="24"/>
      <c r="BD5" s="25"/>
      <c r="BE5" s="24"/>
      <c r="BF5" s="25"/>
      <c r="BG5" s="24"/>
      <c r="BH5" s="24"/>
      <c r="BI5" s="25"/>
      <c r="BJ5" s="24"/>
      <c r="BK5" s="25"/>
      <c r="BL5" s="24"/>
      <c r="BM5" s="24"/>
      <c r="BN5" s="25"/>
      <c r="BO5" s="24"/>
      <c r="BP5" s="25"/>
      <c r="BQ5" s="24"/>
      <c r="BR5" s="24"/>
      <c r="BS5" s="25"/>
      <c r="BT5" s="24"/>
      <c r="BU5" s="25"/>
      <c r="BV5" s="24"/>
      <c r="BW5" s="24"/>
      <c r="BX5" s="25"/>
      <c r="BY5" s="24"/>
      <c r="BZ5" s="25"/>
      <c r="CA5" s="24"/>
      <c r="CB5" s="24"/>
      <c r="CC5" s="25"/>
      <c r="CD5" s="24"/>
      <c r="CE5" s="25"/>
      <c r="CF5" s="24"/>
      <c r="CG5" s="24"/>
      <c r="CH5" s="25"/>
      <c r="CI5" s="24"/>
      <c r="CJ5" s="25"/>
      <c r="CK5" s="24"/>
      <c r="CL5" s="24"/>
      <c r="CM5" s="25"/>
      <c r="CN5" s="24"/>
      <c r="CO5" s="25"/>
      <c r="CP5" s="24"/>
      <c r="CQ5" s="24"/>
      <c r="CR5" s="25"/>
      <c r="CS5" s="24"/>
      <c r="CT5" s="25"/>
      <c r="CU5" s="24"/>
      <c r="CV5" s="24"/>
      <c r="CW5" s="25"/>
      <c r="CX5" s="24"/>
      <c r="CY5" s="25"/>
      <c r="CZ5" s="24"/>
      <c r="DA5" s="24"/>
      <c r="DB5" s="25"/>
      <c r="DC5" s="24"/>
      <c r="DD5" s="25"/>
      <c r="DE5" s="24"/>
      <c r="DF5" s="24"/>
      <c r="DG5" s="25"/>
      <c r="DH5" s="24"/>
      <c r="DI5" s="25"/>
      <c r="DJ5" s="24"/>
      <c r="DK5" s="24"/>
      <c r="DL5" s="25"/>
      <c r="DM5" s="24"/>
      <c r="DN5" s="25"/>
      <c r="DO5" s="24"/>
      <c r="DP5" s="24"/>
      <c r="DQ5" s="25"/>
      <c r="DR5" s="24"/>
      <c r="DS5" s="25"/>
      <c r="DT5" s="24"/>
      <c r="DU5" s="24"/>
      <c r="DV5" s="25"/>
      <c r="DW5" s="24"/>
      <c r="DX5" s="25"/>
      <c r="DY5" s="24"/>
      <c r="DZ5" s="24"/>
      <c r="EA5" s="25"/>
    </row>
    <row r="6" spans="1:131" s="18" customFormat="1">
      <c r="A6" s="26" t="s">
        <v>41</v>
      </c>
      <c r="B6" s="21"/>
      <c r="C6" s="22"/>
      <c r="D6" s="21"/>
      <c r="E6" s="21"/>
      <c r="F6" s="22"/>
      <c r="G6" s="21"/>
      <c r="H6" s="22"/>
      <c r="I6" s="24"/>
      <c r="J6" s="24"/>
      <c r="K6" s="25"/>
      <c r="L6" s="24"/>
      <c r="M6" s="25"/>
      <c r="N6" s="24"/>
      <c r="O6" s="24"/>
      <c r="P6" s="25"/>
      <c r="Q6" s="24"/>
      <c r="R6" s="25"/>
      <c r="S6" s="24"/>
      <c r="T6" s="24"/>
      <c r="U6" s="25"/>
      <c r="V6" s="24"/>
      <c r="W6" s="25"/>
      <c r="X6" s="24"/>
      <c r="Y6" s="24"/>
      <c r="Z6" s="25"/>
      <c r="AA6" s="24"/>
      <c r="AB6" s="25"/>
      <c r="AC6" s="24"/>
      <c r="AD6" s="24"/>
      <c r="AE6" s="25"/>
      <c r="AF6" s="24"/>
      <c r="AG6" s="25"/>
      <c r="AH6" s="24"/>
      <c r="AI6" s="24"/>
      <c r="AJ6" s="25"/>
      <c r="AK6" s="24"/>
      <c r="AL6" s="25"/>
      <c r="AM6" s="24"/>
      <c r="AN6" s="24"/>
      <c r="AO6" s="25"/>
      <c r="AP6" s="24"/>
      <c r="AQ6" s="25"/>
      <c r="AR6" s="24"/>
      <c r="AS6" s="24"/>
      <c r="AT6" s="25"/>
      <c r="AU6" s="24"/>
      <c r="AV6" s="25"/>
      <c r="AW6" s="25"/>
      <c r="AX6" s="24"/>
      <c r="AY6" s="25"/>
      <c r="AZ6" s="24"/>
      <c r="BA6" s="25"/>
      <c r="BB6" s="24"/>
      <c r="BC6" s="24"/>
      <c r="BD6" s="25"/>
      <c r="BE6" s="24"/>
      <c r="BF6" s="25"/>
      <c r="BG6" s="24"/>
      <c r="BH6" s="24"/>
      <c r="BI6" s="25"/>
      <c r="BJ6" s="24"/>
      <c r="BK6" s="25"/>
      <c r="BL6" s="24"/>
      <c r="BM6" s="24"/>
      <c r="BN6" s="25"/>
      <c r="BO6" s="24"/>
      <c r="BP6" s="25"/>
      <c r="BQ6" s="24"/>
      <c r="BR6" s="24"/>
      <c r="BS6" s="25"/>
      <c r="BT6" s="24"/>
      <c r="BU6" s="25"/>
      <c r="BV6" s="24"/>
      <c r="BW6" s="24"/>
      <c r="BX6" s="25"/>
      <c r="BY6" s="24"/>
      <c r="BZ6" s="25"/>
      <c r="CA6" s="24"/>
      <c r="CB6" s="24"/>
      <c r="CC6" s="25"/>
      <c r="CD6" s="24"/>
      <c r="CE6" s="25"/>
      <c r="CF6" s="24"/>
      <c r="CG6" s="24"/>
      <c r="CH6" s="25"/>
      <c r="CI6" s="24"/>
      <c r="CJ6" s="25"/>
      <c r="CK6" s="24"/>
      <c r="CL6" s="24"/>
      <c r="CM6" s="25"/>
      <c r="CN6" s="24"/>
      <c r="CO6" s="25"/>
      <c r="CP6" s="24"/>
      <c r="CQ6" s="24"/>
      <c r="CR6" s="25"/>
      <c r="CS6" s="24"/>
      <c r="CT6" s="25"/>
      <c r="CU6" s="24"/>
      <c r="CV6" s="24"/>
      <c r="CW6" s="25"/>
      <c r="CX6" s="24"/>
      <c r="CY6" s="25"/>
      <c r="CZ6" s="24"/>
      <c r="DA6" s="24"/>
      <c r="DB6" s="25"/>
      <c r="DC6" s="24"/>
      <c r="DD6" s="25"/>
      <c r="DE6" s="24"/>
      <c r="DF6" s="24"/>
      <c r="DG6" s="25"/>
      <c r="DH6" s="24"/>
      <c r="DI6" s="25"/>
      <c r="DJ6" s="24"/>
      <c r="DK6" s="24"/>
      <c r="DL6" s="25"/>
      <c r="DM6" s="24"/>
      <c r="DN6" s="25"/>
      <c r="DO6" s="24"/>
      <c r="DP6" s="24"/>
      <c r="DQ6" s="25"/>
      <c r="DR6" s="24"/>
      <c r="DS6" s="25"/>
      <c r="DT6" s="24"/>
      <c r="DU6" s="24"/>
      <c r="DV6" s="25"/>
      <c r="DW6" s="24"/>
      <c r="DX6" s="25"/>
      <c r="DY6" s="24"/>
      <c r="DZ6" s="24"/>
      <c r="EA6" s="25"/>
    </row>
    <row r="7" spans="1:131" s="18" customFormat="1" ht="14.7" thickBot="1">
      <c r="A7" s="26"/>
      <c r="B7" s="21"/>
      <c r="C7" s="22"/>
      <c r="D7" s="21"/>
      <c r="E7" s="21"/>
      <c r="F7" s="22"/>
      <c r="G7" s="21"/>
      <c r="H7" s="22"/>
      <c r="I7" s="24"/>
      <c r="J7" s="24"/>
      <c r="K7" s="25"/>
      <c r="L7" s="24"/>
      <c r="M7" s="25"/>
      <c r="N7" s="24"/>
      <c r="O7" s="24"/>
      <c r="P7" s="25"/>
      <c r="Q7" s="24"/>
      <c r="R7" s="25"/>
      <c r="S7" s="24"/>
      <c r="T7" s="24"/>
      <c r="U7" s="25"/>
      <c r="V7" s="24"/>
      <c r="W7" s="25"/>
      <c r="X7" s="24"/>
      <c r="Y7" s="24"/>
      <c r="Z7" s="25"/>
      <c r="AA7" s="24"/>
      <c r="AB7" s="25"/>
      <c r="AC7" s="24"/>
      <c r="AD7" s="24"/>
      <c r="AE7" s="25"/>
      <c r="AF7" s="24"/>
      <c r="AG7" s="25"/>
      <c r="AH7" s="24"/>
      <c r="AI7" s="24"/>
      <c r="AJ7" s="25"/>
      <c r="AK7" s="24"/>
      <c r="AL7" s="25"/>
      <c r="AM7" s="24"/>
      <c r="AN7" s="24"/>
      <c r="AO7" s="25"/>
      <c r="AP7" s="24"/>
      <c r="AQ7" s="25"/>
      <c r="AR7" s="24"/>
      <c r="AS7" s="24"/>
      <c r="AT7" s="25"/>
      <c r="AU7" s="24"/>
      <c r="AV7" s="25"/>
      <c r="AW7" s="25"/>
      <c r="AX7" s="24"/>
      <c r="AY7" s="25"/>
      <c r="AZ7" s="24"/>
      <c r="BA7" s="25"/>
      <c r="BB7" s="24"/>
      <c r="BC7" s="24"/>
      <c r="BD7" s="25"/>
      <c r="BE7" s="24"/>
      <c r="BF7" s="25"/>
      <c r="BG7" s="24"/>
      <c r="BH7" s="24"/>
      <c r="BI7" s="25"/>
      <c r="BJ7" s="24"/>
      <c r="BK7" s="25"/>
      <c r="BL7" s="24"/>
      <c r="BM7" s="24"/>
      <c r="BN7" s="25"/>
      <c r="BO7" s="24"/>
      <c r="BP7" s="25"/>
      <c r="BQ7" s="24"/>
      <c r="BR7" s="24"/>
      <c r="BS7" s="25"/>
      <c r="BT7" s="24"/>
      <c r="BU7" s="25"/>
      <c r="BV7" s="24"/>
      <c r="BW7" s="24"/>
      <c r="BX7" s="25"/>
      <c r="BY7" s="24"/>
      <c r="BZ7" s="25"/>
      <c r="CA7" s="24"/>
      <c r="CB7" s="24"/>
      <c r="CC7" s="25"/>
      <c r="CD7" s="24"/>
      <c r="CE7" s="25"/>
      <c r="CF7" s="24"/>
      <c r="CG7" s="24"/>
      <c r="CH7" s="25"/>
      <c r="CI7" s="24"/>
      <c r="CJ7" s="25"/>
      <c r="CK7" s="24"/>
      <c r="CL7" s="24"/>
      <c r="CM7" s="25"/>
      <c r="CN7" s="24"/>
      <c r="CO7" s="25"/>
      <c r="CP7" s="24"/>
      <c r="CQ7" s="24"/>
      <c r="CR7" s="25"/>
      <c r="CS7" s="24"/>
      <c r="CT7" s="25"/>
      <c r="CU7" s="24"/>
      <c r="CV7" s="24"/>
      <c r="CW7" s="25"/>
      <c r="CX7" s="24"/>
      <c r="CY7" s="25"/>
      <c r="CZ7" s="24"/>
      <c r="DA7" s="24"/>
      <c r="DB7" s="25"/>
      <c r="DC7" s="24"/>
      <c r="DD7" s="25"/>
      <c r="DE7" s="24"/>
      <c r="DF7" s="24"/>
      <c r="DG7" s="25"/>
      <c r="DH7" s="24"/>
      <c r="DI7" s="25"/>
      <c r="DJ7" s="24"/>
      <c r="DK7" s="24"/>
      <c r="DL7" s="25"/>
      <c r="DM7" s="24"/>
      <c r="DN7" s="25"/>
      <c r="DO7" s="24"/>
      <c r="DP7" s="24"/>
      <c r="DQ7" s="25"/>
      <c r="DR7" s="24"/>
      <c r="DS7" s="25"/>
      <c r="DT7" s="24"/>
      <c r="DU7" s="24"/>
      <c r="DV7" s="25"/>
      <c r="DW7" s="24"/>
      <c r="DX7" s="25"/>
      <c r="DY7" s="24"/>
      <c r="DZ7" s="24"/>
      <c r="EA7" s="25"/>
    </row>
    <row r="8" spans="1:131" ht="14.7" thickBot="1">
      <c r="A8" s="27" t="s">
        <v>42</v>
      </c>
      <c r="B8" s="27" t="s">
        <v>43</v>
      </c>
      <c r="C8" s="27" t="s">
        <v>44</v>
      </c>
      <c r="D8" s="27" t="s">
        <v>45</v>
      </c>
      <c r="E8" s="27" t="s">
        <v>0</v>
      </c>
      <c r="F8" s="27" t="s">
        <v>1</v>
      </c>
      <c r="G8" s="27" t="s">
        <v>46</v>
      </c>
      <c r="H8" s="27" t="s">
        <v>2</v>
      </c>
      <c r="I8" s="27" t="s">
        <v>3</v>
      </c>
      <c r="J8" s="27" t="s">
        <v>47</v>
      </c>
      <c r="K8" s="27" t="s">
        <v>48</v>
      </c>
      <c r="L8" s="27" t="s">
        <v>49</v>
      </c>
      <c r="M8" s="27" t="s">
        <v>50</v>
      </c>
      <c r="N8" s="27" t="s">
        <v>51</v>
      </c>
      <c r="O8" s="27" t="s">
        <v>4</v>
      </c>
      <c r="P8" s="27" t="s">
        <v>5</v>
      </c>
      <c r="Q8" s="27" t="s">
        <v>52</v>
      </c>
      <c r="R8" s="27" t="s">
        <v>53</v>
      </c>
      <c r="S8" s="27" t="s">
        <v>54</v>
      </c>
      <c r="T8" s="27" t="s">
        <v>55</v>
      </c>
      <c r="U8" s="27" t="s">
        <v>56</v>
      </c>
      <c r="V8" s="27" t="s">
        <v>57</v>
      </c>
      <c r="W8" s="27" t="s">
        <v>58</v>
      </c>
      <c r="X8" s="27" t="s">
        <v>59</v>
      </c>
      <c r="Y8" s="27" t="s">
        <v>60</v>
      </c>
      <c r="Z8" s="27" t="s">
        <v>61</v>
      </c>
      <c r="AA8" s="27" t="s">
        <v>62</v>
      </c>
      <c r="AB8" s="27" t="s">
        <v>63</v>
      </c>
      <c r="AC8" s="27" t="s">
        <v>64</v>
      </c>
      <c r="AD8" s="27" t="s">
        <v>6</v>
      </c>
      <c r="AE8" s="27" t="s">
        <v>65</v>
      </c>
      <c r="AF8" s="27" t="s">
        <v>7</v>
      </c>
      <c r="AG8" s="27" t="s">
        <v>66</v>
      </c>
      <c r="AH8" s="27" t="s">
        <v>67</v>
      </c>
      <c r="AI8" s="27" t="s">
        <v>8</v>
      </c>
      <c r="AJ8" s="27" t="s">
        <v>68</v>
      </c>
      <c r="AK8" s="27" t="s">
        <v>69</v>
      </c>
      <c r="AL8" s="27" t="s">
        <v>9</v>
      </c>
      <c r="AM8" s="27" t="s">
        <v>70</v>
      </c>
      <c r="AN8" s="27" t="s">
        <v>71</v>
      </c>
      <c r="AO8" s="27" t="s">
        <v>10</v>
      </c>
      <c r="AP8" s="27" t="s">
        <v>72</v>
      </c>
      <c r="AQ8" s="27" t="s">
        <v>73</v>
      </c>
      <c r="AR8" s="27" t="s">
        <v>74</v>
      </c>
      <c r="AS8" s="27" t="s">
        <v>11</v>
      </c>
      <c r="AT8" s="27" t="s">
        <v>75</v>
      </c>
      <c r="AU8" s="27" t="s">
        <v>76</v>
      </c>
      <c r="AV8" s="27" t="s">
        <v>12</v>
      </c>
      <c r="AW8" s="27" t="s">
        <v>77</v>
      </c>
      <c r="AX8" s="27" t="s">
        <v>78</v>
      </c>
      <c r="AY8" s="27" t="s">
        <v>13</v>
      </c>
      <c r="AZ8" s="27" t="s">
        <v>79</v>
      </c>
      <c r="BA8" s="27" t="s">
        <v>80</v>
      </c>
      <c r="BB8" s="27" t="s">
        <v>14</v>
      </c>
    </row>
    <row r="9" spans="1:131">
      <c r="A9" s="28" t="s">
        <v>81</v>
      </c>
      <c r="B9" s="28" t="s">
        <v>82</v>
      </c>
      <c r="C9" s="21">
        <v>918539656</v>
      </c>
      <c r="D9" s="21">
        <v>9755439</v>
      </c>
      <c r="E9" s="21">
        <v>1363350</v>
      </c>
      <c r="F9" s="21">
        <v>13721262</v>
      </c>
      <c r="G9" s="21">
        <v>9168570</v>
      </c>
      <c r="H9" s="21">
        <v>151234534</v>
      </c>
      <c r="I9" s="21">
        <v>12747749</v>
      </c>
      <c r="J9" s="21">
        <v>16184490</v>
      </c>
      <c r="K9" s="21">
        <v>3513916</v>
      </c>
      <c r="L9" s="21">
        <v>7109329</v>
      </c>
      <c r="M9" s="21">
        <v>37217689</v>
      </c>
      <c r="N9" s="21">
        <v>19732308</v>
      </c>
      <c r="O9" s="21">
        <v>6485563</v>
      </c>
      <c r="P9" s="21">
        <v>3976017</v>
      </c>
      <c r="Q9" s="21">
        <v>40821385</v>
      </c>
      <c r="R9" s="21">
        <v>17435854</v>
      </c>
      <c r="S9" s="21">
        <v>9189255</v>
      </c>
      <c r="T9" s="21">
        <v>7884091</v>
      </c>
      <c r="U9" s="21">
        <v>11597983</v>
      </c>
      <c r="V9" s="21">
        <v>9696730</v>
      </c>
      <c r="W9" s="21">
        <v>4064075</v>
      </c>
      <c r="X9" s="21">
        <v>20001304</v>
      </c>
      <c r="Y9" s="21">
        <v>26973576</v>
      </c>
      <c r="Z9" s="21">
        <v>26957337</v>
      </c>
      <c r="AA9" s="21">
        <v>24479856</v>
      </c>
      <c r="AB9" s="21">
        <v>7902885</v>
      </c>
      <c r="AC9" s="21">
        <v>12005133</v>
      </c>
      <c r="AD9" s="21">
        <v>2843465</v>
      </c>
      <c r="AE9" s="21">
        <v>5086759</v>
      </c>
      <c r="AF9" s="21">
        <v>7532989</v>
      </c>
      <c r="AG9" s="21">
        <v>2487737</v>
      </c>
      <c r="AH9" s="21">
        <v>31567654</v>
      </c>
      <c r="AI9" s="21">
        <v>6009443</v>
      </c>
      <c r="AJ9" s="21">
        <v>78201753</v>
      </c>
      <c r="AK9" s="21">
        <v>25084225</v>
      </c>
      <c r="AL9" s="21">
        <v>5736355</v>
      </c>
      <c r="AM9" s="21">
        <v>28297156</v>
      </c>
      <c r="AN9" s="21">
        <v>9692601</v>
      </c>
      <c r="AO9" s="21">
        <v>10577079</v>
      </c>
      <c r="AP9" s="21">
        <v>36110311</v>
      </c>
      <c r="AQ9" s="21">
        <v>3165635</v>
      </c>
      <c r="AR9" s="21">
        <v>9598478</v>
      </c>
      <c r="AS9" s="21">
        <v>1674108</v>
      </c>
      <c r="AT9" s="21">
        <v>12698496</v>
      </c>
      <c r="AU9" s="21">
        <v>55086438</v>
      </c>
      <c r="AV9" s="21">
        <v>6703356</v>
      </c>
      <c r="AW9" s="21">
        <v>3043152</v>
      </c>
      <c r="AX9" s="21">
        <v>20536885</v>
      </c>
      <c r="AY9" s="21">
        <v>20644454</v>
      </c>
      <c r="AZ9" s="21">
        <v>5565985</v>
      </c>
      <c r="BA9" s="21">
        <v>17019139</v>
      </c>
      <c r="BB9" s="21">
        <v>2356323</v>
      </c>
    </row>
    <row r="10" spans="1:131">
      <c r="A10" s="28" t="s">
        <v>83</v>
      </c>
      <c r="B10" s="28" t="s">
        <v>84</v>
      </c>
      <c r="C10" s="21">
        <v>17534537</v>
      </c>
      <c r="D10" s="21">
        <v>336825</v>
      </c>
      <c r="E10" s="21">
        <v>127821</v>
      </c>
      <c r="F10" s="21">
        <v>882643</v>
      </c>
      <c r="G10" s="21">
        <v>1066789</v>
      </c>
      <c r="H10" s="21">
        <v>2315507</v>
      </c>
      <c r="I10" s="28" t="s">
        <v>85</v>
      </c>
      <c r="J10" s="28" t="s">
        <v>85</v>
      </c>
      <c r="K10" s="28" t="s">
        <v>85</v>
      </c>
      <c r="L10" s="21">
        <v>2251725</v>
      </c>
      <c r="M10" s="28" t="s">
        <v>85</v>
      </c>
      <c r="N10" s="21">
        <v>863586</v>
      </c>
      <c r="O10" s="28" t="s">
        <v>85</v>
      </c>
      <c r="P10" s="28" t="s">
        <v>85</v>
      </c>
      <c r="Q10" s="21">
        <v>60959</v>
      </c>
      <c r="R10" s="21">
        <v>8834</v>
      </c>
      <c r="S10" s="21">
        <v>1772</v>
      </c>
      <c r="T10" s="21">
        <v>658758</v>
      </c>
      <c r="U10" s="21">
        <v>563435</v>
      </c>
      <c r="V10" s="21">
        <v>56658</v>
      </c>
      <c r="W10" s="21">
        <v>37028</v>
      </c>
      <c r="X10" s="21">
        <v>738170</v>
      </c>
      <c r="Y10" s="21">
        <v>5311</v>
      </c>
      <c r="Z10" s="21">
        <v>1963036</v>
      </c>
      <c r="AA10" s="21">
        <v>839487</v>
      </c>
      <c r="AB10" s="21">
        <v>25961</v>
      </c>
      <c r="AC10" s="21">
        <v>30265</v>
      </c>
      <c r="AD10" s="21">
        <v>268057</v>
      </c>
      <c r="AE10" s="28">
        <v>119</v>
      </c>
      <c r="AF10" s="21">
        <v>242168</v>
      </c>
      <c r="AG10" s="21">
        <v>404579</v>
      </c>
      <c r="AH10" s="21">
        <v>4547</v>
      </c>
      <c r="AI10" s="21">
        <v>108803</v>
      </c>
      <c r="AJ10" s="28" t="s">
        <v>85</v>
      </c>
      <c r="AK10" s="28" t="s">
        <v>85</v>
      </c>
      <c r="AL10" s="21">
        <v>3505</v>
      </c>
      <c r="AM10" s="28" t="s">
        <v>85</v>
      </c>
      <c r="AN10" s="28" t="s">
        <v>85</v>
      </c>
      <c r="AO10" s="21">
        <v>20336</v>
      </c>
      <c r="AP10" s="21">
        <v>41860</v>
      </c>
      <c r="AQ10" s="21">
        <v>2480</v>
      </c>
      <c r="AR10" s="21">
        <v>26394</v>
      </c>
      <c r="AS10" s="28" t="s">
        <v>85</v>
      </c>
      <c r="AT10" s="28" t="s">
        <v>85</v>
      </c>
      <c r="AU10" s="28" t="s">
        <v>85</v>
      </c>
      <c r="AV10" s="28" t="s">
        <v>85</v>
      </c>
      <c r="AW10" s="21">
        <v>1035611</v>
      </c>
      <c r="AX10" s="21">
        <v>32712</v>
      </c>
      <c r="AY10" s="21">
        <v>2018393</v>
      </c>
      <c r="AZ10" s="21">
        <v>6679</v>
      </c>
      <c r="BA10" s="21">
        <v>165155</v>
      </c>
      <c r="BB10" s="21">
        <v>318569</v>
      </c>
    </row>
    <row r="11" spans="1:131">
      <c r="A11" s="28" t="s">
        <v>86</v>
      </c>
      <c r="B11" s="28" t="s">
        <v>87</v>
      </c>
      <c r="C11" s="21">
        <v>432460913</v>
      </c>
      <c r="D11" s="21">
        <v>4936049</v>
      </c>
      <c r="E11" s="21">
        <v>255971</v>
      </c>
      <c r="F11" s="21">
        <v>7885555</v>
      </c>
      <c r="G11" s="21">
        <v>4410340</v>
      </c>
      <c r="H11" s="21">
        <v>52412359</v>
      </c>
      <c r="I11" s="21">
        <v>4744644</v>
      </c>
      <c r="J11" s="21">
        <v>6554350</v>
      </c>
      <c r="K11" s="21">
        <v>498557</v>
      </c>
      <c r="L11" s="21">
        <v>1751874</v>
      </c>
      <c r="M11" s="21">
        <v>30336315</v>
      </c>
      <c r="N11" s="21">
        <v>7555865</v>
      </c>
      <c r="O11" s="21">
        <v>4082196</v>
      </c>
      <c r="P11" s="21">
        <v>1941280</v>
      </c>
      <c r="Q11" s="21">
        <v>17641282</v>
      </c>
      <c r="R11" s="21">
        <v>10639926</v>
      </c>
      <c r="S11" s="21">
        <v>4268628</v>
      </c>
      <c r="T11" s="21">
        <v>3977806</v>
      </c>
      <c r="U11" s="21">
        <v>5450451</v>
      </c>
      <c r="V11" s="21">
        <v>5285626</v>
      </c>
      <c r="W11" s="21">
        <v>1999051</v>
      </c>
      <c r="X11" s="21">
        <v>8450318</v>
      </c>
      <c r="Y11" s="21">
        <v>8274172</v>
      </c>
      <c r="Z11" s="21">
        <v>13124461</v>
      </c>
      <c r="AA11" s="21">
        <v>9953411</v>
      </c>
      <c r="AB11" s="21">
        <v>4873777</v>
      </c>
      <c r="AC11" s="21">
        <v>5084211</v>
      </c>
      <c r="AD11" s="21">
        <v>603200</v>
      </c>
      <c r="AE11" s="21">
        <v>2315830</v>
      </c>
      <c r="AF11" s="21">
        <v>6038768</v>
      </c>
      <c r="AG11" s="21">
        <v>970102</v>
      </c>
      <c r="AH11" s="21">
        <v>12951867</v>
      </c>
      <c r="AI11" s="21">
        <v>2995689</v>
      </c>
      <c r="AJ11" s="21">
        <v>23932517</v>
      </c>
      <c r="AK11" s="21">
        <v>10733859</v>
      </c>
      <c r="AL11" s="21">
        <v>1935816</v>
      </c>
      <c r="AM11" s="21">
        <v>17214405</v>
      </c>
      <c r="AN11" s="21">
        <v>4032088</v>
      </c>
      <c r="AO11" s="21">
        <v>1498647</v>
      </c>
      <c r="AP11" s="21">
        <v>18369809</v>
      </c>
      <c r="AQ11" s="21">
        <v>1620523</v>
      </c>
      <c r="AR11" s="21">
        <v>4845230</v>
      </c>
      <c r="AS11" s="21">
        <v>1372682</v>
      </c>
      <c r="AT11" s="21">
        <v>9196721</v>
      </c>
      <c r="AU11" s="21">
        <v>47654182</v>
      </c>
      <c r="AV11" s="21">
        <v>2766724</v>
      </c>
      <c r="AW11" s="21">
        <v>1026188</v>
      </c>
      <c r="AX11" s="21">
        <v>6495087</v>
      </c>
      <c r="AY11" s="21">
        <v>16241234</v>
      </c>
      <c r="AZ11" s="21">
        <v>2619323</v>
      </c>
      <c r="BA11" s="21">
        <v>7647097</v>
      </c>
      <c r="BB11" s="21">
        <v>994850</v>
      </c>
    </row>
    <row r="12" spans="1:131">
      <c r="A12" s="28" t="s">
        <v>88</v>
      </c>
      <c r="B12" s="28" t="s">
        <v>89</v>
      </c>
      <c r="C12" s="21">
        <v>287338745</v>
      </c>
      <c r="D12" s="21">
        <v>2463912</v>
      </c>
      <c r="E12" s="28" t="s">
        <v>85</v>
      </c>
      <c r="F12" s="21">
        <v>6105909</v>
      </c>
      <c r="G12" s="21">
        <v>3182211</v>
      </c>
      <c r="H12" s="21">
        <v>38464704</v>
      </c>
      <c r="I12" s="21">
        <v>2817773</v>
      </c>
      <c r="J12" s="21">
        <v>4082787</v>
      </c>
      <c r="K12" s="28" t="s">
        <v>85</v>
      </c>
      <c r="L12" s="21">
        <v>1315925</v>
      </c>
      <c r="M12" s="21">
        <v>21800895</v>
      </c>
      <c r="N12" s="21">
        <v>5256592</v>
      </c>
      <c r="O12" s="21">
        <v>2992707</v>
      </c>
      <c r="P12" s="21">
        <v>1463802</v>
      </c>
      <c r="Q12" s="21">
        <v>10489152</v>
      </c>
      <c r="R12" s="21">
        <v>7279604</v>
      </c>
      <c r="S12" s="21">
        <v>3040627</v>
      </c>
      <c r="T12" s="21">
        <v>3052986</v>
      </c>
      <c r="U12" s="21">
        <v>3267331</v>
      </c>
      <c r="V12" s="21">
        <v>2926783</v>
      </c>
      <c r="W12" s="21">
        <v>1280298</v>
      </c>
      <c r="X12" s="21">
        <v>4409919</v>
      </c>
      <c r="Y12" s="21">
        <v>5803934</v>
      </c>
      <c r="Z12" s="21">
        <v>9211783</v>
      </c>
      <c r="AA12" s="21">
        <v>5483791</v>
      </c>
      <c r="AB12" s="21">
        <v>3422774</v>
      </c>
      <c r="AC12" s="21">
        <v>3380034</v>
      </c>
      <c r="AD12" s="28" t="s">
        <v>85</v>
      </c>
      <c r="AE12" s="21">
        <v>1787880</v>
      </c>
      <c r="AF12" s="21">
        <v>4080507</v>
      </c>
      <c r="AG12" s="28" t="s">
        <v>85</v>
      </c>
      <c r="AH12" s="21">
        <v>9146025</v>
      </c>
      <c r="AI12" s="21">
        <v>2256088</v>
      </c>
      <c r="AJ12" s="21">
        <v>13104421</v>
      </c>
      <c r="AK12" s="21">
        <v>6862578</v>
      </c>
      <c r="AL12" s="21">
        <v>1389083</v>
      </c>
      <c r="AM12" s="21">
        <v>11900176</v>
      </c>
      <c r="AN12" s="21">
        <v>2682008</v>
      </c>
      <c r="AO12" s="28" t="s">
        <v>85</v>
      </c>
      <c r="AP12" s="21">
        <v>9865270</v>
      </c>
      <c r="AQ12" s="21">
        <v>959513</v>
      </c>
      <c r="AR12" s="21">
        <v>3568788</v>
      </c>
      <c r="AS12" s="21">
        <v>970784</v>
      </c>
      <c r="AT12" s="21">
        <v>6548032</v>
      </c>
      <c r="AU12" s="21">
        <v>33664187</v>
      </c>
      <c r="AV12" s="21">
        <v>1882901</v>
      </c>
      <c r="AW12" s="21">
        <v>366667</v>
      </c>
      <c r="AX12" s="21">
        <v>3793215</v>
      </c>
      <c r="AY12" s="21">
        <v>12517831</v>
      </c>
      <c r="AZ12" s="21">
        <v>1293327</v>
      </c>
      <c r="BA12" s="21">
        <v>4892126</v>
      </c>
      <c r="BB12" s="21">
        <v>811105</v>
      </c>
    </row>
    <row r="13" spans="1:131">
      <c r="A13" s="28" t="s">
        <v>90</v>
      </c>
      <c r="B13" s="28" t="s">
        <v>91</v>
      </c>
      <c r="C13" s="21">
        <v>145122168</v>
      </c>
      <c r="D13" s="21">
        <v>2472137</v>
      </c>
      <c r="E13" s="21">
        <v>255971</v>
      </c>
      <c r="F13" s="21">
        <v>1779646</v>
      </c>
      <c r="G13" s="21">
        <v>1228129</v>
      </c>
      <c r="H13" s="21">
        <v>13947655</v>
      </c>
      <c r="I13" s="21">
        <v>1926871</v>
      </c>
      <c r="J13" s="21">
        <v>2471563</v>
      </c>
      <c r="K13" s="21">
        <v>498557</v>
      </c>
      <c r="L13" s="21">
        <v>435949</v>
      </c>
      <c r="M13" s="21">
        <v>8535420</v>
      </c>
      <c r="N13" s="21">
        <v>2299273</v>
      </c>
      <c r="O13" s="21">
        <v>1089489</v>
      </c>
      <c r="P13" s="21">
        <v>477478</v>
      </c>
      <c r="Q13" s="21">
        <v>7152130</v>
      </c>
      <c r="R13" s="21">
        <v>3360322</v>
      </c>
      <c r="S13" s="21">
        <v>1228001</v>
      </c>
      <c r="T13" s="21">
        <v>924820</v>
      </c>
      <c r="U13" s="21">
        <v>2183120</v>
      </c>
      <c r="V13" s="21">
        <v>2358843</v>
      </c>
      <c r="W13" s="21">
        <v>718753</v>
      </c>
      <c r="X13" s="21">
        <v>4040399</v>
      </c>
      <c r="Y13" s="21">
        <v>2470238</v>
      </c>
      <c r="Z13" s="21">
        <v>3912678</v>
      </c>
      <c r="AA13" s="21">
        <v>4469620</v>
      </c>
      <c r="AB13" s="21">
        <v>1451003</v>
      </c>
      <c r="AC13" s="21">
        <v>1704177</v>
      </c>
      <c r="AD13" s="21">
        <v>603200</v>
      </c>
      <c r="AE13" s="21">
        <v>527950</v>
      </c>
      <c r="AF13" s="21">
        <v>1958261</v>
      </c>
      <c r="AG13" s="21">
        <v>970102</v>
      </c>
      <c r="AH13" s="21">
        <v>3805842</v>
      </c>
      <c r="AI13" s="21">
        <v>739601</v>
      </c>
      <c r="AJ13" s="21">
        <v>10828096</v>
      </c>
      <c r="AK13" s="21">
        <v>3871281</v>
      </c>
      <c r="AL13" s="21">
        <v>546733</v>
      </c>
      <c r="AM13" s="21">
        <v>5314229</v>
      </c>
      <c r="AN13" s="21">
        <v>1350080</v>
      </c>
      <c r="AO13" s="21">
        <v>1498647</v>
      </c>
      <c r="AP13" s="21">
        <v>8504539</v>
      </c>
      <c r="AQ13" s="21">
        <v>661010</v>
      </c>
      <c r="AR13" s="21">
        <v>1276442</v>
      </c>
      <c r="AS13" s="21">
        <v>401898</v>
      </c>
      <c r="AT13" s="21">
        <v>2648689</v>
      </c>
      <c r="AU13" s="21">
        <v>13989995</v>
      </c>
      <c r="AV13" s="21">
        <v>883823</v>
      </c>
      <c r="AW13" s="21">
        <v>659521</v>
      </c>
      <c r="AX13" s="21">
        <v>2701872</v>
      </c>
      <c r="AY13" s="21">
        <v>3723403</v>
      </c>
      <c r="AZ13" s="21">
        <v>1325996</v>
      </c>
      <c r="BA13" s="21">
        <v>2754971</v>
      </c>
      <c r="BB13" s="21">
        <v>183745</v>
      </c>
    </row>
    <row r="14" spans="1:131">
      <c r="A14" s="28" t="s">
        <v>92</v>
      </c>
      <c r="B14" s="28" t="s">
        <v>93</v>
      </c>
      <c r="C14" s="21">
        <v>6430964</v>
      </c>
      <c r="D14" s="21">
        <v>192490</v>
      </c>
      <c r="E14" s="21">
        <v>39836</v>
      </c>
      <c r="F14" s="21">
        <v>71270</v>
      </c>
      <c r="G14" s="21">
        <v>53256</v>
      </c>
      <c r="H14" s="21">
        <v>357373</v>
      </c>
      <c r="I14" s="21">
        <v>41392</v>
      </c>
      <c r="J14" s="21">
        <v>61612</v>
      </c>
      <c r="K14" s="21">
        <v>20708</v>
      </c>
      <c r="L14" s="21">
        <v>6244</v>
      </c>
      <c r="M14" s="21">
        <v>459019</v>
      </c>
      <c r="N14" s="21">
        <v>184374</v>
      </c>
      <c r="O14" s="21">
        <v>50281</v>
      </c>
      <c r="P14" s="21">
        <v>8937</v>
      </c>
      <c r="Q14" s="21">
        <v>283177</v>
      </c>
      <c r="R14" s="21">
        <v>46064</v>
      </c>
      <c r="S14" s="21">
        <v>22686</v>
      </c>
      <c r="T14" s="21">
        <v>132589</v>
      </c>
      <c r="U14" s="21">
        <v>131951</v>
      </c>
      <c r="V14" s="21">
        <v>57416</v>
      </c>
      <c r="W14" s="21">
        <v>18312</v>
      </c>
      <c r="X14" s="21">
        <v>30956</v>
      </c>
      <c r="Y14" s="21">
        <v>80815</v>
      </c>
      <c r="Z14" s="21">
        <v>145399</v>
      </c>
      <c r="AA14" s="21">
        <v>85142</v>
      </c>
      <c r="AB14" s="21">
        <v>42094</v>
      </c>
      <c r="AC14" s="21">
        <v>36208</v>
      </c>
      <c r="AD14" s="21">
        <v>33860</v>
      </c>
      <c r="AE14" s="21">
        <v>29873</v>
      </c>
      <c r="AF14" s="21">
        <v>43799</v>
      </c>
      <c r="AG14" s="21">
        <v>12328</v>
      </c>
      <c r="AH14" s="21">
        <v>138548</v>
      </c>
      <c r="AI14" s="21">
        <v>45735</v>
      </c>
      <c r="AJ14" s="21">
        <v>250899</v>
      </c>
      <c r="AK14" s="21">
        <v>359880</v>
      </c>
      <c r="AL14" s="21">
        <v>9485</v>
      </c>
      <c r="AM14" s="21">
        <v>101090</v>
      </c>
      <c r="AN14" s="21">
        <v>116772</v>
      </c>
      <c r="AO14" s="21">
        <v>17811</v>
      </c>
      <c r="AP14" s="21">
        <v>358887</v>
      </c>
      <c r="AQ14" s="21">
        <v>19538</v>
      </c>
      <c r="AR14" s="21">
        <v>166501</v>
      </c>
      <c r="AS14" s="21">
        <v>16690</v>
      </c>
      <c r="AT14" s="21">
        <v>159768</v>
      </c>
      <c r="AU14" s="21">
        <v>1147565</v>
      </c>
      <c r="AV14" s="21">
        <v>51221</v>
      </c>
      <c r="AW14" s="21">
        <v>24839</v>
      </c>
      <c r="AX14" s="21">
        <v>257229</v>
      </c>
      <c r="AY14" s="21">
        <v>331405</v>
      </c>
      <c r="AZ14" s="21">
        <v>18159</v>
      </c>
      <c r="BA14" s="21">
        <v>57596</v>
      </c>
      <c r="BB14" s="21">
        <v>1885</v>
      </c>
    </row>
    <row r="15" spans="1:131">
      <c r="A15" s="28" t="s">
        <v>94</v>
      </c>
      <c r="B15" s="28" t="s">
        <v>95</v>
      </c>
      <c r="C15" s="21">
        <v>7448559</v>
      </c>
      <c r="D15" s="28">
        <v>18</v>
      </c>
      <c r="E15" s="21">
        <v>9144</v>
      </c>
      <c r="F15" s="28" t="s">
        <v>85</v>
      </c>
      <c r="G15" s="21">
        <v>47484</v>
      </c>
      <c r="H15" s="28" t="s">
        <v>85</v>
      </c>
      <c r="I15" s="21">
        <v>110105</v>
      </c>
      <c r="J15" s="21">
        <v>307841</v>
      </c>
      <c r="K15" s="28" t="s">
        <v>85</v>
      </c>
      <c r="L15" s="28" t="s">
        <v>85</v>
      </c>
      <c r="M15" s="21">
        <v>198094</v>
      </c>
      <c r="N15" s="28" t="s">
        <v>85</v>
      </c>
      <c r="O15" s="28" t="s">
        <v>85</v>
      </c>
      <c r="P15" s="28" t="s">
        <v>85</v>
      </c>
      <c r="Q15" s="21">
        <v>746846</v>
      </c>
      <c r="R15" s="21">
        <v>618600</v>
      </c>
      <c r="S15" s="21">
        <v>288085</v>
      </c>
      <c r="T15" s="28">
        <v>319</v>
      </c>
      <c r="U15" s="28">
        <v>155</v>
      </c>
      <c r="V15" s="21">
        <v>713800</v>
      </c>
      <c r="W15" s="21">
        <v>51555</v>
      </c>
      <c r="X15" s="21">
        <v>567795</v>
      </c>
      <c r="Y15" s="21">
        <v>4470</v>
      </c>
      <c r="Z15" s="21">
        <v>110785</v>
      </c>
      <c r="AA15" s="21">
        <v>49063</v>
      </c>
      <c r="AB15" s="21">
        <v>131270</v>
      </c>
      <c r="AC15" s="21">
        <v>366381</v>
      </c>
      <c r="AD15" s="21">
        <v>59808</v>
      </c>
      <c r="AE15" s="21">
        <v>6309</v>
      </c>
      <c r="AF15" s="21">
        <v>952593</v>
      </c>
      <c r="AG15" s="28">
        <v>436</v>
      </c>
      <c r="AH15" s="21">
        <v>206143</v>
      </c>
      <c r="AI15" s="21">
        <v>72059</v>
      </c>
      <c r="AJ15" s="21">
        <v>1129</v>
      </c>
      <c r="AK15" s="21">
        <v>1824</v>
      </c>
      <c r="AL15" s="21">
        <v>3626</v>
      </c>
      <c r="AM15" s="21">
        <v>269998</v>
      </c>
      <c r="AN15" s="21">
        <v>20767</v>
      </c>
      <c r="AO15" s="28" t="s">
        <v>85</v>
      </c>
      <c r="AP15" s="21">
        <v>1408047</v>
      </c>
      <c r="AQ15" s="28" t="s">
        <v>85</v>
      </c>
      <c r="AR15" s="21">
        <v>36780</v>
      </c>
      <c r="AS15" s="21">
        <v>8993</v>
      </c>
      <c r="AT15" s="28" t="s">
        <v>85</v>
      </c>
      <c r="AU15" s="21">
        <v>30981</v>
      </c>
      <c r="AV15" s="28" t="s">
        <v>85</v>
      </c>
      <c r="AW15" s="28" t="s">
        <v>85</v>
      </c>
      <c r="AX15" s="28">
        <v>105</v>
      </c>
      <c r="AY15" s="28" t="s">
        <v>85</v>
      </c>
      <c r="AZ15" s="21">
        <v>46928</v>
      </c>
      <c r="BA15" s="28">
        <v>223</v>
      </c>
      <c r="BB15" s="28" t="s">
        <v>85</v>
      </c>
    </row>
    <row r="16" spans="1:131">
      <c r="A16" s="28" t="s">
        <v>96</v>
      </c>
      <c r="B16" s="28" t="s">
        <v>97</v>
      </c>
      <c r="C16" s="21">
        <v>19109304</v>
      </c>
      <c r="D16" s="21">
        <v>312030</v>
      </c>
      <c r="E16" s="21">
        <v>66456</v>
      </c>
      <c r="F16" s="21">
        <v>466788</v>
      </c>
      <c r="G16" s="21">
        <v>190884</v>
      </c>
      <c r="H16" s="21">
        <v>2444573</v>
      </c>
      <c r="I16" s="21">
        <v>257795</v>
      </c>
      <c r="J16" s="21">
        <v>189362</v>
      </c>
      <c r="K16" s="21">
        <v>93763</v>
      </c>
      <c r="L16" s="21">
        <v>106407</v>
      </c>
      <c r="M16" s="21">
        <v>690160</v>
      </c>
      <c r="N16" s="21">
        <v>419653</v>
      </c>
      <c r="O16" s="21">
        <v>150872</v>
      </c>
      <c r="P16" s="21">
        <v>84498</v>
      </c>
      <c r="Q16" s="21">
        <v>379773</v>
      </c>
      <c r="R16" s="21">
        <v>221100</v>
      </c>
      <c r="S16" s="21">
        <v>109593</v>
      </c>
      <c r="T16" s="21">
        <v>211766</v>
      </c>
      <c r="U16" s="21">
        <v>146481</v>
      </c>
      <c r="V16" s="21">
        <v>438179</v>
      </c>
      <c r="W16" s="21">
        <v>98353</v>
      </c>
      <c r="X16" s="21">
        <v>444691</v>
      </c>
      <c r="Y16" s="21">
        <v>367832</v>
      </c>
      <c r="Z16" s="21">
        <v>322999</v>
      </c>
      <c r="AA16" s="21">
        <v>437806</v>
      </c>
      <c r="AB16" s="21">
        <v>299127</v>
      </c>
      <c r="AC16" s="21">
        <v>376811</v>
      </c>
      <c r="AD16" s="21">
        <v>97404</v>
      </c>
      <c r="AE16" s="21">
        <v>31036</v>
      </c>
      <c r="AF16" s="21">
        <v>293922</v>
      </c>
      <c r="AG16" s="21">
        <v>107740</v>
      </c>
      <c r="AH16" s="21">
        <v>648090</v>
      </c>
      <c r="AI16" s="21">
        <v>122280</v>
      </c>
      <c r="AJ16" s="21">
        <v>1431361</v>
      </c>
      <c r="AK16" s="21">
        <v>529936</v>
      </c>
      <c r="AL16" s="21">
        <v>58008</v>
      </c>
      <c r="AM16" s="21">
        <v>544523</v>
      </c>
      <c r="AN16" s="21">
        <v>325954</v>
      </c>
      <c r="AO16" s="21">
        <v>62340</v>
      </c>
      <c r="AP16" s="21">
        <v>792922</v>
      </c>
      <c r="AQ16" s="21">
        <v>95174</v>
      </c>
      <c r="AR16" s="21">
        <v>207610</v>
      </c>
      <c r="AS16" s="21">
        <v>83022</v>
      </c>
      <c r="AT16" s="21">
        <v>809567</v>
      </c>
      <c r="AU16" s="21">
        <v>1986919</v>
      </c>
      <c r="AV16" s="21">
        <v>119280</v>
      </c>
      <c r="AW16" s="21">
        <v>57950</v>
      </c>
      <c r="AX16" s="21">
        <v>451037</v>
      </c>
      <c r="AY16" s="21">
        <v>555976</v>
      </c>
      <c r="AZ16" s="21">
        <v>155687</v>
      </c>
      <c r="BA16" s="21">
        <v>184166</v>
      </c>
      <c r="BB16" s="21">
        <v>29648</v>
      </c>
    </row>
    <row r="17" spans="1:54">
      <c r="A17" s="28" t="s">
        <v>98</v>
      </c>
      <c r="B17" s="28" t="s">
        <v>99</v>
      </c>
      <c r="C17" s="21">
        <v>42525011</v>
      </c>
      <c r="D17" s="21">
        <v>560188</v>
      </c>
      <c r="E17" s="21">
        <v>42003</v>
      </c>
      <c r="F17" s="21">
        <v>753814</v>
      </c>
      <c r="G17" s="21">
        <v>461731</v>
      </c>
      <c r="H17" s="21">
        <v>5711160</v>
      </c>
      <c r="I17" s="21">
        <v>667948</v>
      </c>
      <c r="J17" s="21">
        <v>481825</v>
      </c>
      <c r="K17" s="21">
        <v>117401</v>
      </c>
      <c r="L17" s="21">
        <v>25256</v>
      </c>
      <c r="M17" s="21">
        <v>2481760</v>
      </c>
      <c r="N17" s="21">
        <v>1025819</v>
      </c>
      <c r="O17" s="21">
        <v>93066</v>
      </c>
      <c r="P17" s="21">
        <v>258993</v>
      </c>
      <c r="Q17" s="21">
        <v>1293272</v>
      </c>
      <c r="R17" s="21">
        <v>832006</v>
      </c>
      <c r="S17" s="21">
        <v>541813</v>
      </c>
      <c r="T17" s="21">
        <v>439045</v>
      </c>
      <c r="U17" s="21">
        <v>850276</v>
      </c>
      <c r="V17" s="21">
        <v>606410</v>
      </c>
      <c r="W17" s="21">
        <v>243891</v>
      </c>
      <c r="X17" s="21">
        <v>923483</v>
      </c>
      <c r="Y17" s="21">
        <v>756121</v>
      </c>
      <c r="Z17" s="21">
        <v>1010395</v>
      </c>
      <c r="AA17" s="21">
        <v>884596</v>
      </c>
      <c r="AB17" s="21">
        <v>428278</v>
      </c>
      <c r="AC17" s="21">
        <v>695145</v>
      </c>
      <c r="AD17" s="21">
        <v>226806</v>
      </c>
      <c r="AE17" s="21">
        <v>327665</v>
      </c>
      <c r="AF17" s="21">
        <v>304364</v>
      </c>
      <c r="AG17" s="21">
        <v>146796</v>
      </c>
      <c r="AH17" s="21">
        <v>535550</v>
      </c>
      <c r="AI17" s="21">
        <v>240177</v>
      </c>
      <c r="AJ17" s="21">
        <v>1648106</v>
      </c>
      <c r="AK17" s="21">
        <v>1924089</v>
      </c>
      <c r="AL17" s="21">
        <v>232296</v>
      </c>
      <c r="AM17" s="21">
        <v>1907996</v>
      </c>
      <c r="AN17" s="21">
        <v>455288</v>
      </c>
      <c r="AO17" s="21">
        <v>524665</v>
      </c>
      <c r="AP17" s="21">
        <v>2731605</v>
      </c>
      <c r="AQ17" s="21">
        <v>85801</v>
      </c>
      <c r="AR17" s="21">
        <v>546370</v>
      </c>
      <c r="AS17" s="21">
        <v>148170</v>
      </c>
      <c r="AT17" s="21">
        <v>857605</v>
      </c>
      <c r="AU17" s="21">
        <v>3462288</v>
      </c>
      <c r="AV17" s="21">
        <v>377390</v>
      </c>
      <c r="AW17" s="21">
        <v>85619</v>
      </c>
      <c r="AX17" s="21">
        <v>755681</v>
      </c>
      <c r="AY17" s="21">
        <v>1247817</v>
      </c>
      <c r="AZ17" s="21">
        <v>433877</v>
      </c>
      <c r="BA17" s="21">
        <v>1014656</v>
      </c>
      <c r="BB17" s="21">
        <v>118639</v>
      </c>
    </row>
    <row r="18" spans="1:54">
      <c r="A18" s="28" t="s">
        <v>100</v>
      </c>
      <c r="B18" s="28" t="s">
        <v>101</v>
      </c>
      <c r="C18" s="21">
        <v>121505</v>
      </c>
      <c r="D18" s="21">
        <v>1514</v>
      </c>
      <c r="E18" s="28" t="s">
        <v>85</v>
      </c>
      <c r="F18" s="28">
        <v>185</v>
      </c>
      <c r="G18" s="21">
        <v>2791</v>
      </c>
      <c r="H18" s="21">
        <v>14009</v>
      </c>
      <c r="I18" s="28">
        <v>615</v>
      </c>
      <c r="J18" s="21">
        <v>6341</v>
      </c>
      <c r="K18" s="28">
        <v>71</v>
      </c>
      <c r="L18" s="28" t="s">
        <v>85</v>
      </c>
      <c r="M18" s="21">
        <v>7401</v>
      </c>
      <c r="N18" s="28" t="s">
        <v>85</v>
      </c>
      <c r="O18" s="28" t="s">
        <v>85</v>
      </c>
      <c r="P18" s="21">
        <v>3511</v>
      </c>
      <c r="Q18" s="21">
        <v>6360</v>
      </c>
      <c r="R18" s="21">
        <v>2186</v>
      </c>
      <c r="S18" s="21">
        <v>3865</v>
      </c>
      <c r="T18" s="28" t="s">
        <v>85</v>
      </c>
      <c r="U18" s="21">
        <v>2965</v>
      </c>
      <c r="V18" s="21">
        <v>4356</v>
      </c>
      <c r="W18" s="21">
        <v>1883</v>
      </c>
      <c r="X18" s="21">
        <v>1138</v>
      </c>
      <c r="Y18" s="21">
        <v>1203</v>
      </c>
      <c r="Z18" s="21">
        <v>3904</v>
      </c>
      <c r="AA18" s="28">
        <v>514</v>
      </c>
      <c r="AB18" s="28" t="s">
        <v>85</v>
      </c>
      <c r="AC18" s="28" t="s">
        <v>85</v>
      </c>
      <c r="AD18" s="28">
        <v>39</v>
      </c>
      <c r="AE18" s="28">
        <v>150</v>
      </c>
      <c r="AF18" s="28">
        <v>0</v>
      </c>
      <c r="AG18" s="28">
        <v>914</v>
      </c>
      <c r="AH18" s="28" t="s">
        <v>85</v>
      </c>
      <c r="AI18" s="28">
        <v>875</v>
      </c>
      <c r="AJ18" s="21">
        <v>18969</v>
      </c>
      <c r="AK18" s="28" t="s">
        <v>85</v>
      </c>
      <c r="AL18" s="21">
        <v>1364</v>
      </c>
      <c r="AM18" s="21">
        <v>5758</v>
      </c>
      <c r="AN18" s="21">
        <v>1155</v>
      </c>
      <c r="AO18" s="21">
        <v>2268</v>
      </c>
      <c r="AP18" s="21">
        <v>10293</v>
      </c>
      <c r="AQ18" s="21">
        <v>1103</v>
      </c>
      <c r="AR18" s="28" t="s">
        <v>85</v>
      </c>
      <c r="AS18" s="28">
        <v>397</v>
      </c>
      <c r="AT18" s="28" t="s">
        <v>85</v>
      </c>
      <c r="AU18" s="21">
        <v>7114</v>
      </c>
      <c r="AV18" s="28" t="s">
        <v>85</v>
      </c>
      <c r="AW18" s="28" t="s">
        <v>85</v>
      </c>
      <c r="AX18" s="28" t="s">
        <v>85</v>
      </c>
      <c r="AY18" s="21">
        <v>1458</v>
      </c>
      <c r="AZ18" s="21">
        <v>2312</v>
      </c>
      <c r="BA18" s="28">
        <v>0</v>
      </c>
      <c r="BB18" s="21">
        <v>2524</v>
      </c>
    </row>
    <row r="19" spans="1:54">
      <c r="A19" s="28" t="s">
        <v>102</v>
      </c>
      <c r="B19" s="28" t="s">
        <v>103</v>
      </c>
      <c r="C19" s="21">
        <v>13635800</v>
      </c>
      <c r="D19" s="21">
        <v>734531</v>
      </c>
      <c r="E19" s="21">
        <v>4200</v>
      </c>
      <c r="F19" s="21">
        <v>22703</v>
      </c>
      <c r="G19" s="28" t="s">
        <v>85</v>
      </c>
      <c r="H19" s="21">
        <v>627030</v>
      </c>
      <c r="I19" s="28" t="s">
        <v>85</v>
      </c>
      <c r="J19" s="21">
        <v>283074</v>
      </c>
      <c r="K19" s="21">
        <v>56644</v>
      </c>
      <c r="L19" s="21">
        <v>202057</v>
      </c>
      <c r="M19" s="21">
        <v>2689490</v>
      </c>
      <c r="N19" s="28" t="s">
        <v>85</v>
      </c>
      <c r="O19" s="21">
        <v>163481</v>
      </c>
      <c r="P19" s="21">
        <v>1918</v>
      </c>
      <c r="Q19" s="21">
        <v>1675695</v>
      </c>
      <c r="R19" s="21">
        <v>245615</v>
      </c>
      <c r="S19" s="21">
        <v>6177</v>
      </c>
      <c r="T19" s="28">
        <v>371</v>
      </c>
      <c r="U19" s="21">
        <v>63575</v>
      </c>
      <c r="V19" s="21">
        <v>9072</v>
      </c>
      <c r="W19" s="21">
        <v>33484</v>
      </c>
      <c r="X19" s="21">
        <v>136006</v>
      </c>
      <c r="Y19" s="21">
        <v>23736</v>
      </c>
      <c r="Z19" s="21">
        <v>28084</v>
      </c>
      <c r="AA19" s="28">
        <v>12</v>
      </c>
      <c r="AB19" s="21">
        <v>1655</v>
      </c>
      <c r="AC19" s="28" t="s">
        <v>85</v>
      </c>
      <c r="AD19" s="21">
        <v>47026</v>
      </c>
      <c r="AE19" s="21">
        <v>57349</v>
      </c>
      <c r="AF19" s="21">
        <v>24106</v>
      </c>
      <c r="AG19" s="21">
        <v>63528</v>
      </c>
      <c r="AH19" s="21">
        <v>964052</v>
      </c>
      <c r="AI19" s="21">
        <v>28470</v>
      </c>
      <c r="AJ19" s="21">
        <v>873449</v>
      </c>
      <c r="AK19" s="28">
        <v>0</v>
      </c>
      <c r="AL19" s="21">
        <v>45272</v>
      </c>
      <c r="AM19" s="21">
        <v>1114159</v>
      </c>
      <c r="AN19" s="21">
        <v>49491</v>
      </c>
      <c r="AO19" s="21">
        <v>83299</v>
      </c>
      <c r="AP19" s="21">
        <v>1268072</v>
      </c>
      <c r="AQ19" s="21">
        <v>105292</v>
      </c>
      <c r="AR19" s="21">
        <v>28483</v>
      </c>
      <c r="AS19" s="21">
        <v>3267</v>
      </c>
      <c r="AT19" s="21">
        <v>8153</v>
      </c>
      <c r="AU19" s="21">
        <v>654641</v>
      </c>
      <c r="AV19" s="21">
        <v>24798</v>
      </c>
      <c r="AW19" s="21">
        <v>18277</v>
      </c>
      <c r="AX19" s="21">
        <v>131270</v>
      </c>
      <c r="AY19" s="21">
        <v>483211</v>
      </c>
      <c r="AZ19" s="21">
        <v>152167</v>
      </c>
      <c r="BA19" s="21">
        <v>395883</v>
      </c>
      <c r="BB19" s="21">
        <v>3475</v>
      </c>
    </row>
    <row r="20" spans="1:54">
      <c r="A20" s="28" t="s">
        <v>104</v>
      </c>
      <c r="B20" s="28" t="s">
        <v>105</v>
      </c>
      <c r="C20" s="21">
        <v>17743883</v>
      </c>
      <c r="D20" s="21">
        <v>116414</v>
      </c>
      <c r="E20" s="21">
        <v>65823</v>
      </c>
      <c r="F20" s="21">
        <v>314239</v>
      </c>
      <c r="G20" s="21">
        <v>225097</v>
      </c>
      <c r="H20" s="21">
        <v>832379</v>
      </c>
      <c r="I20" s="21">
        <v>202241</v>
      </c>
      <c r="J20" s="21">
        <v>357944</v>
      </c>
      <c r="K20" s="21">
        <v>102695</v>
      </c>
      <c r="L20" s="21">
        <v>31492</v>
      </c>
      <c r="M20" s="21">
        <v>1192906</v>
      </c>
      <c r="N20" s="21">
        <v>215055</v>
      </c>
      <c r="O20" s="21">
        <v>129659</v>
      </c>
      <c r="P20" s="21">
        <v>48408</v>
      </c>
      <c r="Q20" s="21">
        <v>861954</v>
      </c>
      <c r="R20" s="21">
        <v>439264</v>
      </c>
      <c r="S20" s="21">
        <v>223069</v>
      </c>
      <c r="T20" s="21">
        <v>96303</v>
      </c>
      <c r="U20" s="21">
        <v>242232</v>
      </c>
      <c r="V20" s="21">
        <v>138400</v>
      </c>
      <c r="W20" s="21">
        <v>136913</v>
      </c>
      <c r="X20" s="21">
        <v>391451</v>
      </c>
      <c r="Y20" s="21">
        <v>647101</v>
      </c>
      <c r="Z20" s="21">
        <v>959852</v>
      </c>
      <c r="AA20" s="21">
        <v>652046</v>
      </c>
      <c r="AB20" s="21">
        <v>148302</v>
      </c>
      <c r="AC20" s="21">
        <v>99436</v>
      </c>
      <c r="AD20" s="21">
        <v>85042</v>
      </c>
      <c r="AE20" s="21">
        <v>63585</v>
      </c>
      <c r="AF20" s="21">
        <v>116840</v>
      </c>
      <c r="AG20" s="21">
        <v>236380</v>
      </c>
      <c r="AH20" s="21">
        <v>715556</v>
      </c>
      <c r="AI20" s="21">
        <v>79956</v>
      </c>
      <c r="AJ20" s="21">
        <v>1306696</v>
      </c>
      <c r="AK20" s="21">
        <v>276458</v>
      </c>
      <c r="AL20" s="21">
        <v>32518</v>
      </c>
      <c r="AM20" s="21">
        <v>809640</v>
      </c>
      <c r="AN20" s="21">
        <v>313852</v>
      </c>
      <c r="AO20" s="21">
        <v>266247</v>
      </c>
      <c r="AP20" s="21">
        <v>978006</v>
      </c>
      <c r="AQ20" s="21">
        <v>137980</v>
      </c>
      <c r="AR20" s="21">
        <v>25482</v>
      </c>
      <c r="AS20" s="21">
        <v>61004</v>
      </c>
      <c r="AT20" s="21">
        <v>263566</v>
      </c>
      <c r="AU20" s="21">
        <v>1491765</v>
      </c>
      <c r="AV20" s="21">
        <v>115761</v>
      </c>
      <c r="AW20" s="21">
        <v>76755</v>
      </c>
      <c r="AX20" s="21">
        <v>177588</v>
      </c>
      <c r="AY20" s="21">
        <v>474183</v>
      </c>
      <c r="AZ20" s="21">
        <v>102188</v>
      </c>
      <c r="BA20" s="21">
        <v>641464</v>
      </c>
      <c r="BB20" s="21">
        <v>24696</v>
      </c>
    </row>
    <row r="21" spans="1:54">
      <c r="A21" s="28" t="s">
        <v>106</v>
      </c>
      <c r="B21" s="28" t="s">
        <v>107</v>
      </c>
      <c r="C21" s="21">
        <v>38107142</v>
      </c>
      <c r="D21" s="21">
        <v>554952</v>
      </c>
      <c r="E21" s="21">
        <v>28509</v>
      </c>
      <c r="F21" s="21">
        <v>150647</v>
      </c>
      <c r="G21" s="21">
        <v>246886</v>
      </c>
      <c r="H21" s="21">
        <v>3961131</v>
      </c>
      <c r="I21" s="21">
        <v>646775</v>
      </c>
      <c r="J21" s="21">
        <v>783564</v>
      </c>
      <c r="K21" s="21">
        <v>107275</v>
      </c>
      <c r="L21" s="21">
        <v>64493</v>
      </c>
      <c r="M21" s="21">
        <v>816590</v>
      </c>
      <c r="N21" s="21">
        <v>454372</v>
      </c>
      <c r="O21" s="21">
        <v>502130</v>
      </c>
      <c r="P21" s="21">
        <v>71213</v>
      </c>
      <c r="Q21" s="21">
        <v>1905053</v>
      </c>
      <c r="R21" s="21">
        <v>955487</v>
      </c>
      <c r="S21" s="21">
        <v>32713</v>
      </c>
      <c r="T21" s="21">
        <v>44427</v>
      </c>
      <c r="U21" s="21">
        <v>745485</v>
      </c>
      <c r="V21" s="21">
        <v>391210</v>
      </c>
      <c r="W21" s="21">
        <v>134362</v>
      </c>
      <c r="X21" s="21">
        <v>1544879</v>
      </c>
      <c r="Y21" s="21">
        <v>588960</v>
      </c>
      <c r="Z21" s="21">
        <v>1331260</v>
      </c>
      <c r="AA21" s="21">
        <v>2360441</v>
      </c>
      <c r="AB21" s="21">
        <v>400277</v>
      </c>
      <c r="AC21" s="21">
        <v>130196</v>
      </c>
      <c r="AD21" s="21">
        <v>53215</v>
      </c>
      <c r="AE21" s="21">
        <v>11983</v>
      </c>
      <c r="AF21" s="21">
        <v>222637</v>
      </c>
      <c r="AG21" s="21">
        <v>401980</v>
      </c>
      <c r="AH21" s="21">
        <v>597903</v>
      </c>
      <c r="AI21" s="21">
        <v>150049</v>
      </c>
      <c r="AJ21" s="21">
        <v>5297487</v>
      </c>
      <c r="AK21" s="21">
        <v>779094</v>
      </c>
      <c r="AL21" s="21">
        <v>164164</v>
      </c>
      <c r="AM21" s="21">
        <v>561065</v>
      </c>
      <c r="AN21" s="21">
        <v>66801</v>
      </c>
      <c r="AO21" s="21">
        <v>542017</v>
      </c>
      <c r="AP21" s="21">
        <v>956707</v>
      </c>
      <c r="AQ21" s="21">
        <v>216122</v>
      </c>
      <c r="AR21" s="21">
        <v>265216</v>
      </c>
      <c r="AS21" s="21">
        <v>80355</v>
      </c>
      <c r="AT21" s="21">
        <v>550030</v>
      </c>
      <c r="AU21" s="21">
        <v>5208722</v>
      </c>
      <c r="AV21" s="21">
        <v>195373</v>
      </c>
      <c r="AW21" s="21">
        <v>396081</v>
      </c>
      <c r="AX21" s="21">
        <v>928962</v>
      </c>
      <c r="AY21" s="21">
        <v>629353</v>
      </c>
      <c r="AZ21" s="21">
        <v>414678</v>
      </c>
      <c r="BA21" s="21">
        <v>460983</v>
      </c>
      <c r="BB21" s="21">
        <v>2878</v>
      </c>
    </row>
    <row r="22" spans="1:54">
      <c r="A22" s="28" t="s">
        <v>108</v>
      </c>
      <c r="B22" s="28" t="s">
        <v>109</v>
      </c>
      <c r="C22" s="21">
        <v>52232278</v>
      </c>
      <c r="D22" s="21">
        <v>493883</v>
      </c>
      <c r="E22" s="21">
        <v>115886</v>
      </c>
      <c r="F22" s="21">
        <v>458737</v>
      </c>
      <c r="G22" s="21">
        <v>384306</v>
      </c>
      <c r="H22" s="21">
        <v>9420863</v>
      </c>
      <c r="I22" s="21">
        <v>680739</v>
      </c>
      <c r="J22" s="21">
        <v>452687</v>
      </c>
      <c r="K22" s="21">
        <v>1389894</v>
      </c>
      <c r="L22" s="21">
        <v>179158</v>
      </c>
      <c r="M22" s="21">
        <v>2138834</v>
      </c>
      <c r="N22" s="21">
        <v>633573</v>
      </c>
      <c r="O22" s="21">
        <v>252431</v>
      </c>
      <c r="P22" s="21">
        <v>333144</v>
      </c>
      <c r="Q22" s="21">
        <v>2730407</v>
      </c>
      <c r="R22" s="21">
        <v>643936</v>
      </c>
      <c r="S22" s="21">
        <v>874778</v>
      </c>
      <c r="T22" s="21">
        <v>378193</v>
      </c>
      <c r="U22" s="21">
        <v>487834</v>
      </c>
      <c r="V22" s="21">
        <v>386358</v>
      </c>
      <c r="W22" s="21">
        <v>268026</v>
      </c>
      <c r="X22" s="21">
        <v>851466</v>
      </c>
      <c r="Y22" s="21">
        <v>1213135</v>
      </c>
      <c r="Z22" s="21">
        <v>1563500</v>
      </c>
      <c r="AA22" s="21">
        <v>1392055</v>
      </c>
      <c r="AB22" s="21">
        <v>606432</v>
      </c>
      <c r="AC22" s="21">
        <v>596983</v>
      </c>
      <c r="AD22" s="21">
        <v>350769</v>
      </c>
      <c r="AE22" s="21">
        <v>172391</v>
      </c>
      <c r="AF22" s="21">
        <v>649333</v>
      </c>
      <c r="AG22" s="21">
        <v>322667</v>
      </c>
      <c r="AH22" s="21">
        <v>1553255</v>
      </c>
      <c r="AI22" s="21">
        <v>272008</v>
      </c>
      <c r="AJ22" s="21">
        <v>1764149</v>
      </c>
      <c r="AK22" s="21">
        <v>1755328</v>
      </c>
      <c r="AL22" s="21">
        <v>225540</v>
      </c>
      <c r="AM22" s="21">
        <v>2171231</v>
      </c>
      <c r="AN22" s="21">
        <v>1055808</v>
      </c>
      <c r="AO22" s="21">
        <v>988932</v>
      </c>
      <c r="AP22" s="21">
        <v>2222062</v>
      </c>
      <c r="AQ22" s="21">
        <v>89794</v>
      </c>
      <c r="AR22" s="21">
        <v>556245</v>
      </c>
      <c r="AS22" s="21">
        <v>288796</v>
      </c>
      <c r="AT22" s="21">
        <v>1502770</v>
      </c>
      <c r="AU22" s="21">
        <v>3426885</v>
      </c>
      <c r="AV22" s="21">
        <v>280021</v>
      </c>
      <c r="AW22" s="21">
        <v>111527</v>
      </c>
      <c r="AX22" s="21">
        <v>829279</v>
      </c>
      <c r="AY22" s="21">
        <v>1396989</v>
      </c>
      <c r="AZ22" s="21">
        <v>138918</v>
      </c>
      <c r="BA22" s="21">
        <v>1026575</v>
      </c>
      <c r="BB22" s="21">
        <v>153768</v>
      </c>
    </row>
    <row r="23" spans="1:54">
      <c r="A23" s="28" t="s">
        <v>110</v>
      </c>
      <c r="B23" s="28" t="s">
        <v>111</v>
      </c>
      <c r="C23" s="21">
        <v>600725</v>
      </c>
      <c r="D23" s="21">
        <v>4217</v>
      </c>
      <c r="E23" s="21">
        <v>1845</v>
      </c>
      <c r="F23" s="21">
        <v>6764</v>
      </c>
      <c r="G23" s="21">
        <v>4751</v>
      </c>
      <c r="H23" s="21">
        <v>56512</v>
      </c>
      <c r="I23" s="21">
        <v>6875</v>
      </c>
      <c r="J23" s="21">
        <v>9040</v>
      </c>
      <c r="K23" s="21">
        <v>1910</v>
      </c>
      <c r="L23" s="21">
        <v>4929</v>
      </c>
      <c r="M23" s="21">
        <v>8515</v>
      </c>
      <c r="N23" s="21">
        <v>3972</v>
      </c>
      <c r="O23" s="28" t="s">
        <v>85</v>
      </c>
      <c r="P23" s="21">
        <v>1701</v>
      </c>
      <c r="Q23" s="21">
        <v>13156</v>
      </c>
      <c r="R23" s="21">
        <v>13464</v>
      </c>
      <c r="S23" s="21">
        <v>15315</v>
      </c>
      <c r="T23" s="21">
        <v>2567</v>
      </c>
      <c r="U23" s="21">
        <v>6495</v>
      </c>
      <c r="V23" s="28" t="s">
        <v>85</v>
      </c>
      <c r="W23" s="21">
        <v>6300</v>
      </c>
      <c r="X23" s="21">
        <v>1385</v>
      </c>
      <c r="Y23" s="21">
        <v>3345</v>
      </c>
      <c r="Z23" s="21">
        <v>17201</v>
      </c>
      <c r="AA23" s="21">
        <v>2307</v>
      </c>
      <c r="AB23" s="21">
        <v>3282</v>
      </c>
      <c r="AC23" s="21">
        <v>5122</v>
      </c>
      <c r="AD23" s="21">
        <v>2222</v>
      </c>
      <c r="AE23" s="21">
        <v>1817</v>
      </c>
      <c r="AF23" s="28" t="s">
        <v>85</v>
      </c>
      <c r="AG23" s="21">
        <v>4583</v>
      </c>
      <c r="AH23" s="21">
        <v>4199</v>
      </c>
      <c r="AI23" s="28">
        <v>0</v>
      </c>
      <c r="AJ23" s="21">
        <v>61173</v>
      </c>
      <c r="AK23" s="21">
        <v>24877</v>
      </c>
      <c r="AL23" s="28">
        <v>377</v>
      </c>
      <c r="AM23" s="21">
        <v>41959</v>
      </c>
      <c r="AN23" s="28">
        <v>959</v>
      </c>
      <c r="AO23" s="21">
        <v>4627</v>
      </c>
      <c r="AP23" s="21">
        <v>17183</v>
      </c>
      <c r="AQ23" s="28">
        <v>126</v>
      </c>
      <c r="AR23" s="21">
        <v>12631</v>
      </c>
      <c r="AS23" s="28">
        <v>801</v>
      </c>
      <c r="AT23" s="21">
        <v>1446</v>
      </c>
      <c r="AU23" s="21">
        <v>68483</v>
      </c>
      <c r="AV23" s="21">
        <v>1936</v>
      </c>
      <c r="AW23" s="28">
        <v>438</v>
      </c>
      <c r="AX23" s="21">
        <v>13025</v>
      </c>
      <c r="AY23" s="21">
        <v>133757</v>
      </c>
      <c r="AZ23" s="21">
        <v>1333</v>
      </c>
      <c r="BA23" s="21">
        <v>1803</v>
      </c>
      <c r="BB23" s="28" t="s">
        <v>85</v>
      </c>
    </row>
    <row r="24" spans="1:54">
      <c r="A24" s="28" t="s">
        <v>112</v>
      </c>
      <c r="B24" s="28" t="s">
        <v>113</v>
      </c>
      <c r="C24" s="21">
        <v>677846</v>
      </c>
      <c r="D24" s="28" t="s">
        <v>85</v>
      </c>
      <c r="E24" s="28">
        <v>21</v>
      </c>
      <c r="F24" s="28" t="s">
        <v>85</v>
      </c>
      <c r="G24" s="28">
        <v>497</v>
      </c>
      <c r="H24" s="21">
        <v>19466</v>
      </c>
      <c r="I24" s="28">
        <v>754</v>
      </c>
      <c r="J24" s="28">
        <v>232</v>
      </c>
      <c r="K24" s="28">
        <v>305</v>
      </c>
      <c r="L24" s="28" t="s">
        <v>85</v>
      </c>
      <c r="M24" s="21">
        <v>14000</v>
      </c>
      <c r="N24" s="28" t="s">
        <v>85</v>
      </c>
      <c r="O24" s="28" t="s">
        <v>85</v>
      </c>
      <c r="P24" s="28">
        <v>267</v>
      </c>
      <c r="Q24" s="21">
        <v>14861</v>
      </c>
      <c r="R24" s="21">
        <v>5787</v>
      </c>
      <c r="S24" s="21">
        <v>23268</v>
      </c>
      <c r="T24" s="21">
        <v>7261</v>
      </c>
      <c r="U24" s="28">
        <v>248</v>
      </c>
      <c r="V24" s="28" t="s">
        <v>85</v>
      </c>
      <c r="W24" s="28">
        <v>643</v>
      </c>
      <c r="X24" s="21">
        <v>2776</v>
      </c>
      <c r="Y24" s="21">
        <v>170841</v>
      </c>
      <c r="Z24" s="28" t="s">
        <v>85</v>
      </c>
      <c r="AA24" s="21">
        <v>1181</v>
      </c>
      <c r="AB24" s="21">
        <v>33981</v>
      </c>
      <c r="AC24" s="21">
        <v>1799</v>
      </c>
      <c r="AD24" s="21">
        <v>4587</v>
      </c>
      <c r="AE24" s="28">
        <v>864</v>
      </c>
      <c r="AF24" s="21">
        <v>86564</v>
      </c>
      <c r="AG24" s="28">
        <v>164</v>
      </c>
      <c r="AH24" s="21">
        <v>53812</v>
      </c>
      <c r="AI24" s="28">
        <v>633</v>
      </c>
      <c r="AJ24" s="28" t="s">
        <v>85</v>
      </c>
      <c r="AK24" s="28">
        <v>199</v>
      </c>
      <c r="AL24" s="28">
        <v>549</v>
      </c>
      <c r="AM24" s="21">
        <v>15970</v>
      </c>
      <c r="AN24" s="21">
        <v>152751</v>
      </c>
      <c r="AO24" s="21">
        <v>2755</v>
      </c>
      <c r="AP24" s="21">
        <v>16568</v>
      </c>
      <c r="AQ24" s="28">
        <v>149</v>
      </c>
      <c r="AR24" s="21">
        <v>7475</v>
      </c>
      <c r="AS24" s="21">
        <v>6709</v>
      </c>
      <c r="AT24" s="28">
        <v>323</v>
      </c>
      <c r="AU24" s="21">
        <v>19776</v>
      </c>
      <c r="AV24" s="28" t="s">
        <v>85</v>
      </c>
      <c r="AW24" s="28">
        <v>29</v>
      </c>
      <c r="AX24" s="28">
        <v>102</v>
      </c>
      <c r="AY24" s="21">
        <v>6038</v>
      </c>
      <c r="AZ24" s="21">
        <v>2932</v>
      </c>
      <c r="BA24" s="28">
        <v>709</v>
      </c>
      <c r="BB24" s="28" t="s">
        <v>85</v>
      </c>
    </row>
    <row r="25" spans="1:54">
      <c r="A25" s="28" t="s">
        <v>114</v>
      </c>
      <c r="B25" s="28" t="s">
        <v>115</v>
      </c>
      <c r="C25" s="21">
        <v>5731389</v>
      </c>
      <c r="D25" s="21">
        <v>156398</v>
      </c>
      <c r="E25" s="28" t="s">
        <v>85</v>
      </c>
      <c r="F25" s="21">
        <v>10105</v>
      </c>
      <c r="G25" s="21">
        <v>27177</v>
      </c>
      <c r="H25" s="21">
        <v>66966</v>
      </c>
      <c r="I25" s="21">
        <v>17400</v>
      </c>
      <c r="J25" s="21">
        <v>27828</v>
      </c>
      <c r="K25" s="21">
        <v>1206182</v>
      </c>
      <c r="L25" s="21">
        <v>34942</v>
      </c>
      <c r="M25" s="21">
        <v>309821</v>
      </c>
      <c r="N25" s="21">
        <v>46579</v>
      </c>
      <c r="O25" s="21">
        <v>1647</v>
      </c>
      <c r="P25" s="21">
        <v>2301</v>
      </c>
      <c r="Q25" s="21">
        <v>358214</v>
      </c>
      <c r="R25" s="21">
        <v>9098</v>
      </c>
      <c r="S25" s="21">
        <v>42286</v>
      </c>
      <c r="T25" s="21">
        <v>22556</v>
      </c>
      <c r="U25" s="21">
        <v>100367</v>
      </c>
      <c r="V25" s="21">
        <v>146329</v>
      </c>
      <c r="W25" s="21">
        <v>9845</v>
      </c>
      <c r="X25" s="21">
        <v>108642</v>
      </c>
      <c r="Y25" s="21">
        <v>25653</v>
      </c>
      <c r="Z25" s="21">
        <v>22820</v>
      </c>
      <c r="AA25" s="21">
        <v>7824</v>
      </c>
      <c r="AB25" s="21">
        <v>170546</v>
      </c>
      <c r="AC25" s="21">
        <v>29978</v>
      </c>
      <c r="AD25" s="21">
        <v>3594</v>
      </c>
      <c r="AE25" s="21">
        <v>5849</v>
      </c>
      <c r="AF25" s="21">
        <v>97596</v>
      </c>
      <c r="AG25" s="21">
        <v>54896</v>
      </c>
      <c r="AH25" s="21">
        <v>286599</v>
      </c>
      <c r="AI25" s="21">
        <v>25199</v>
      </c>
      <c r="AJ25" s="21">
        <v>26511</v>
      </c>
      <c r="AK25" s="21">
        <v>631302</v>
      </c>
      <c r="AL25" s="28" t="s">
        <v>85</v>
      </c>
      <c r="AM25" s="21">
        <v>236774</v>
      </c>
      <c r="AN25" s="21">
        <v>58478</v>
      </c>
      <c r="AO25" s="21">
        <v>36048</v>
      </c>
      <c r="AP25" s="21">
        <v>116290</v>
      </c>
      <c r="AQ25" s="21">
        <v>4861</v>
      </c>
      <c r="AR25" s="21">
        <v>129851</v>
      </c>
      <c r="AS25" s="21">
        <v>5228</v>
      </c>
      <c r="AT25" s="21">
        <v>790557</v>
      </c>
      <c r="AU25" s="21">
        <v>129394</v>
      </c>
      <c r="AV25" s="28">
        <v>465</v>
      </c>
      <c r="AW25" s="21">
        <v>3409</v>
      </c>
      <c r="AX25" s="21">
        <v>57686</v>
      </c>
      <c r="AY25" s="21">
        <v>34595</v>
      </c>
      <c r="AZ25" s="28">
        <v>927</v>
      </c>
      <c r="BA25" s="21">
        <v>19623</v>
      </c>
      <c r="BB25" s="21">
        <v>14153</v>
      </c>
    </row>
    <row r="26" spans="1:54">
      <c r="A26" s="28" t="s">
        <v>116</v>
      </c>
      <c r="B26" s="28" t="s">
        <v>117</v>
      </c>
      <c r="C26" s="21">
        <v>1568264</v>
      </c>
      <c r="D26" s="21">
        <v>22443</v>
      </c>
      <c r="E26" s="21">
        <v>28713</v>
      </c>
      <c r="F26" s="21">
        <v>34229</v>
      </c>
      <c r="G26" s="21">
        <v>24492</v>
      </c>
      <c r="H26" s="21">
        <v>103499</v>
      </c>
      <c r="I26" s="21">
        <v>75758</v>
      </c>
      <c r="J26" s="21">
        <v>5116</v>
      </c>
      <c r="K26" s="21">
        <v>3316</v>
      </c>
      <c r="L26" s="28">
        <v>94</v>
      </c>
      <c r="M26" s="21">
        <v>17303</v>
      </c>
      <c r="N26" s="21">
        <v>23867</v>
      </c>
      <c r="O26" s="28">
        <v>514</v>
      </c>
      <c r="P26" s="21">
        <v>37603</v>
      </c>
      <c r="Q26" s="21">
        <v>39734</v>
      </c>
      <c r="R26" s="21">
        <v>19508</v>
      </c>
      <c r="S26" s="21">
        <v>27891</v>
      </c>
      <c r="T26" s="21">
        <v>25092</v>
      </c>
      <c r="U26" s="21">
        <v>27925</v>
      </c>
      <c r="V26" s="21">
        <v>31098</v>
      </c>
      <c r="W26" s="21">
        <v>16802</v>
      </c>
      <c r="X26" s="21">
        <v>18360</v>
      </c>
      <c r="Y26" s="21">
        <v>5489</v>
      </c>
      <c r="Z26" s="21">
        <v>62501</v>
      </c>
      <c r="AA26" s="21">
        <v>63283</v>
      </c>
      <c r="AB26" s="21">
        <v>2372</v>
      </c>
      <c r="AC26" s="21">
        <v>32827</v>
      </c>
      <c r="AD26" s="21">
        <v>53632</v>
      </c>
      <c r="AE26" s="21">
        <v>13786</v>
      </c>
      <c r="AF26" s="21">
        <v>10513</v>
      </c>
      <c r="AG26" s="21">
        <v>10093</v>
      </c>
      <c r="AH26" s="21">
        <v>13566</v>
      </c>
      <c r="AI26" s="21">
        <v>19163</v>
      </c>
      <c r="AJ26" s="21">
        <v>49489</v>
      </c>
      <c r="AK26" s="21">
        <v>32984</v>
      </c>
      <c r="AL26" s="21">
        <v>17809</v>
      </c>
      <c r="AM26" s="21">
        <v>37698</v>
      </c>
      <c r="AN26" s="21">
        <v>20777</v>
      </c>
      <c r="AO26" s="21">
        <v>53396</v>
      </c>
      <c r="AP26" s="21">
        <v>73926</v>
      </c>
      <c r="AQ26" s="21">
        <v>1790</v>
      </c>
      <c r="AR26" s="21">
        <v>18888</v>
      </c>
      <c r="AS26" s="21">
        <v>28783</v>
      </c>
      <c r="AT26" s="21">
        <v>33333</v>
      </c>
      <c r="AU26" s="21">
        <v>108204</v>
      </c>
      <c r="AV26" s="21">
        <v>28720</v>
      </c>
      <c r="AW26" s="21">
        <v>7449</v>
      </c>
      <c r="AX26" s="21">
        <v>25656</v>
      </c>
      <c r="AY26" s="21">
        <v>45738</v>
      </c>
      <c r="AZ26" s="21">
        <v>12230</v>
      </c>
      <c r="BA26" s="21">
        <v>67232</v>
      </c>
      <c r="BB26" s="21">
        <v>33580</v>
      </c>
    </row>
    <row r="27" spans="1:54">
      <c r="A27" s="28" t="s">
        <v>118</v>
      </c>
      <c r="B27" s="28" t="s">
        <v>119</v>
      </c>
      <c r="C27" s="21">
        <v>24448391</v>
      </c>
      <c r="D27" s="21">
        <v>211144</v>
      </c>
      <c r="E27" s="21">
        <v>29500</v>
      </c>
      <c r="F27" s="21">
        <v>207819</v>
      </c>
      <c r="G27" s="21">
        <v>157628</v>
      </c>
      <c r="H27" s="21">
        <v>3860058</v>
      </c>
      <c r="I27" s="21">
        <v>490175</v>
      </c>
      <c r="J27" s="21">
        <v>219903</v>
      </c>
      <c r="K27" s="21">
        <v>54663</v>
      </c>
      <c r="L27" s="21">
        <v>37648</v>
      </c>
      <c r="M27" s="21">
        <v>1381688</v>
      </c>
      <c r="N27" s="21">
        <v>351212</v>
      </c>
      <c r="O27" s="21">
        <v>178663</v>
      </c>
      <c r="P27" s="21">
        <v>142970</v>
      </c>
      <c r="Q27" s="21">
        <v>1675694</v>
      </c>
      <c r="R27" s="21">
        <v>255110</v>
      </c>
      <c r="S27" s="21">
        <v>594080</v>
      </c>
      <c r="T27" s="21">
        <v>226837</v>
      </c>
      <c r="U27" s="21">
        <v>202663</v>
      </c>
      <c r="V27" s="21">
        <v>76004</v>
      </c>
      <c r="W27" s="21">
        <v>106876</v>
      </c>
      <c r="X27" s="21">
        <v>485119</v>
      </c>
      <c r="Y27" s="21">
        <v>441078</v>
      </c>
      <c r="Z27" s="21">
        <v>1018071</v>
      </c>
      <c r="AA27" s="21">
        <v>727385</v>
      </c>
      <c r="AB27" s="21">
        <v>162773</v>
      </c>
      <c r="AC27" s="21">
        <v>278327</v>
      </c>
      <c r="AD27" s="21">
        <v>157999</v>
      </c>
      <c r="AE27" s="21">
        <v>101808</v>
      </c>
      <c r="AF27" s="21">
        <v>173550</v>
      </c>
      <c r="AG27" s="21">
        <v>122490</v>
      </c>
      <c r="AH27" s="21">
        <v>637074</v>
      </c>
      <c r="AI27" s="21">
        <v>181434</v>
      </c>
      <c r="AJ27" s="21">
        <v>1357402</v>
      </c>
      <c r="AK27" s="21">
        <v>607531</v>
      </c>
      <c r="AL27" s="21">
        <v>122799</v>
      </c>
      <c r="AM27" s="21">
        <v>745550</v>
      </c>
      <c r="AN27" s="21">
        <v>724318</v>
      </c>
      <c r="AO27" s="21">
        <v>540392</v>
      </c>
      <c r="AP27" s="21">
        <v>892817</v>
      </c>
      <c r="AQ27" s="21">
        <v>19987</v>
      </c>
      <c r="AR27" s="21">
        <v>212246</v>
      </c>
      <c r="AS27" s="21">
        <v>80835</v>
      </c>
      <c r="AT27" s="21">
        <v>278716</v>
      </c>
      <c r="AU27" s="21">
        <v>2107627</v>
      </c>
      <c r="AV27" s="21">
        <v>176458</v>
      </c>
      <c r="AW27" s="21">
        <v>70033</v>
      </c>
      <c r="AX27" s="21">
        <v>449616</v>
      </c>
      <c r="AY27" s="21">
        <v>564178</v>
      </c>
      <c r="AZ27" s="21">
        <v>2409</v>
      </c>
      <c r="BA27" s="21">
        <v>470542</v>
      </c>
      <c r="BB27" s="21">
        <v>77492</v>
      </c>
    </row>
    <row r="28" spans="1:54">
      <c r="A28" s="28" t="s">
        <v>120</v>
      </c>
      <c r="B28" s="28" t="s">
        <v>121</v>
      </c>
      <c r="C28" s="21">
        <v>2612982</v>
      </c>
      <c r="D28" s="21">
        <v>26342</v>
      </c>
      <c r="E28" s="28" t="s">
        <v>85</v>
      </c>
      <c r="F28" s="21">
        <v>30534</v>
      </c>
      <c r="G28" s="21">
        <v>18177</v>
      </c>
      <c r="H28" s="21">
        <v>308834</v>
      </c>
      <c r="I28" s="21">
        <v>33055</v>
      </c>
      <c r="J28" s="21">
        <v>49256</v>
      </c>
      <c r="K28" s="21">
        <v>5681</v>
      </c>
      <c r="L28" s="21">
        <v>4363</v>
      </c>
      <c r="M28" s="21">
        <v>155703</v>
      </c>
      <c r="N28" s="21">
        <v>102248</v>
      </c>
      <c r="O28" s="28">
        <v>272</v>
      </c>
      <c r="P28" s="21">
        <v>10580</v>
      </c>
      <c r="Q28" s="21">
        <v>118374</v>
      </c>
      <c r="R28" s="21">
        <v>223978</v>
      </c>
      <c r="S28" s="21">
        <v>20871</v>
      </c>
      <c r="T28" s="21">
        <v>11314</v>
      </c>
      <c r="U28" s="21">
        <v>16428</v>
      </c>
      <c r="V28" s="21">
        <v>11082</v>
      </c>
      <c r="W28" s="21">
        <v>9600</v>
      </c>
      <c r="X28" s="21">
        <v>35987</v>
      </c>
      <c r="Y28" s="21">
        <v>109266</v>
      </c>
      <c r="Z28" s="21">
        <v>56917</v>
      </c>
      <c r="AA28" s="21">
        <v>45713</v>
      </c>
      <c r="AB28" s="21">
        <v>45902</v>
      </c>
      <c r="AC28" s="21">
        <v>18016</v>
      </c>
      <c r="AD28" s="21">
        <v>9560</v>
      </c>
      <c r="AE28" s="21">
        <v>10395</v>
      </c>
      <c r="AF28" s="21">
        <v>29919</v>
      </c>
      <c r="AG28" s="21">
        <v>12369</v>
      </c>
      <c r="AH28" s="21">
        <v>55398</v>
      </c>
      <c r="AI28" s="21">
        <v>3684</v>
      </c>
      <c r="AJ28" s="21">
        <v>140400</v>
      </c>
      <c r="AK28" s="21">
        <v>116386</v>
      </c>
      <c r="AL28" s="21">
        <v>5329</v>
      </c>
      <c r="AM28" s="21">
        <v>80658</v>
      </c>
      <c r="AN28" s="21">
        <v>29862</v>
      </c>
      <c r="AO28" s="21">
        <v>42035</v>
      </c>
      <c r="AP28" s="21">
        <v>76669</v>
      </c>
      <c r="AQ28" s="21">
        <v>4949</v>
      </c>
      <c r="AR28" s="21">
        <v>9493</v>
      </c>
      <c r="AS28" s="21">
        <v>3698</v>
      </c>
      <c r="AT28" s="21">
        <v>47806</v>
      </c>
      <c r="AU28" s="21">
        <v>137645</v>
      </c>
      <c r="AV28" s="21">
        <v>16283</v>
      </c>
      <c r="AW28" s="21">
        <v>8907</v>
      </c>
      <c r="AX28" s="21">
        <v>40018</v>
      </c>
      <c r="AY28" s="21">
        <v>116458</v>
      </c>
      <c r="AZ28" s="21">
        <v>105298</v>
      </c>
      <c r="BA28" s="21">
        <v>39053</v>
      </c>
      <c r="BB28" s="21">
        <v>2217</v>
      </c>
    </row>
    <row r="29" spans="1:54">
      <c r="A29" s="28" t="s">
        <v>122</v>
      </c>
      <c r="B29" s="28" t="s">
        <v>123</v>
      </c>
      <c r="C29" s="21">
        <v>1078130</v>
      </c>
      <c r="D29" s="21">
        <v>14670</v>
      </c>
      <c r="E29" s="28">
        <v>866</v>
      </c>
      <c r="F29" s="21">
        <v>17546</v>
      </c>
      <c r="G29" s="21">
        <v>9032</v>
      </c>
      <c r="H29" s="21">
        <v>518508</v>
      </c>
      <c r="I29" s="21">
        <v>13529</v>
      </c>
      <c r="J29" s="28">
        <v>676</v>
      </c>
      <c r="K29" s="28" t="s">
        <v>85</v>
      </c>
      <c r="L29" s="28" t="s">
        <v>85</v>
      </c>
      <c r="M29" s="21">
        <v>25316</v>
      </c>
      <c r="N29" s="28" t="s">
        <v>85</v>
      </c>
      <c r="O29" s="21">
        <v>20755</v>
      </c>
      <c r="P29" s="21">
        <v>56699</v>
      </c>
      <c r="Q29" s="21">
        <v>18196</v>
      </c>
      <c r="R29" s="28" t="s">
        <v>85</v>
      </c>
      <c r="S29" s="21">
        <v>9793</v>
      </c>
      <c r="T29" s="21">
        <v>5248</v>
      </c>
      <c r="U29" s="28" t="s">
        <v>85</v>
      </c>
      <c r="V29" s="21">
        <v>6989</v>
      </c>
      <c r="W29" s="28" t="s">
        <v>85</v>
      </c>
      <c r="X29" s="28" t="s">
        <v>85</v>
      </c>
      <c r="Y29" s="28" t="s">
        <v>85</v>
      </c>
      <c r="Z29" s="21">
        <v>29803</v>
      </c>
      <c r="AA29" s="28">
        <v>734</v>
      </c>
      <c r="AB29" s="21">
        <v>9054</v>
      </c>
      <c r="AC29" s="21">
        <v>19696</v>
      </c>
      <c r="AD29" s="28">
        <v>7</v>
      </c>
      <c r="AE29" s="28" t="s">
        <v>85</v>
      </c>
      <c r="AF29" s="28" t="s">
        <v>85</v>
      </c>
      <c r="AG29" s="21">
        <v>21456</v>
      </c>
      <c r="AH29" s="21">
        <v>7762</v>
      </c>
      <c r="AI29" s="21">
        <v>1503</v>
      </c>
      <c r="AJ29" s="21">
        <v>12601</v>
      </c>
      <c r="AK29" s="21">
        <v>19831</v>
      </c>
      <c r="AL29" s="28">
        <v>6</v>
      </c>
      <c r="AM29" s="21">
        <v>31172</v>
      </c>
      <c r="AN29" s="28">
        <v>4</v>
      </c>
      <c r="AO29" s="21">
        <v>15945</v>
      </c>
      <c r="AP29" s="21">
        <v>61679</v>
      </c>
      <c r="AQ29" s="21">
        <v>4029</v>
      </c>
      <c r="AR29" s="21">
        <v>10526</v>
      </c>
      <c r="AS29" s="28" t="s">
        <v>85</v>
      </c>
      <c r="AT29" s="21">
        <v>5966</v>
      </c>
      <c r="AU29" s="21">
        <v>7924</v>
      </c>
      <c r="AV29" s="28" t="s">
        <v>85</v>
      </c>
      <c r="AW29" s="28" t="s">
        <v>85</v>
      </c>
      <c r="AX29" s="28" t="s">
        <v>85</v>
      </c>
      <c r="AY29" s="21">
        <v>18529</v>
      </c>
      <c r="AZ29" s="28">
        <v>136</v>
      </c>
      <c r="BA29" s="21">
        <v>81944</v>
      </c>
      <c r="BB29" s="28" t="s">
        <v>85</v>
      </c>
    </row>
    <row r="30" spans="1:54">
      <c r="A30" s="28" t="s">
        <v>124</v>
      </c>
      <c r="B30" s="28" t="s">
        <v>125</v>
      </c>
      <c r="C30" s="21">
        <v>14186982</v>
      </c>
      <c r="D30" s="21">
        <v>58668</v>
      </c>
      <c r="E30" s="21">
        <v>44663</v>
      </c>
      <c r="F30" s="21">
        <v>148516</v>
      </c>
      <c r="G30" s="21">
        <v>140712</v>
      </c>
      <c r="H30" s="21">
        <v>4482852</v>
      </c>
      <c r="I30" s="21">
        <v>42881</v>
      </c>
      <c r="J30" s="21">
        <v>135825</v>
      </c>
      <c r="K30" s="21">
        <v>112096</v>
      </c>
      <c r="L30" s="21">
        <v>52001</v>
      </c>
      <c r="M30" s="21">
        <v>216891</v>
      </c>
      <c r="N30" s="21">
        <v>82893</v>
      </c>
      <c r="O30" s="21">
        <v>39372</v>
      </c>
      <c r="P30" s="21">
        <v>77194</v>
      </c>
      <c r="Q30" s="21">
        <v>455585</v>
      </c>
      <c r="R30" s="21">
        <v>33230</v>
      </c>
      <c r="S30" s="21">
        <v>139123</v>
      </c>
      <c r="T30" s="21">
        <v>74704</v>
      </c>
      <c r="U30" s="21">
        <v>128470</v>
      </c>
      <c r="V30" s="21">
        <v>110708</v>
      </c>
      <c r="W30" s="21">
        <v>108891</v>
      </c>
      <c r="X30" s="21">
        <v>197289</v>
      </c>
      <c r="Y30" s="21">
        <v>295550</v>
      </c>
      <c r="Z30" s="21">
        <v>159782</v>
      </c>
      <c r="AA30" s="21">
        <v>484485</v>
      </c>
      <c r="AB30" s="21">
        <v>122097</v>
      </c>
      <c r="AC30" s="21">
        <v>139677</v>
      </c>
      <c r="AD30" s="21">
        <v>108470</v>
      </c>
      <c r="AE30" s="21">
        <v>36832</v>
      </c>
      <c r="AF30" s="21">
        <v>247871</v>
      </c>
      <c r="AG30" s="21">
        <v>95760</v>
      </c>
      <c r="AH30" s="21">
        <v>492866</v>
      </c>
      <c r="AI30" s="21">
        <v>40392</v>
      </c>
      <c r="AJ30" s="21">
        <v>115113</v>
      </c>
      <c r="AK30" s="21">
        <v>297979</v>
      </c>
      <c r="AL30" s="21">
        <v>78671</v>
      </c>
      <c r="AM30" s="21">
        <v>933678</v>
      </c>
      <c r="AN30" s="21">
        <v>68132</v>
      </c>
      <c r="AO30" s="21">
        <v>287006</v>
      </c>
      <c r="AP30" s="21">
        <v>947137</v>
      </c>
      <c r="AQ30" s="21">
        <v>49502</v>
      </c>
      <c r="AR30" s="21">
        <v>138232</v>
      </c>
      <c r="AS30" s="21">
        <v>141048</v>
      </c>
      <c r="AT30" s="21">
        <v>335982</v>
      </c>
      <c r="AU30" s="21">
        <v>687419</v>
      </c>
      <c r="AV30" s="21">
        <v>53264</v>
      </c>
      <c r="AW30" s="21">
        <v>19403</v>
      </c>
      <c r="AX30" s="21">
        <v>239148</v>
      </c>
      <c r="AY30" s="21">
        <v>312495</v>
      </c>
      <c r="AZ30" s="21">
        <v>9896</v>
      </c>
      <c r="BA30" s="21">
        <v>340205</v>
      </c>
      <c r="BB30" s="21">
        <v>26326</v>
      </c>
    </row>
    <row r="31" spans="1:54">
      <c r="A31" s="28" t="s">
        <v>126</v>
      </c>
      <c r="B31" s="28" t="s">
        <v>127</v>
      </c>
      <c r="C31" s="21">
        <v>1327569</v>
      </c>
      <c r="D31" s="28">
        <v>1</v>
      </c>
      <c r="E31" s="21">
        <v>10278</v>
      </c>
      <c r="F31" s="21">
        <v>3224</v>
      </c>
      <c r="G31" s="21">
        <v>1840</v>
      </c>
      <c r="H31" s="21">
        <v>4168</v>
      </c>
      <c r="I31" s="28">
        <v>312</v>
      </c>
      <c r="J31" s="21">
        <v>4811</v>
      </c>
      <c r="K31" s="21">
        <v>5741</v>
      </c>
      <c r="L31" s="21">
        <v>45181</v>
      </c>
      <c r="M31" s="21">
        <v>9597</v>
      </c>
      <c r="N31" s="21">
        <v>22802</v>
      </c>
      <c r="O31" s="21">
        <v>11208</v>
      </c>
      <c r="P31" s="21">
        <v>3829</v>
      </c>
      <c r="Q31" s="21">
        <v>36593</v>
      </c>
      <c r="R31" s="21">
        <v>83761</v>
      </c>
      <c r="S31" s="21">
        <v>2151</v>
      </c>
      <c r="T31" s="21">
        <v>2614</v>
      </c>
      <c r="U31" s="21">
        <v>5238</v>
      </c>
      <c r="V31" s="21">
        <v>4148</v>
      </c>
      <c r="W31" s="21">
        <v>9069</v>
      </c>
      <c r="X31" s="21">
        <v>1908</v>
      </c>
      <c r="Y31" s="21">
        <v>161913</v>
      </c>
      <c r="Z31" s="21">
        <v>196405</v>
      </c>
      <c r="AA31" s="21">
        <v>59143</v>
      </c>
      <c r="AB31" s="21">
        <v>56425</v>
      </c>
      <c r="AC31" s="21">
        <v>71541</v>
      </c>
      <c r="AD31" s="21">
        <v>10698</v>
      </c>
      <c r="AE31" s="21">
        <v>1040</v>
      </c>
      <c r="AF31" s="21">
        <v>3320</v>
      </c>
      <c r="AG31" s="28">
        <v>856</v>
      </c>
      <c r="AH31" s="21">
        <v>1979</v>
      </c>
      <c r="AI31" s="28">
        <v>0</v>
      </c>
      <c r="AJ31" s="21">
        <v>1460</v>
      </c>
      <c r="AK31" s="21">
        <v>24239</v>
      </c>
      <c r="AL31" s="28">
        <v>0</v>
      </c>
      <c r="AM31" s="21">
        <v>47772</v>
      </c>
      <c r="AN31" s="28">
        <v>527</v>
      </c>
      <c r="AO31" s="21">
        <v>6728</v>
      </c>
      <c r="AP31" s="21">
        <v>19793</v>
      </c>
      <c r="AQ31" s="21">
        <v>4401</v>
      </c>
      <c r="AR31" s="21">
        <v>16903</v>
      </c>
      <c r="AS31" s="21">
        <v>21694</v>
      </c>
      <c r="AT31" s="21">
        <v>8641</v>
      </c>
      <c r="AU31" s="21">
        <v>160413</v>
      </c>
      <c r="AV31" s="21">
        <v>2895</v>
      </c>
      <c r="AW31" s="21">
        <v>1859</v>
      </c>
      <c r="AX31" s="21">
        <v>4028</v>
      </c>
      <c r="AY31" s="21">
        <v>165201</v>
      </c>
      <c r="AZ31" s="21">
        <v>3757</v>
      </c>
      <c r="BA31" s="21">
        <v>5464</v>
      </c>
      <c r="BB31" s="28">
        <v>0</v>
      </c>
    </row>
    <row r="32" spans="1:54">
      <c r="A32" s="28" t="s">
        <v>128</v>
      </c>
      <c r="B32" s="28" t="s">
        <v>129</v>
      </c>
      <c r="C32" s="21">
        <v>387487181</v>
      </c>
      <c r="D32" s="21">
        <v>3870173</v>
      </c>
      <c r="E32" s="21">
        <v>227852</v>
      </c>
      <c r="F32" s="21">
        <v>4451843</v>
      </c>
      <c r="G32" s="21">
        <v>3140706</v>
      </c>
      <c r="H32" s="21">
        <v>86936733</v>
      </c>
      <c r="I32" s="21">
        <v>7029683</v>
      </c>
      <c r="J32" s="21">
        <v>8832085</v>
      </c>
      <c r="K32" s="21">
        <v>1540994</v>
      </c>
      <c r="L32" s="21">
        <v>2316727</v>
      </c>
      <c r="M32" s="21">
        <v>2237500</v>
      </c>
      <c r="N32" s="21">
        <v>10679060</v>
      </c>
      <c r="O32" s="21">
        <v>2060164</v>
      </c>
      <c r="P32" s="21">
        <v>1695450</v>
      </c>
      <c r="Q32" s="21">
        <v>19968083</v>
      </c>
      <c r="R32" s="21">
        <v>6136549</v>
      </c>
      <c r="S32" s="21">
        <v>3934855</v>
      </c>
      <c r="T32" s="21">
        <v>2721257</v>
      </c>
      <c r="U32" s="21">
        <v>4821411</v>
      </c>
      <c r="V32" s="21">
        <v>3236754</v>
      </c>
      <c r="W32" s="21">
        <v>1702096</v>
      </c>
      <c r="X32" s="21">
        <v>9349733</v>
      </c>
      <c r="Y32" s="21">
        <v>16719284</v>
      </c>
      <c r="Z32" s="21">
        <v>10010943</v>
      </c>
      <c r="AA32" s="21">
        <v>11846676</v>
      </c>
      <c r="AB32" s="21">
        <v>2317985</v>
      </c>
      <c r="AC32" s="21">
        <v>6281907</v>
      </c>
      <c r="AD32" s="21">
        <v>1348517</v>
      </c>
      <c r="AE32" s="21">
        <v>2584059</v>
      </c>
      <c r="AF32" s="28" t="s">
        <v>85</v>
      </c>
      <c r="AG32" s="21">
        <v>672717</v>
      </c>
      <c r="AH32" s="21">
        <v>15829393</v>
      </c>
      <c r="AI32" s="21">
        <v>1631201</v>
      </c>
      <c r="AJ32" s="21">
        <v>48794019</v>
      </c>
      <c r="AK32" s="21">
        <v>12527873</v>
      </c>
      <c r="AL32" s="21">
        <v>722170</v>
      </c>
      <c r="AM32" s="21">
        <v>8885559</v>
      </c>
      <c r="AN32" s="21">
        <v>4029959</v>
      </c>
      <c r="AO32" s="21">
        <v>7930842</v>
      </c>
      <c r="AP32" s="21">
        <v>13999110</v>
      </c>
      <c r="AQ32" s="21">
        <v>1391704</v>
      </c>
      <c r="AR32" s="21">
        <v>4073030</v>
      </c>
      <c r="AS32" s="21">
        <v>4334</v>
      </c>
      <c r="AT32" s="21">
        <v>1703169</v>
      </c>
      <c r="AU32" s="28" t="s">
        <v>85</v>
      </c>
      <c r="AV32" s="21">
        <v>3526399</v>
      </c>
      <c r="AW32" s="21">
        <v>821953</v>
      </c>
      <c r="AX32" s="21">
        <v>12721796</v>
      </c>
      <c r="AY32" s="28" t="s">
        <v>85</v>
      </c>
      <c r="AZ32" s="21">
        <v>2121215</v>
      </c>
      <c r="BA32" s="21">
        <v>8101659</v>
      </c>
      <c r="BB32" s="28" t="s">
        <v>85</v>
      </c>
    </row>
    <row r="33" spans="1:54">
      <c r="A33" s="28" t="s">
        <v>130</v>
      </c>
      <c r="B33" s="28" t="s">
        <v>131</v>
      </c>
      <c r="C33" s="21">
        <v>338426933</v>
      </c>
      <c r="D33" s="21">
        <v>3336587</v>
      </c>
      <c r="E33" s="28" t="s">
        <v>85</v>
      </c>
      <c r="F33" s="21">
        <v>3760883</v>
      </c>
      <c r="G33" s="21">
        <v>2664153</v>
      </c>
      <c r="H33" s="21">
        <v>77929551</v>
      </c>
      <c r="I33" s="21">
        <v>6360629</v>
      </c>
      <c r="J33" s="21">
        <v>8182071</v>
      </c>
      <c r="K33" s="21">
        <v>1140248</v>
      </c>
      <c r="L33" s="21">
        <v>1868468</v>
      </c>
      <c r="M33" s="28" t="s">
        <v>85</v>
      </c>
      <c r="N33" s="21">
        <v>9678524</v>
      </c>
      <c r="O33" s="21">
        <v>1987915</v>
      </c>
      <c r="P33" s="21">
        <v>1478368</v>
      </c>
      <c r="Q33" s="21">
        <v>15913816</v>
      </c>
      <c r="R33" s="21">
        <v>5232977</v>
      </c>
      <c r="S33" s="21">
        <v>3471617</v>
      </c>
      <c r="T33" s="21">
        <v>2262951</v>
      </c>
      <c r="U33" s="21">
        <v>4069501</v>
      </c>
      <c r="V33" s="21">
        <v>2983104</v>
      </c>
      <c r="W33" s="21">
        <v>1533130</v>
      </c>
      <c r="X33" s="21">
        <v>8346145</v>
      </c>
      <c r="Y33" s="21">
        <v>14491903</v>
      </c>
      <c r="Z33" s="21">
        <v>8825375</v>
      </c>
      <c r="AA33" s="21">
        <v>10370047</v>
      </c>
      <c r="AB33" s="21">
        <v>1783438</v>
      </c>
      <c r="AC33" s="21">
        <v>5856131</v>
      </c>
      <c r="AD33" s="21">
        <v>1180478</v>
      </c>
      <c r="AE33" s="21">
        <v>2239582</v>
      </c>
      <c r="AF33" s="28" t="s">
        <v>85</v>
      </c>
      <c r="AG33" s="21">
        <v>96038</v>
      </c>
      <c r="AH33" s="21">
        <v>13250002</v>
      </c>
      <c r="AI33" s="21">
        <v>1381254</v>
      </c>
      <c r="AJ33" s="21">
        <v>43709832</v>
      </c>
      <c r="AK33" s="21">
        <v>11197650</v>
      </c>
      <c r="AL33" s="21">
        <v>536131</v>
      </c>
      <c r="AM33" s="21">
        <v>8882973</v>
      </c>
      <c r="AN33" s="21">
        <v>3641429</v>
      </c>
      <c r="AO33" s="21">
        <v>7309115</v>
      </c>
      <c r="AP33" s="21">
        <v>11488974</v>
      </c>
      <c r="AQ33" s="21">
        <v>1215368</v>
      </c>
      <c r="AR33" s="21">
        <v>3695701</v>
      </c>
      <c r="AS33" s="28" t="s">
        <v>85</v>
      </c>
      <c r="AT33" s="21">
        <v>302196</v>
      </c>
      <c r="AU33" s="28" t="s">
        <v>85</v>
      </c>
      <c r="AV33" s="21">
        <v>3157718</v>
      </c>
      <c r="AW33" s="21">
        <v>709310</v>
      </c>
      <c r="AX33" s="21">
        <v>11903945</v>
      </c>
      <c r="AY33" s="28" t="s">
        <v>85</v>
      </c>
      <c r="AZ33" s="21">
        <v>1932457</v>
      </c>
      <c r="BA33" s="21">
        <v>7069248</v>
      </c>
      <c r="BB33" s="28" t="s">
        <v>85</v>
      </c>
    </row>
    <row r="34" spans="1:54">
      <c r="A34" s="28" t="s">
        <v>132</v>
      </c>
      <c r="B34" s="28" t="s">
        <v>133</v>
      </c>
      <c r="C34" s="21">
        <v>49060248</v>
      </c>
      <c r="D34" s="21">
        <v>533586</v>
      </c>
      <c r="E34" s="21">
        <v>227852</v>
      </c>
      <c r="F34" s="21">
        <v>690960</v>
      </c>
      <c r="G34" s="21">
        <v>476553</v>
      </c>
      <c r="H34" s="21">
        <v>9007182</v>
      </c>
      <c r="I34" s="21">
        <v>669054</v>
      </c>
      <c r="J34" s="21">
        <v>650014</v>
      </c>
      <c r="K34" s="21">
        <v>400746</v>
      </c>
      <c r="L34" s="21">
        <v>448259</v>
      </c>
      <c r="M34" s="21">
        <v>2237500</v>
      </c>
      <c r="N34" s="21">
        <v>1000536</v>
      </c>
      <c r="O34" s="21">
        <v>72249</v>
      </c>
      <c r="P34" s="21">
        <v>217082</v>
      </c>
      <c r="Q34" s="21">
        <v>4054267</v>
      </c>
      <c r="R34" s="21">
        <v>903572</v>
      </c>
      <c r="S34" s="21">
        <v>463238</v>
      </c>
      <c r="T34" s="21">
        <v>458306</v>
      </c>
      <c r="U34" s="21">
        <v>751910</v>
      </c>
      <c r="V34" s="21">
        <v>253650</v>
      </c>
      <c r="W34" s="21">
        <v>168966</v>
      </c>
      <c r="X34" s="21">
        <v>1003588</v>
      </c>
      <c r="Y34" s="21">
        <v>2227381</v>
      </c>
      <c r="Z34" s="21">
        <v>1185568</v>
      </c>
      <c r="AA34" s="21">
        <v>1476629</v>
      </c>
      <c r="AB34" s="21">
        <v>534547</v>
      </c>
      <c r="AC34" s="21">
        <v>425776</v>
      </c>
      <c r="AD34" s="21">
        <v>168039</v>
      </c>
      <c r="AE34" s="21">
        <v>344477</v>
      </c>
      <c r="AF34" s="28" t="s">
        <v>85</v>
      </c>
      <c r="AG34" s="21">
        <v>576679</v>
      </c>
      <c r="AH34" s="21">
        <v>2579391</v>
      </c>
      <c r="AI34" s="21">
        <v>249947</v>
      </c>
      <c r="AJ34" s="21">
        <v>5084187</v>
      </c>
      <c r="AK34" s="21">
        <v>1330223</v>
      </c>
      <c r="AL34" s="21">
        <v>186039</v>
      </c>
      <c r="AM34" s="21">
        <v>2586</v>
      </c>
      <c r="AN34" s="21">
        <v>388530</v>
      </c>
      <c r="AO34" s="21">
        <v>621727</v>
      </c>
      <c r="AP34" s="21">
        <v>2510136</v>
      </c>
      <c r="AQ34" s="21">
        <v>176336</v>
      </c>
      <c r="AR34" s="21">
        <v>377329</v>
      </c>
      <c r="AS34" s="21">
        <v>4334</v>
      </c>
      <c r="AT34" s="21">
        <v>1400973</v>
      </c>
      <c r="AU34" s="28" t="s">
        <v>85</v>
      </c>
      <c r="AV34" s="21">
        <v>368681</v>
      </c>
      <c r="AW34" s="21">
        <v>112643</v>
      </c>
      <c r="AX34" s="21">
        <v>817851</v>
      </c>
      <c r="AY34" s="28" t="s">
        <v>85</v>
      </c>
      <c r="AZ34" s="21">
        <v>188758</v>
      </c>
      <c r="BA34" s="21">
        <v>1032411</v>
      </c>
      <c r="BB34" s="28" t="s">
        <v>85</v>
      </c>
    </row>
    <row r="35" spans="1:54">
      <c r="A35" s="28" t="s">
        <v>134</v>
      </c>
      <c r="B35" s="28" t="s">
        <v>135</v>
      </c>
      <c r="C35" s="21">
        <v>28824747</v>
      </c>
      <c r="D35" s="21">
        <v>118509</v>
      </c>
      <c r="E35" s="21">
        <v>635820</v>
      </c>
      <c r="F35" s="21">
        <v>42484</v>
      </c>
      <c r="G35" s="21">
        <v>166429</v>
      </c>
      <c r="H35" s="21">
        <v>149072</v>
      </c>
      <c r="I35" s="21">
        <v>292683</v>
      </c>
      <c r="J35" s="21">
        <v>345368</v>
      </c>
      <c r="K35" s="21">
        <v>84471</v>
      </c>
      <c r="L35" s="21">
        <v>609845</v>
      </c>
      <c r="M35" s="21">
        <v>2505040</v>
      </c>
      <c r="N35" s="28">
        <v>224</v>
      </c>
      <c r="O35" s="21">
        <v>90772</v>
      </c>
      <c r="P35" s="21">
        <v>6143</v>
      </c>
      <c r="Q35" s="21">
        <v>420654</v>
      </c>
      <c r="R35" s="21">
        <v>6609</v>
      </c>
      <c r="S35" s="21">
        <v>109222</v>
      </c>
      <c r="T35" s="21">
        <v>148077</v>
      </c>
      <c r="U35" s="21">
        <v>274852</v>
      </c>
      <c r="V35" s="21">
        <v>731334</v>
      </c>
      <c r="W35" s="21">
        <v>57874</v>
      </c>
      <c r="X35" s="21">
        <v>611617</v>
      </c>
      <c r="Y35" s="21">
        <v>761674</v>
      </c>
      <c r="Z35" s="21">
        <v>295397</v>
      </c>
      <c r="AA35" s="21">
        <v>448227</v>
      </c>
      <c r="AB35" s="21">
        <v>78730</v>
      </c>
      <c r="AC35" s="21">
        <v>11767</v>
      </c>
      <c r="AD35" s="21">
        <v>272922</v>
      </c>
      <c r="AE35" s="21">
        <v>14360</v>
      </c>
      <c r="AF35" s="21">
        <v>602720</v>
      </c>
      <c r="AG35" s="21">
        <v>117672</v>
      </c>
      <c r="AH35" s="21">
        <v>1228592</v>
      </c>
      <c r="AI35" s="21">
        <v>1001742</v>
      </c>
      <c r="AJ35" s="21">
        <v>3711068</v>
      </c>
      <c r="AK35" s="21">
        <v>67165</v>
      </c>
      <c r="AL35" s="21">
        <v>2849324</v>
      </c>
      <c r="AM35" s="21">
        <v>25961</v>
      </c>
      <c r="AN35" s="21">
        <v>574746</v>
      </c>
      <c r="AO35" s="21">
        <v>138322</v>
      </c>
      <c r="AP35" s="21">
        <v>1477470</v>
      </c>
      <c r="AQ35" s="21">
        <v>61134</v>
      </c>
      <c r="AR35" s="21">
        <v>97579</v>
      </c>
      <c r="AS35" s="21">
        <v>8296</v>
      </c>
      <c r="AT35" s="21">
        <v>295836</v>
      </c>
      <c r="AU35" s="21">
        <v>4005371</v>
      </c>
      <c r="AV35" s="21">
        <v>130212</v>
      </c>
      <c r="AW35" s="21">
        <v>47873</v>
      </c>
      <c r="AX35" s="21">
        <v>458011</v>
      </c>
      <c r="AY35" s="21">
        <v>987838</v>
      </c>
      <c r="AZ35" s="21">
        <v>679850</v>
      </c>
      <c r="BA35" s="21">
        <v>78653</v>
      </c>
      <c r="BB35" s="21">
        <v>889136</v>
      </c>
    </row>
    <row r="36" spans="1:54">
      <c r="A36" s="28" t="s">
        <v>136</v>
      </c>
      <c r="B36" s="28" t="s">
        <v>137</v>
      </c>
      <c r="C36" s="21">
        <v>4761640</v>
      </c>
      <c r="D36" s="28" t="s">
        <v>85</v>
      </c>
      <c r="E36" s="28" t="s">
        <v>85</v>
      </c>
      <c r="F36" s="28" t="s">
        <v>85</v>
      </c>
      <c r="G36" s="28">
        <v>3</v>
      </c>
      <c r="H36" s="28">
        <v>369</v>
      </c>
      <c r="I36" s="28" t="s">
        <v>85</v>
      </c>
      <c r="J36" s="21">
        <v>160712</v>
      </c>
      <c r="K36" s="21">
        <v>5846</v>
      </c>
      <c r="L36" s="21">
        <v>48274</v>
      </c>
      <c r="M36" s="28">
        <v>410</v>
      </c>
      <c r="N36" s="28">
        <v>0</v>
      </c>
      <c r="O36" s="21">
        <v>12071</v>
      </c>
      <c r="P36" s="28" t="s">
        <v>85</v>
      </c>
      <c r="Q36" s="21">
        <v>354570</v>
      </c>
      <c r="R36" s="21">
        <v>4594</v>
      </c>
      <c r="S36" s="21">
        <v>89807</v>
      </c>
      <c r="T36" s="28">
        <v>0</v>
      </c>
      <c r="U36" s="21">
        <v>50976</v>
      </c>
      <c r="V36" s="28">
        <v>4</v>
      </c>
      <c r="W36" s="21">
        <v>31196</v>
      </c>
      <c r="X36" s="21">
        <v>243412</v>
      </c>
      <c r="Y36" s="21">
        <v>340903</v>
      </c>
      <c r="Z36" s="28">
        <v>110</v>
      </c>
      <c r="AA36" s="21">
        <v>141262</v>
      </c>
      <c r="AB36" s="28">
        <v>4</v>
      </c>
      <c r="AC36" s="28">
        <v>92</v>
      </c>
      <c r="AD36" s="28" t="s">
        <v>85</v>
      </c>
      <c r="AE36" s="28" t="s">
        <v>85</v>
      </c>
      <c r="AF36" s="28" t="s">
        <v>85</v>
      </c>
      <c r="AG36" s="28" t="s">
        <v>85</v>
      </c>
      <c r="AH36" s="21">
        <v>793508</v>
      </c>
      <c r="AI36" s="28">
        <v>1</v>
      </c>
      <c r="AJ36" s="21">
        <v>1108529</v>
      </c>
      <c r="AK36" s="21">
        <v>3225</v>
      </c>
      <c r="AL36" s="28" t="s">
        <v>85</v>
      </c>
      <c r="AM36" s="21">
        <v>3070</v>
      </c>
      <c r="AN36" s="28">
        <v>135</v>
      </c>
      <c r="AO36" s="21">
        <v>110994</v>
      </c>
      <c r="AP36" s="21">
        <v>970839</v>
      </c>
      <c r="AQ36" s="21">
        <v>42231</v>
      </c>
      <c r="AR36" s="28" t="s">
        <v>85</v>
      </c>
      <c r="AS36" s="28" t="s">
        <v>85</v>
      </c>
      <c r="AT36" s="21">
        <v>84211</v>
      </c>
      <c r="AU36" s="28" t="s">
        <v>85</v>
      </c>
      <c r="AV36" s="28" t="s">
        <v>85</v>
      </c>
      <c r="AW36" s="21">
        <v>9890</v>
      </c>
      <c r="AX36" s="28">
        <v>97</v>
      </c>
      <c r="AY36" s="21">
        <v>150295</v>
      </c>
      <c r="AZ36" s="28" t="s">
        <v>85</v>
      </c>
      <c r="BA36" s="28">
        <v>0</v>
      </c>
      <c r="BB36" s="28">
        <v>0</v>
      </c>
    </row>
    <row r="37" spans="1:54">
      <c r="A37" s="28" t="s">
        <v>138</v>
      </c>
      <c r="B37" s="28" t="s">
        <v>139</v>
      </c>
      <c r="C37" s="21">
        <v>8309121</v>
      </c>
      <c r="D37" s="21">
        <v>39274</v>
      </c>
      <c r="E37" s="28" t="s">
        <v>85</v>
      </c>
      <c r="F37" s="21">
        <v>17622</v>
      </c>
      <c r="G37" s="21">
        <v>35508</v>
      </c>
      <c r="H37" s="28" t="s">
        <v>85</v>
      </c>
      <c r="I37" s="28" t="s">
        <v>85</v>
      </c>
      <c r="J37" s="21">
        <v>184030</v>
      </c>
      <c r="K37" s="21">
        <v>77590</v>
      </c>
      <c r="L37" s="21">
        <v>480592</v>
      </c>
      <c r="M37" s="21">
        <v>2467410</v>
      </c>
      <c r="N37" s="28">
        <v>224</v>
      </c>
      <c r="O37" s="21">
        <v>78701</v>
      </c>
      <c r="P37" s="28" t="s">
        <v>85</v>
      </c>
      <c r="Q37" s="21">
        <v>66084</v>
      </c>
      <c r="R37" s="28" t="s">
        <v>85</v>
      </c>
      <c r="S37" s="21">
        <v>19415</v>
      </c>
      <c r="T37" s="28" t="s">
        <v>85</v>
      </c>
      <c r="U37" s="21">
        <v>3263</v>
      </c>
      <c r="V37" s="28">
        <v>0</v>
      </c>
      <c r="W37" s="21">
        <v>26678</v>
      </c>
      <c r="X37" s="21">
        <v>170410</v>
      </c>
      <c r="Y37" s="21">
        <v>261898</v>
      </c>
      <c r="Z37" s="21">
        <v>258399</v>
      </c>
      <c r="AA37" s="21">
        <v>207431</v>
      </c>
      <c r="AB37" s="28" t="s">
        <v>85</v>
      </c>
      <c r="AC37" s="21">
        <v>11630</v>
      </c>
      <c r="AD37" s="28" t="s">
        <v>85</v>
      </c>
      <c r="AE37" s="21">
        <v>9078</v>
      </c>
      <c r="AF37" s="21">
        <v>69202</v>
      </c>
      <c r="AG37" s="21">
        <v>117672</v>
      </c>
      <c r="AH37" s="21">
        <v>435084</v>
      </c>
      <c r="AI37" s="28" t="s">
        <v>85</v>
      </c>
      <c r="AJ37" s="21">
        <v>1155309</v>
      </c>
      <c r="AK37" s="21">
        <v>62070</v>
      </c>
      <c r="AL37" s="28" t="s">
        <v>85</v>
      </c>
      <c r="AM37" s="28" t="s">
        <v>85</v>
      </c>
      <c r="AN37" s="21">
        <v>18065</v>
      </c>
      <c r="AO37" s="21">
        <v>3179</v>
      </c>
      <c r="AP37" s="21">
        <v>484780</v>
      </c>
      <c r="AQ37" s="21">
        <v>18903</v>
      </c>
      <c r="AR37" s="21">
        <v>97579</v>
      </c>
      <c r="AS37" s="28">
        <v>198</v>
      </c>
      <c r="AT37" s="21">
        <v>190034</v>
      </c>
      <c r="AU37" s="28" t="s">
        <v>85</v>
      </c>
      <c r="AV37" s="28" t="s">
        <v>85</v>
      </c>
      <c r="AW37" s="21">
        <v>33622</v>
      </c>
      <c r="AX37" s="21">
        <v>345747</v>
      </c>
      <c r="AY37" s="21">
        <v>793650</v>
      </c>
      <c r="AZ37" s="21">
        <v>10970</v>
      </c>
      <c r="BA37" s="21">
        <v>57820</v>
      </c>
      <c r="BB37" s="28" t="s">
        <v>85</v>
      </c>
    </row>
    <row r="38" spans="1:54">
      <c r="A38" s="28" t="s">
        <v>140</v>
      </c>
      <c r="B38" s="28" t="s">
        <v>141</v>
      </c>
      <c r="C38" s="21">
        <v>13131199</v>
      </c>
      <c r="D38" s="21">
        <v>79235</v>
      </c>
      <c r="E38" s="21">
        <v>635820</v>
      </c>
      <c r="F38" s="21">
        <v>24862</v>
      </c>
      <c r="G38" s="21">
        <v>104383</v>
      </c>
      <c r="H38" s="21">
        <v>67500</v>
      </c>
      <c r="I38" s="21">
        <v>292683</v>
      </c>
      <c r="J38" s="28" t="s">
        <v>85</v>
      </c>
      <c r="K38" s="28" t="s">
        <v>85</v>
      </c>
      <c r="L38" s="28" t="s">
        <v>85</v>
      </c>
      <c r="M38" s="21">
        <v>37220</v>
      </c>
      <c r="N38" s="28" t="s">
        <v>85</v>
      </c>
      <c r="O38" s="28" t="s">
        <v>85</v>
      </c>
      <c r="P38" s="21">
        <v>6143</v>
      </c>
      <c r="Q38" s="28" t="s">
        <v>85</v>
      </c>
      <c r="R38" s="21">
        <v>2015</v>
      </c>
      <c r="S38" s="28" t="s">
        <v>85</v>
      </c>
      <c r="T38" s="21">
        <v>148077</v>
      </c>
      <c r="U38" s="21">
        <v>220613</v>
      </c>
      <c r="V38" s="21">
        <v>731330</v>
      </c>
      <c r="W38" s="28" t="s">
        <v>85</v>
      </c>
      <c r="X38" s="28" t="s">
        <v>85</v>
      </c>
      <c r="Y38" s="28" t="s">
        <v>85</v>
      </c>
      <c r="Z38" s="21">
        <v>36883</v>
      </c>
      <c r="AA38" s="21">
        <v>58931</v>
      </c>
      <c r="AB38" s="21">
        <v>78726</v>
      </c>
      <c r="AC38" s="28">
        <v>1</v>
      </c>
      <c r="AD38" s="21">
        <v>269287</v>
      </c>
      <c r="AE38" s="21">
        <v>5282</v>
      </c>
      <c r="AF38" s="21">
        <v>121604</v>
      </c>
      <c r="AG38" s="28" t="s">
        <v>85</v>
      </c>
      <c r="AH38" s="28" t="s">
        <v>85</v>
      </c>
      <c r="AI38" s="21">
        <v>1001741</v>
      </c>
      <c r="AJ38" s="28" t="s">
        <v>85</v>
      </c>
      <c r="AK38" s="21">
        <v>1870</v>
      </c>
      <c r="AL38" s="21">
        <v>2849324</v>
      </c>
      <c r="AM38" s="21">
        <v>22891</v>
      </c>
      <c r="AN38" s="21">
        <v>556546</v>
      </c>
      <c r="AO38" s="21">
        <v>24149</v>
      </c>
      <c r="AP38" s="28" t="s">
        <v>85</v>
      </c>
      <c r="AQ38" s="28" t="s">
        <v>85</v>
      </c>
      <c r="AR38" s="28" t="s">
        <v>85</v>
      </c>
      <c r="AS38" s="21">
        <v>8098</v>
      </c>
      <c r="AT38" s="21">
        <v>2195</v>
      </c>
      <c r="AU38" s="21">
        <v>4005371</v>
      </c>
      <c r="AV38" s="21">
        <v>130212</v>
      </c>
      <c r="AW38" s="28" t="s">
        <v>85</v>
      </c>
      <c r="AX38" s="21">
        <v>2258</v>
      </c>
      <c r="AY38" s="21">
        <v>43893</v>
      </c>
      <c r="AZ38" s="21">
        <v>668880</v>
      </c>
      <c r="BA38" s="21">
        <v>9263</v>
      </c>
      <c r="BB38" s="21">
        <v>883913</v>
      </c>
    </row>
    <row r="39" spans="1:54" ht="14.7" thickBot="1">
      <c r="A39" s="29" t="s">
        <v>142</v>
      </c>
      <c r="B39" s="29" t="s">
        <v>143</v>
      </c>
      <c r="C39" s="30">
        <v>2622787</v>
      </c>
      <c r="D39" s="29">
        <v>0</v>
      </c>
      <c r="E39" s="29">
        <v>0</v>
      </c>
      <c r="F39" s="29">
        <v>0</v>
      </c>
      <c r="G39" s="30">
        <v>26535</v>
      </c>
      <c r="H39" s="30">
        <v>81203</v>
      </c>
      <c r="I39" s="29">
        <v>0</v>
      </c>
      <c r="J39" s="29">
        <v>626</v>
      </c>
      <c r="K39" s="30">
        <v>1035</v>
      </c>
      <c r="L39" s="30">
        <v>80979</v>
      </c>
      <c r="M39" s="29">
        <v>0</v>
      </c>
      <c r="N39" s="29">
        <v>0</v>
      </c>
      <c r="O39" s="29">
        <v>0</v>
      </c>
      <c r="P39" s="29">
        <v>0</v>
      </c>
      <c r="Q39" s="29">
        <v>0</v>
      </c>
      <c r="R39" s="29">
        <v>0</v>
      </c>
      <c r="S39" s="29">
        <v>0</v>
      </c>
      <c r="T39" s="29">
        <v>0</v>
      </c>
      <c r="U39" s="29">
        <v>0</v>
      </c>
      <c r="V39" s="29">
        <v>0</v>
      </c>
      <c r="W39" s="29">
        <v>0</v>
      </c>
      <c r="X39" s="30">
        <v>197795</v>
      </c>
      <c r="Y39" s="30">
        <v>158873</v>
      </c>
      <c r="Z39" s="29">
        <v>5</v>
      </c>
      <c r="AA39" s="30">
        <v>40603</v>
      </c>
      <c r="AB39" s="29">
        <v>0</v>
      </c>
      <c r="AC39" s="29">
        <v>44</v>
      </c>
      <c r="AD39" s="30">
        <v>3635</v>
      </c>
      <c r="AE39" s="29">
        <v>0</v>
      </c>
      <c r="AF39" s="30">
        <v>411914</v>
      </c>
      <c r="AG39" s="29">
        <v>0</v>
      </c>
      <c r="AH39" s="29">
        <v>0</v>
      </c>
      <c r="AI39" s="29">
        <v>0</v>
      </c>
      <c r="AJ39" s="30">
        <v>1447230</v>
      </c>
      <c r="AK39" s="29">
        <v>0</v>
      </c>
      <c r="AL39" s="29">
        <v>0</v>
      </c>
      <c r="AM39" s="29">
        <v>0</v>
      </c>
      <c r="AN39" s="29">
        <v>0</v>
      </c>
      <c r="AO39" s="29">
        <v>0</v>
      </c>
      <c r="AP39" s="30">
        <v>21851</v>
      </c>
      <c r="AQ39" s="29">
        <v>0</v>
      </c>
      <c r="AR39" s="29">
        <v>0</v>
      </c>
      <c r="AS39" s="29">
        <v>0</v>
      </c>
      <c r="AT39" s="30">
        <v>19396</v>
      </c>
      <c r="AU39" s="29">
        <v>0</v>
      </c>
      <c r="AV39" s="29">
        <v>0</v>
      </c>
      <c r="AW39" s="30">
        <v>4361</v>
      </c>
      <c r="AX39" s="30">
        <v>109909</v>
      </c>
      <c r="AY39" s="29">
        <v>0</v>
      </c>
      <c r="AZ39" s="29">
        <v>0</v>
      </c>
      <c r="BA39" s="30">
        <v>11570</v>
      </c>
      <c r="BB39" s="30">
        <v>5223</v>
      </c>
    </row>
    <row r="42" spans="1:54">
      <c r="A42" s="18" t="s">
        <v>147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AD95-536B-4391-8045-95B792775C54}">
  <dimension ref="A1:BD41"/>
  <sheetViews>
    <sheetView workbookViewId="0">
      <selection activeCell="B575" sqref="B575"/>
    </sheetView>
  </sheetViews>
  <sheetFormatPr defaultRowHeight="12.3"/>
  <cols>
    <col min="1" max="1" width="6.68359375" style="5" customWidth="1"/>
    <col min="2" max="2" width="26.83984375" style="5" customWidth="1"/>
    <col min="3" max="3" width="0.68359375" style="5" customWidth="1"/>
    <col min="4" max="4" width="1" style="5" customWidth="1"/>
    <col min="5" max="5" width="6.68359375" style="5" customWidth="1"/>
    <col min="6" max="6" width="3.68359375" style="5" customWidth="1"/>
    <col min="7" max="56" width="11.41796875" style="5" customWidth="1"/>
    <col min="57" max="256" width="9.15625" style="5"/>
    <col min="257" max="257" width="6.68359375" style="5" customWidth="1"/>
    <col min="258" max="258" width="26.83984375" style="5" customWidth="1"/>
    <col min="259" max="259" width="0.68359375" style="5" customWidth="1"/>
    <col min="260" max="260" width="1" style="5" customWidth="1"/>
    <col min="261" max="261" width="6.68359375" style="5" customWidth="1"/>
    <col min="262" max="262" width="3.68359375" style="5" customWidth="1"/>
    <col min="263" max="312" width="11.41796875" style="5" customWidth="1"/>
    <col min="313" max="512" width="9.15625" style="5"/>
    <col min="513" max="513" width="6.68359375" style="5" customWidth="1"/>
    <col min="514" max="514" width="26.83984375" style="5" customWidth="1"/>
    <col min="515" max="515" width="0.68359375" style="5" customWidth="1"/>
    <col min="516" max="516" width="1" style="5" customWidth="1"/>
    <col min="517" max="517" width="6.68359375" style="5" customWidth="1"/>
    <col min="518" max="518" width="3.68359375" style="5" customWidth="1"/>
    <col min="519" max="568" width="11.41796875" style="5" customWidth="1"/>
    <col min="569" max="768" width="9.15625" style="5"/>
    <col min="769" max="769" width="6.68359375" style="5" customWidth="1"/>
    <col min="770" max="770" width="26.83984375" style="5" customWidth="1"/>
    <col min="771" max="771" width="0.68359375" style="5" customWidth="1"/>
    <col min="772" max="772" width="1" style="5" customWidth="1"/>
    <col min="773" max="773" width="6.68359375" style="5" customWidth="1"/>
    <col min="774" max="774" width="3.68359375" style="5" customWidth="1"/>
    <col min="775" max="824" width="11.41796875" style="5" customWidth="1"/>
    <col min="825" max="1024" width="9.15625" style="5"/>
    <col min="1025" max="1025" width="6.68359375" style="5" customWidth="1"/>
    <col min="1026" max="1026" width="26.83984375" style="5" customWidth="1"/>
    <col min="1027" max="1027" width="0.68359375" style="5" customWidth="1"/>
    <col min="1028" max="1028" width="1" style="5" customWidth="1"/>
    <col min="1029" max="1029" width="6.68359375" style="5" customWidth="1"/>
    <col min="1030" max="1030" width="3.68359375" style="5" customWidth="1"/>
    <col min="1031" max="1080" width="11.41796875" style="5" customWidth="1"/>
    <col min="1081" max="1280" width="9.15625" style="5"/>
    <col min="1281" max="1281" width="6.68359375" style="5" customWidth="1"/>
    <col min="1282" max="1282" width="26.83984375" style="5" customWidth="1"/>
    <col min="1283" max="1283" width="0.68359375" style="5" customWidth="1"/>
    <col min="1284" max="1284" width="1" style="5" customWidth="1"/>
    <col min="1285" max="1285" width="6.68359375" style="5" customWidth="1"/>
    <col min="1286" max="1286" width="3.68359375" style="5" customWidth="1"/>
    <col min="1287" max="1336" width="11.41796875" style="5" customWidth="1"/>
    <col min="1337" max="1536" width="9.15625" style="5"/>
    <col min="1537" max="1537" width="6.68359375" style="5" customWidth="1"/>
    <col min="1538" max="1538" width="26.83984375" style="5" customWidth="1"/>
    <col min="1539" max="1539" width="0.68359375" style="5" customWidth="1"/>
    <col min="1540" max="1540" width="1" style="5" customWidth="1"/>
    <col min="1541" max="1541" width="6.68359375" style="5" customWidth="1"/>
    <col min="1542" max="1542" width="3.68359375" style="5" customWidth="1"/>
    <col min="1543" max="1592" width="11.41796875" style="5" customWidth="1"/>
    <col min="1593" max="1792" width="9.15625" style="5"/>
    <col min="1793" max="1793" width="6.68359375" style="5" customWidth="1"/>
    <col min="1794" max="1794" width="26.83984375" style="5" customWidth="1"/>
    <col min="1795" max="1795" width="0.68359375" style="5" customWidth="1"/>
    <col min="1796" max="1796" width="1" style="5" customWidth="1"/>
    <col min="1797" max="1797" width="6.68359375" style="5" customWidth="1"/>
    <col min="1798" max="1798" width="3.68359375" style="5" customWidth="1"/>
    <col min="1799" max="1848" width="11.41796875" style="5" customWidth="1"/>
    <col min="1849" max="2048" width="9.15625" style="5"/>
    <col min="2049" max="2049" width="6.68359375" style="5" customWidth="1"/>
    <col min="2050" max="2050" width="26.83984375" style="5" customWidth="1"/>
    <col min="2051" max="2051" width="0.68359375" style="5" customWidth="1"/>
    <col min="2052" max="2052" width="1" style="5" customWidth="1"/>
    <col min="2053" max="2053" width="6.68359375" style="5" customWidth="1"/>
    <col min="2054" max="2054" width="3.68359375" style="5" customWidth="1"/>
    <col min="2055" max="2104" width="11.41796875" style="5" customWidth="1"/>
    <col min="2105" max="2304" width="9.15625" style="5"/>
    <col min="2305" max="2305" width="6.68359375" style="5" customWidth="1"/>
    <col min="2306" max="2306" width="26.83984375" style="5" customWidth="1"/>
    <col min="2307" max="2307" width="0.68359375" style="5" customWidth="1"/>
    <col min="2308" max="2308" width="1" style="5" customWidth="1"/>
    <col min="2309" max="2309" width="6.68359375" style="5" customWidth="1"/>
    <col min="2310" max="2310" width="3.68359375" style="5" customWidth="1"/>
    <col min="2311" max="2360" width="11.41796875" style="5" customWidth="1"/>
    <col min="2361" max="2560" width="9.15625" style="5"/>
    <col min="2561" max="2561" width="6.68359375" style="5" customWidth="1"/>
    <col min="2562" max="2562" width="26.83984375" style="5" customWidth="1"/>
    <col min="2563" max="2563" width="0.68359375" style="5" customWidth="1"/>
    <col min="2564" max="2564" width="1" style="5" customWidth="1"/>
    <col min="2565" max="2565" width="6.68359375" style="5" customWidth="1"/>
    <col min="2566" max="2566" width="3.68359375" style="5" customWidth="1"/>
    <col min="2567" max="2616" width="11.41796875" style="5" customWidth="1"/>
    <col min="2617" max="2816" width="9.15625" style="5"/>
    <col min="2817" max="2817" width="6.68359375" style="5" customWidth="1"/>
    <col min="2818" max="2818" width="26.83984375" style="5" customWidth="1"/>
    <col min="2819" max="2819" width="0.68359375" style="5" customWidth="1"/>
    <col min="2820" max="2820" width="1" style="5" customWidth="1"/>
    <col min="2821" max="2821" width="6.68359375" style="5" customWidth="1"/>
    <col min="2822" max="2822" width="3.68359375" style="5" customWidth="1"/>
    <col min="2823" max="2872" width="11.41796875" style="5" customWidth="1"/>
    <col min="2873" max="3072" width="9.15625" style="5"/>
    <col min="3073" max="3073" width="6.68359375" style="5" customWidth="1"/>
    <col min="3074" max="3074" width="26.83984375" style="5" customWidth="1"/>
    <col min="3075" max="3075" width="0.68359375" style="5" customWidth="1"/>
    <col min="3076" max="3076" width="1" style="5" customWidth="1"/>
    <col min="3077" max="3077" width="6.68359375" style="5" customWidth="1"/>
    <col min="3078" max="3078" width="3.68359375" style="5" customWidth="1"/>
    <col min="3079" max="3128" width="11.41796875" style="5" customWidth="1"/>
    <col min="3129" max="3328" width="9.15625" style="5"/>
    <col min="3329" max="3329" width="6.68359375" style="5" customWidth="1"/>
    <col min="3330" max="3330" width="26.83984375" style="5" customWidth="1"/>
    <col min="3331" max="3331" width="0.68359375" style="5" customWidth="1"/>
    <col min="3332" max="3332" width="1" style="5" customWidth="1"/>
    <col min="3333" max="3333" width="6.68359375" style="5" customWidth="1"/>
    <col min="3334" max="3334" width="3.68359375" style="5" customWidth="1"/>
    <col min="3335" max="3384" width="11.41796875" style="5" customWidth="1"/>
    <col min="3385" max="3584" width="9.15625" style="5"/>
    <col min="3585" max="3585" width="6.68359375" style="5" customWidth="1"/>
    <col min="3586" max="3586" width="26.83984375" style="5" customWidth="1"/>
    <col min="3587" max="3587" width="0.68359375" style="5" customWidth="1"/>
    <col min="3588" max="3588" width="1" style="5" customWidth="1"/>
    <col min="3589" max="3589" width="6.68359375" style="5" customWidth="1"/>
    <col min="3590" max="3590" width="3.68359375" style="5" customWidth="1"/>
    <col min="3591" max="3640" width="11.41796875" style="5" customWidth="1"/>
    <col min="3641" max="3840" width="9.15625" style="5"/>
    <col min="3841" max="3841" width="6.68359375" style="5" customWidth="1"/>
    <col min="3842" max="3842" width="26.83984375" style="5" customWidth="1"/>
    <col min="3843" max="3843" width="0.68359375" style="5" customWidth="1"/>
    <col min="3844" max="3844" width="1" style="5" customWidth="1"/>
    <col min="3845" max="3845" width="6.68359375" style="5" customWidth="1"/>
    <col min="3846" max="3846" width="3.68359375" style="5" customWidth="1"/>
    <col min="3847" max="3896" width="11.41796875" style="5" customWidth="1"/>
    <col min="3897" max="4096" width="9.15625" style="5"/>
    <col min="4097" max="4097" width="6.68359375" style="5" customWidth="1"/>
    <col min="4098" max="4098" width="26.83984375" style="5" customWidth="1"/>
    <col min="4099" max="4099" width="0.68359375" style="5" customWidth="1"/>
    <col min="4100" max="4100" width="1" style="5" customWidth="1"/>
    <col min="4101" max="4101" width="6.68359375" style="5" customWidth="1"/>
    <col min="4102" max="4102" width="3.68359375" style="5" customWidth="1"/>
    <col min="4103" max="4152" width="11.41796875" style="5" customWidth="1"/>
    <col min="4153" max="4352" width="9.15625" style="5"/>
    <col min="4353" max="4353" width="6.68359375" style="5" customWidth="1"/>
    <col min="4354" max="4354" width="26.83984375" style="5" customWidth="1"/>
    <col min="4355" max="4355" width="0.68359375" style="5" customWidth="1"/>
    <col min="4356" max="4356" width="1" style="5" customWidth="1"/>
    <col min="4357" max="4357" width="6.68359375" style="5" customWidth="1"/>
    <col min="4358" max="4358" width="3.68359375" style="5" customWidth="1"/>
    <col min="4359" max="4408" width="11.41796875" style="5" customWidth="1"/>
    <col min="4409" max="4608" width="9.15625" style="5"/>
    <col min="4609" max="4609" width="6.68359375" style="5" customWidth="1"/>
    <col min="4610" max="4610" width="26.83984375" style="5" customWidth="1"/>
    <col min="4611" max="4611" width="0.68359375" style="5" customWidth="1"/>
    <col min="4612" max="4612" width="1" style="5" customWidth="1"/>
    <col min="4613" max="4613" width="6.68359375" style="5" customWidth="1"/>
    <col min="4614" max="4614" width="3.68359375" style="5" customWidth="1"/>
    <col min="4615" max="4664" width="11.41796875" style="5" customWidth="1"/>
    <col min="4665" max="4864" width="9.15625" style="5"/>
    <col min="4865" max="4865" width="6.68359375" style="5" customWidth="1"/>
    <col min="4866" max="4866" width="26.83984375" style="5" customWidth="1"/>
    <col min="4867" max="4867" width="0.68359375" style="5" customWidth="1"/>
    <col min="4868" max="4868" width="1" style="5" customWidth="1"/>
    <col min="4869" max="4869" width="6.68359375" style="5" customWidth="1"/>
    <col min="4870" max="4870" width="3.68359375" style="5" customWidth="1"/>
    <col min="4871" max="4920" width="11.41796875" style="5" customWidth="1"/>
    <col min="4921" max="5120" width="9.15625" style="5"/>
    <col min="5121" max="5121" width="6.68359375" style="5" customWidth="1"/>
    <col min="5122" max="5122" width="26.83984375" style="5" customWidth="1"/>
    <col min="5123" max="5123" width="0.68359375" style="5" customWidth="1"/>
    <col min="5124" max="5124" width="1" style="5" customWidth="1"/>
    <col min="5125" max="5125" width="6.68359375" style="5" customWidth="1"/>
    <col min="5126" max="5126" width="3.68359375" style="5" customWidth="1"/>
    <col min="5127" max="5176" width="11.41796875" style="5" customWidth="1"/>
    <col min="5177" max="5376" width="9.15625" style="5"/>
    <col min="5377" max="5377" width="6.68359375" style="5" customWidth="1"/>
    <col min="5378" max="5378" width="26.83984375" style="5" customWidth="1"/>
    <col min="5379" max="5379" width="0.68359375" style="5" customWidth="1"/>
    <col min="5380" max="5380" width="1" style="5" customWidth="1"/>
    <col min="5381" max="5381" width="6.68359375" style="5" customWidth="1"/>
    <col min="5382" max="5382" width="3.68359375" style="5" customWidth="1"/>
    <col min="5383" max="5432" width="11.41796875" style="5" customWidth="1"/>
    <col min="5433" max="5632" width="9.15625" style="5"/>
    <col min="5633" max="5633" width="6.68359375" style="5" customWidth="1"/>
    <col min="5634" max="5634" width="26.83984375" style="5" customWidth="1"/>
    <col min="5635" max="5635" width="0.68359375" style="5" customWidth="1"/>
    <col min="5636" max="5636" width="1" style="5" customWidth="1"/>
    <col min="5637" max="5637" width="6.68359375" style="5" customWidth="1"/>
    <col min="5638" max="5638" width="3.68359375" style="5" customWidth="1"/>
    <col min="5639" max="5688" width="11.41796875" style="5" customWidth="1"/>
    <col min="5689" max="5888" width="9.15625" style="5"/>
    <col min="5889" max="5889" width="6.68359375" style="5" customWidth="1"/>
    <col min="5890" max="5890" width="26.83984375" style="5" customWidth="1"/>
    <col min="5891" max="5891" width="0.68359375" style="5" customWidth="1"/>
    <col min="5892" max="5892" width="1" style="5" customWidth="1"/>
    <col min="5893" max="5893" width="6.68359375" style="5" customWidth="1"/>
    <col min="5894" max="5894" width="3.68359375" style="5" customWidth="1"/>
    <col min="5895" max="5944" width="11.41796875" style="5" customWidth="1"/>
    <col min="5945" max="6144" width="9.15625" style="5"/>
    <col min="6145" max="6145" width="6.68359375" style="5" customWidth="1"/>
    <col min="6146" max="6146" width="26.83984375" style="5" customWidth="1"/>
    <col min="6147" max="6147" width="0.68359375" style="5" customWidth="1"/>
    <col min="6148" max="6148" width="1" style="5" customWidth="1"/>
    <col min="6149" max="6149" width="6.68359375" style="5" customWidth="1"/>
    <col min="6150" max="6150" width="3.68359375" style="5" customWidth="1"/>
    <col min="6151" max="6200" width="11.41796875" style="5" customWidth="1"/>
    <col min="6201" max="6400" width="9.15625" style="5"/>
    <col min="6401" max="6401" width="6.68359375" style="5" customWidth="1"/>
    <col min="6402" max="6402" width="26.83984375" style="5" customWidth="1"/>
    <col min="6403" max="6403" width="0.68359375" style="5" customWidth="1"/>
    <col min="6404" max="6404" width="1" style="5" customWidth="1"/>
    <col min="6405" max="6405" width="6.68359375" style="5" customWidth="1"/>
    <col min="6406" max="6406" width="3.68359375" style="5" customWidth="1"/>
    <col min="6407" max="6456" width="11.41796875" style="5" customWidth="1"/>
    <col min="6457" max="6656" width="9.15625" style="5"/>
    <col min="6657" max="6657" width="6.68359375" style="5" customWidth="1"/>
    <col min="6658" max="6658" width="26.83984375" style="5" customWidth="1"/>
    <col min="6659" max="6659" width="0.68359375" style="5" customWidth="1"/>
    <col min="6660" max="6660" width="1" style="5" customWidth="1"/>
    <col min="6661" max="6661" width="6.68359375" style="5" customWidth="1"/>
    <col min="6662" max="6662" width="3.68359375" style="5" customWidth="1"/>
    <col min="6663" max="6712" width="11.41796875" style="5" customWidth="1"/>
    <col min="6713" max="6912" width="9.15625" style="5"/>
    <col min="6913" max="6913" width="6.68359375" style="5" customWidth="1"/>
    <col min="6914" max="6914" width="26.83984375" style="5" customWidth="1"/>
    <col min="6915" max="6915" width="0.68359375" style="5" customWidth="1"/>
    <col min="6916" max="6916" width="1" style="5" customWidth="1"/>
    <col min="6917" max="6917" width="6.68359375" style="5" customWidth="1"/>
    <col min="6918" max="6918" width="3.68359375" style="5" customWidth="1"/>
    <col min="6919" max="6968" width="11.41796875" style="5" customWidth="1"/>
    <col min="6969" max="7168" width="9.15625" style="5"/>
    <col min="7169" max="7169" width="6.68359375" style="5" customWidth="1"/>
    <col min="7170" max="7170" width="26.83984375" style="5" customWidth="1"/>
    <col min="7171" max="7171" width="0.68359375" style="5" customWidth="1"/>
    <col min="7172" max="7172" width="1" style="5" customWidth="1"/>
    <col min="7173" max="7173" width="6.68359375" style="5" customWidth="1"/>
    <col min="7174" max="7174" width="3.68359375" style="5" customWidth="1"/>
    <col min="7175" max="7224" width="11.41796875" style="5" customWidth="1"/>
    <col min="7225" max="7424" width="9.15625" style="5"/>
    <col min="7425" max="7425" width="6.68359375" style="5" customWidth="1"/>
    <col min="7426" max="7426" width="26.83984375" style="5" customWidth="1"/>
    <col min="7427" max="7427" width="0.68359375" style="5" customWidth="1"/>
    <col min="7428" max="7428" width="1" style="5" customWidth="1"/>
    <col min="7429" max="7429" width="6.68359375" style="5" customWidth="1"/>
    <col min="7430" max="7430" width="3.68359375" style="5" customWidth="1"/>
    <col min="7431" max="7480" width="11.41796875" style="5" customWidth="1"/>
    <col min="7481" max="7680" width="9.15625" style="5"/>
    <col min="7681" max="7681" width="6.68359375" style="5" customWidth="1"/>
    <col min="7682" max="7682" width="26.83984375" style="5" customWidth="1"/>
    <col min="7683" max="7683" width="0.68359375" style="5" customWidth="1"/>
    <col min="7684" max="7684" width="1" style="5" customWidth="1"/>
    <col min="7685" max="7685" width="6.68359375" style="5" customWidth="1"/>
    <col min="7686" max="7686" width="3.68359375" style="5" customWidth="1"/>
    <col min="7687" max="7736" width="11.41796875" style="5" customWidth="1"/>
    <col min="7737" max="7936" width="9.15625" style="5"/>
    <col min="7937" max="7937" width="6.68359375" style="5" customWidth="1"/>
    <col min="7938" max="7938" width="26.83984375" style="5" customWidth="1"/>
    <col min="7939" max="7939" width="0.68359375" style="5" customWidth="1"/>
    <col min="7940" max="7940" width="1" style="5" customWidth="1"/>
    <col min="7941" max="7941" width="6.68359375" style="5" customWidth="1"/>
    <col min="7942" max="7942" width="3.68359375" style="5" customWidth="1"/>
    <col min="7943" max="7992" width="11.41796875" style="5" customWidth="1"/>
    <col min="7993" max="8192" width="9.15625" style="5"/>
    <col min="8193" max="8193" width="6.68359375" style="5" customWidth="1"/>
    <col min="8194" max="8194" width="26.83984375" style="5" customWidth="1"/>
    <col min="8195" max="8195" width="0.68359375" style="5" customWidth="1"/>
    <col min="8196" max="8196" width="1" style="5" customWidth="1"/>
    <col min="8197" max="8197" width="6.68359375" style="5" customWidth="1"/>
    <col min="8198" max="8198" width="3.68359375" style="5" customWidth="1"/>
    <col min="8199" max="8248" width="11.41796875" style="5" customWidth="1"/>
    <col min="8249" max="8448" width="9.15625" style="5"/>
    <col min="8449" max="8449" width="6.68359375" style="5" customWidth="1"/>
    <col min="8450" max="8450" width="26.83984375" style="5" customWidth="1"/>
    <col min="8451" max="8451" width="0.68359375" style="5" customWidth="1"/>
    <col min="8452" max="8452" width="1" style="5" customWidth="1"/>
    <col min="8453" max="8453" width="6.68359375" style="5" customWidth="1"/>
    <col min="8454" max="8454" width="3.68359375" style="5" customWidth="1"/>
    <col min="8455" max="8504" width="11.41796875" style="5" customWidth="1"/>
    <col min="8505" max="8704" width="9.15625" style="5"/>
    <col min="8705" max="8705" width="6.68359375" style="5" customWidth="1"/>
    <col min="8706" max="8706" width="26.83984375" style="5" customWidth="1"/>
    <col min="8707" max="8707" width="0.68359375" style="5" customWidth="1"/>
    <col min="8708" max="8708" width="1" style="5" customWidth="1"/>
    <col min="8709" max="8709" width="6.68359375" style="5" customWidth="1"/>
    <col min="8710" max="8710" width="3.68359375" style="5" customWidth="1"/>
    <col min="8711" max="8760" width="11.41796875" style="5" customWidth="1"/>
    <col min="8761" max="8960" width="9.15625" style="5"/>
    <col min="8961" max="8961" width="6.68359375" style="5" customWidth="1"/>
    <col min="8962" max="8962" width="26.83984375" style="5" customWidth="1"/>
    <col min="8963" max="8963" width="0.68359375" style="5" customWidth="1"/>
    <col min="8964" max="8964" width="1" style="5" customWidth="1"/>
    <col min="8965" max="8965" width="6.68359375" style="5" customWidth="1"/>
    <col min="8966" max="8966" width="3.68359375" style="5" customWidth="1"/>
    <col min="8967" max="9016" width="11.41796875" style="5" customWidth="1"/>
    <col min="9017" max="9216" width="9.15625" style="5"/>
    <col min="9217" max="9217" width="6.68359375" style="5" customWidth="1"/>
    <col min="9218" max="9218" width="26.83984375" style="5" customWidth="1"/>
    <col min="9219" max="9219" width="0.68359375" style="5" customWidth="1"/>
    <col min="9220" max="9220" width="1" style="5" customWidth="1"/>
    <col min="9221" max="9221" width="6.68359375" style="5" customWidth="1"/>
    <col min="9222" max="9222" width="3.68359375" style="5" customWidth="1"/>
    <col min="9223" max="9272" width="11.41796875" style="5" customWidth="1"/>
    <col min="9273" max="9472" width="9.15625" style="5"/>
    <col min="9473" max="9473" width="6.68359375" style="5" customWidth="1"/>
    <col min="9474" max="9474" width="26.83984375" style="5" customWidth="1"/>
    <col min="9475" max="9475" width="0.68359375" style="5" customWidth="1"/>
    <col min="9476" max="9476" width="1" style="5" customWidth="1"/>
    <col min="9477" max="9477" width="6.68359375" style="5" customWidth="1"/>
    <col min="9478" max="9478" width="3.68359375" style="5" customWidth="1"/>
    <col min="9479" max="9528" width="11.41796875" style="5" customWidth="1"/>
    <col min="9529" max="9728" width="9.15625" style="5"/>
    <col min="9729" max="9729" width="6.68359375" style="5" customWidth="1"/>
    <col min="9730" max="9730" width="26.83984375" style="5" customWidth="1"/>
    <col min="9731" max="9731" width="0.68359375" style="5" customWidth="1"/>
    <col min="9732" max="9732" width="1" style="5" customWidth="1"/>
    <col min="9733" max="9733" width="6.68359375" style="5" customWidth="1"/>
    <col min="9734" max="9734" width="3.68359375" style="5" customWidth="1"/>
    <col min="9735" max="9784" width="11.41796875" style="5" customWidth="1"/>
    <col min="9785" max="9984" width="9.15625" style="5"/>
    <col min="9985" max="9985" width="6.68359375" style="5" customWidth="1"/>
    <col min="9986" max="9986" width="26.83984375" style="5" customWidth="1"/>
    <col min="9987" max="9987" width="0.68359375" style="5" customWidth="1"/>
    <col min="9988" max="9988" width="1" style="5" customWidth="1"/>
    <col min="9989" max="9989" width="6.68359375" style="5" customWidth="1"/>
    <col min="9990" max="9990" width="3.68359375" style="5" customWidth="1"/>
    <col min="9991" max="10040" width="11.41796875" style="5" customWidth="1"/>
    <col min="10041" max="10240" width="9.15625" style="5"/>
    <col min="10241" max="10241" width="6.68359375" style="5" customWidth="1"/>
    <col min="10242" max="10242" width="26.83984375" style="5" customWidth="1"/>
    <col min="10243" max="10243" width="0.68359375" style="5" customWidth="1"/>
    <col min="10244" max="10244" width="1" style="5" customWidth="1"/>
    <col min="10245" max="10245" width="6.68359375" style="5" customWidth="1"/>
    <col min="10246" max="10246" width="3.68359375" style="5" customWidth="1"/>
    <col min="10247" max="10296" width="11.41796875" style="5" customWidth="1"/>
    <col min="10297" max="10496" width="9.15625" style="5"/>
    <col min="10497" max="10497" width="6.68359375" style="5" customWidth="1"/>
    <col min="10498" max="10498" width="26.83984375" style="5" customWidth="1"/>
    <col min="10499" max="10499" width="0.68359375" style="5" customWidth="1"/>
    <col min="10500" max="10500" width="1" style="5" customWidth="1"/>
    <col min="10501" max="10501" width="6.68359375" style="5" customWidth="1"/>
    <col min="10502" max="10502" width="3.68359375" style="5" customWidth="1"/>
    <col min="10503" max="10552" width="11.41796875" style="5" customWidth="1"/>
    <col min="10553" max="10752" width="9.15625" style="5"/>
    <col min="10753" max="10753" width="6.68359375" style="5" customWidth="1"/>
    <col min="10754" max="10754" width="26.83984375" style="5" customWidth="1"/>
    <col min="10755" max="10755" width="0.68359375" style="5" customWidth="1"/>
    <col min="10756" max="10756" width="1" style="5" customWidth="1"/>
    <col min="10757" max="10757" width="6.68359375" style="5" customWidth="1"/>
    <col min="10758" max="10758" width="3.68359375" style="5" customWidth="1"/>
    <col min="10759" max="10808" width="11.41796875" style="5" customWidth="1"/>
    <col min="10809" max="11008" width="9.15625" style="5"/>
    <col min="11009" max="11009" width="6.68359375" style="5" customWidth="1"/>
    <col min="11010" max="11010" width="26.83984375" style="5" customWidth="1"/>
    <col min="11011" max="11011" width="0.68359375" style="5" customWidth="1"/>
    <col min="11012" max="11012" width="1" style="5" customWidth="1"/>
    <col min="11013" max="11013" width="6.68359375" style="5" customWidth="1"/>
    <col min="11014" max="11014" width="3.68359375" style="5" customWidth="1"/>
    <col min="11015" max="11064" width="11.41796875" style="5" customWidth="1"/>
    <col min="11065" max="11264" width="9.15625" style="5"/>
    <col min="11265" max="11265" width="6.68359375" style="5" customWidth="1"/>
    <col min="11266" max="11266" width="26.83984375" style="5" customWidth="1"/>
    <col min="11267" max="11267" width="0.68359375" style="5" customWidth="1"/>
    <col min="11268" max="11268" width="1" style="5" customWidth="1"/>
    <col min="11269" max="11269" width="6.68359375" style="5" customWidth="1"/>
    <col min="11270" max="11270" width="3.68359375" style="5" customWidth="1"/>
    <col min="11271" max="11320" width="11.41796875" style="5" customWidth="1"/>
    <col min="11321" max="11520" width="9.15625" style="5"/>
    <col min="11521" max="11521" width="6.68359375" style="5" customWidth="1"/>
    <col min="11522" max="11522" width="26.83984375" style="5" customWidth="1"/>
    <col min="11523" max="11523" width="0.68359375" style="5" customWidth="1"/>
    <col min="11524" max="11524" width="1" style="5" customWidth="1"/>
    <col min="11525" max="11525" width="6.68359375" style="5" customWidth="1"/>
    <col min="11526" max="11526" width="3.68359375" style="5" customWidth="1"/>
    <col min="11527" max="11576" width="11.41796875" style="5" customWidth="1"/>
    <col min="11577" max="11776" width="9.15625" style="5"/>
    <col min="11777" max="11777" width="6.68359375" style="5" customWidth="1"/>
    <col min="11778" max="11778" width="26.83984375" style="5" customWidth="1"/>
    <col min="11779" max="11779" width="0.68359375" style="5" customWidth="1"/>
    <col min="11780" max="11780" width="1" style="5" customWidth="1"/>
    <col min="11781" max="11781" width="6.68359375" style="5" customWidth="1"/>
    <col min="11782" max="11782" width="3.68359375" style="5" customWidth="1"/>
    <col min="11783" max="11832" width="11.41796875" style="5" customWidth="1"/>
    <col min="11833" max="12032" width="9.15625" style="5"/>
    <col min="12033" max="12033" width="6.68359375" style="5" customWidth="1"/>
    <col min="12034" max="12034" width="26.83984375" style="5" customWidth="1"/>
    <col min="12035" max="12035" width="0.68359375" style="5" customWidth="1"/>
    <col min="12036" max="12036" width="1" style="5" customWidth="1"/>
    <col min="12037" max="12037" width="6.68359375" style="5" customWidth="1"/>
    <col min="12038" max="12038" width="3.68359375" style="5" customWidth="1"/>
    <col min="12039" max="12088" width="11.41796875" style="5" customWidth="1"/>
    <col min="12089" max="12288" width="9.15625" style="5"/>
    <col min="12289" max="12289" width="6.68359375" style="5" customWidth="1"/>
    <col min="12290" max="12290" width="26.83984375" style="5" customWidth="1"/>
    <col min="12291" max="12291" width="0.68359375" style="5" customWidth="1"/>
    <col min="12292" max="12292" width="1" style="5" customWidth="1"/>
    <col min="12293" max="12293" width="6.68359375" style="5" customWidth="1"/>
    <col min="12294" max="12294" width="3.68359375" style="5" customWidth="1"/>
    <col min="12295" max="12344" width="11.41796875" style="5" customWidth="1"/>
    <col min="12345" max="12544" width="9.15625" style="5"/>
    <col min="12545" max="12545" width="6.68359375" style="5" customWidth="1"/>
    <col min="12546" max="12546" width="26.83984375" style="5" customWidth="1"/>
    <col min="12547" max="12547" width="0.68359375" style="5" customWidth="1"/>
    <col min="12548" max="12548" width="1" style="5" customWidth="1"/>
    <col min="12549" max="12549" width="6.68359375" style="5" customWidth="1"/>
    <col min="12550" max="12550" width="3.68359375" style="5" customWidth="1"/>
    <col min="12551" max="12600" width="11.41796875" style="5" customWidth="1"/>
    <col min="12601" max="12800" width="9.15625" style="5"/>
    <col min="12801" max="12801" width="6.68359375" style="5" customWidth="1"/>
    <col min="12802" max="12802" width="26.83984375" style="5" customWidth="1"/>
    <col min="12803" max="12803" width="0.68359375" style="5" customWidth="1"/>
    <col min="12804" max="12804" width="1" style="5" customWidth="1"/>
    <col min="12805" max="12805" width="6.68359375" style="5" customWidth="1"/>
    <col min="12806" max="12806" width="3.68359375" style="5" customWidth="1"/>
    <col min="12807" max="12856" width="11.41796875" style="5" customWidth="1"/>
    <col min="12857" max="13056" width="9.15625" style="5"/>
    <col min="13057" max="13057" width="6.68359375" style="5" customWidth="1"/>
    <col min="13058" max="13058" width="26.83984375" style="5" customWidth="1"/>
    <col min="13059" max="13059" width="0.68359375" style="5" customWidth="1"/>
    <col min="13060" max="13060" width="1" style="5" customWidth="1"/>
    <col min="13061" max="13061" width="6.68359375" style="5" customWidth="1"/>
    <col min="13062" max="13062" width="3.68359375" style="5" customWidth="1"/>
    <col min="13063" max="13112" width="11.41796875" style="5" customWidth="1"/>
    <col min="13113" max="13312" width="9.15625" style="5"/>
    <col min="13313" max="13313" width="6.68359375" style="5" customWidth="1"/>
    <col min="13314" max="13314" width="26.83984375" style="5" customWidth="1"/>
    <col min="13315" max="13315" width="0.68359375" style="5" customWidth="1"/>
    <col min="13316" max="13316" width="1" style="5" customWidth="1"/>
    <col min="13317" max="13317" width="6.68359375" style="5" customWidth="1"/>
    <col min="13318" max="13318" width="3.68359375" style="5" customWidth="1"/>
    <col min="13319" max="13368" width="11.41796875" style="5" customWidth="1"/>
    <col min="13369" max="13568" width="9.15625" style="5"/>
    <col min="13569" max="13569" width="6.68359375" style="5" customWidth="1"/>
    <col min="13570" max="13570" width="26.83984375" style="5" customWidth="1"/>
    <col min="13571" max="13571" width="0.68359375" style="5" customWidth="1"/>
    <col min="13572" max="13572" width="1" style="5" customWidth="1"/>
    <col min="13573" max="13573" width="6.68359375" style="5" customWidth="1"/>
    <col min="13574" max="13574" width="3.68359375" style="5" customWidth="1"/>
    <col min="13575" max="13624" width="11.41796875" style="5" customWidth="1"/>
    <col min="13625" max="13824" width="9.15625" style="5"/>
    <col min="13825" max="13825" width="6.68359375" style="5" customWidth="1"/>
    <col min="13826" max="13826" width="26.83984375" style="5" customWidth="1"/>
    <col min="13827" max="13827" width="0.68359375" style="5" customWidth="1"/>
    <col min="13828" max="13828" width="1" style="5" customWidth="1"/>
    <col min="13829" max="13829" width="6.68359375" style="5" customWidth="1"/>
    <col min="13830" max="13830" width="3.68359375" style="5" customWidth="1"/>
    <col min="13831" max="13880" width="11.41796875" style="5" customWidth="1"/>
    <col min="13881" max="14080" width="9.15625" style="5"/>
    <col min="14081" max="14081" width="6.68359375" style="5" customWidth="1"/>
    <col min="14082" max="14082" width="26.83984375" style="5" customWidth="1"/>
    <col min="14083" max="14083" width="0.68359375" style="5" customWidth="1"/>
    <col min="14084" max="14084" width="1" style="5" customWidth="1"/>
    <col min="14085" max="14085" width="6.68359375" style="5" customWidth="1"/>
    <col min="14086" max="14086" width="3.68359375" style="5" customWidth="1"/>
    <col min="14087" max="14136" width="11.41796875" style="5" customWidth="1"/>
    <col min="14137" max="14336" width="9.15625" style="5"/>
    <col min="14337" max="14337" width="6.68359375" style="5" customWidth="1"/>
    <col min="14338" max="14338" width="26.83984375" style="5" customWidth="1"/>
    <col min="14339" max="14339" width="0.68359375" style="5" customWidth="1"/>
    <col min="14340" max="14340" width="1" style="5" customWidth="1"/>
    <col min="14341" max="14341" width="6.68359375" style="5" customWidth="1"/>
    <col min="14342" max="14342" width="3.68359375" style="5" customWidth="1"/>
    <col min="14343" max="14392" width="11.41796875" style="5" customWidth="1"/>
    <col min="14393" max="14592" width="9.15625" style="5"/>
    <col min="14593" max="14593" width="6.68359375" style="5" customWidth="1"/>
    <col min="14594" max="14594" width="26.83984375" style="5" customWidth="1"/>
    <col min="14595" max="14595" width="0.68359375" style="5" customWidth="1"/>
    <col min="14596" max="14596" width="1" style="5" customWidth="1"/>
    <col min="14597" max="14597" width="6.68359375" style="5" customWidth="1"/>
    <col min="14598" max="14598" width="3.68359375" style="5" customWidth="1"/>
    <col min="14599" max="14648" width="11.41796875" style="5" customWidth="1"/>
    <col min="14649" max="14848" width="9.15625" style="5"/>
    <col min="14849" max="14849" width="6.68359375" style="5" customWidth="1"/>
    <col min="14850" max="14850" width="26.83984375" style="5" customWidth="1"/>
    <col min="14851" max="14851" width="0.68359375" style="5" customWidth="1"/>
    <col min="14852" max="14852" width="1" style="5" customWidth="1"/>
    <col min="14853" max="14853" width="6.68359375" style="5" customWidth="1"/>
    <col min="14854" max="14854" width="3.68359375" style="5" customWidth="1"/>
    <col min="14855" max="14904" width="11.41796875" style="5" customWidth="1"/>
    <col min="14905" max="15104" width="9.15625" style="5"/>
    <col min="15105" max="15105" width="6.68359375" style="5" customWidth="1"/>
    <col min="15106" max="15106" width="26.83984375" style="5" customWidth="1"/>
    <col min="15107" max="15107" width="0.68359375" style="5" customWidth="1"/>
    <col min="15108" max="15108" width="1" style="5" customWidth="1"/>
    <col min="15109" max="15109" width="6.68359375" style="5" customWidth="1"/>
    <col min="15110" max="15110" width="3.68359375" style="5" customWidth="1"/>
    <col min="15111" max="15160" width="11.41796875" style="5" customWidth="1"/>
    <col min="15161" max="15360" width="9.15625" style="5"/>
    <col min="15361" max="15361" width="6.68359375" style="5" customWidth="1"/>
    <col min="15362" max="15362" width="26.83984375" style="5" customWidth="1"/>
    <col min="15363" max="15363" width="0.68359375" style="5" customWidth="1"/>
    <col min="15364" max="15364" width="1" style="5" customWidth="1"/>
    <col min="15365" max="15365" width="6.68359375" style="5" customWidth="1"/>
    <col min="15366" max="15366" width="3.68359375" style="5" customWidth="1"/>
    <col min="15367" max="15416" width="11.41796875" style="5" customWidth="1"/>
    <col min="15417" max="15616" width="9.15625" style="5"/>
    <col min="15617" max="15617" width="6.68359375" style="5" customWidth="1"/>
    <col min="15618" max="15618" width="26.83984375" style="5" customWidth="1"/>
    <col min="15619" max="15619" width="0.68359375" style="5" customWidth="1"/>
    <col min="15620" max="15620" width="1" style="5" customWidth="1"/>
    <col min="15621" max="15621" width="6.68359375" style="5" customWidth="1"/>
    <col min="15622" max="15622" width="3.68359375" style="5" customWidth="1"/>
    <col min="15623" max="15672" width="11.41796875" style="5" customWidth="1"/>
    <col min="15673" max="15872" width="9.15625" style="5"/>
    <col min="15873" max="15873" width="6.68359375" style="5" customWidth="1"/>
    <col min="15874" max="15874" width="26.83984375" style="5" customWidth="1"/>
    <col min="15875" max="15875" width="0.68359375" style="5" customWidth="1"/>
    <col min="15876" max="15876" width="1" style="5" customWidth="1"/>
    <col min="15877" max="15877" width="6.68359375" style="5" customWidth="1"/>
    <col min="15878" max="15878" width="3.68359375" style="5" customWidth="1"/>
    <col min="15879" max="15928" width="11.41796875" style="5" customWidth="1"/>
    <col min="15929" max="16128" width="9.15625" style="5"/>
    <col min="16129" max="16129" width="6.68359375" style="5" customWidth="1"/>
    <col min="16130" max="16130" width="26.83984375" style="5" customWidth="1"/>
    <col min="16131" max="16131" width="0.68359375" style="5" customWidth="1"/>
    <col min="16132" max="16132" width="1" style="5" customWidth="1"/>
    <col min="16133" max="16133" width="6.68359375" style="5" customWidth="1"/>
    <col min="16134" max="16134" width="3.68359375" style="5" customWidth="1"/>
    <col min="16135" max="16184" width="11.41796875" style="5" customWidth="1"/>
    <col min="16185" max="16384" width="9.15625" style="5"/>
  </cols>
  <sheetData>
    <row r="1" spans="1:56" ht="12" customHeight="1">
      <c r="A1" s="245" t="s">
        <v>150</v>
      </c>
      <c r="B1" s="245"/>
      <c r="C1" s="245"/>
      <c r="D1" s="245"/>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row>
    <row r="2" spans="1:56" ht="12" customHeight="1">
      <c r="A2" s="245" t="s">
        <v>151</v>
      </c>
      <c r="B2" s="245"/>
      <c r="C2" s="245"/>
      <c r="D2" s="245"/>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row>
    <row r="3" spans="1:56" ht="12" customHeight="1">
      <c r="A3" s="32" t="s">
        <v>152</v>
      </c>
      <c r="B3" s="245" t="s">
        <v>153</v>
      </c>
      <c r="C3" s="245"/>
      <c r="D3" s="245"/>
      <c r="E3" s="245"/>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row>
    <row r="4" spans="1:56" ht="12" customHeight="1">
      <c r="A4" s="246" t="s">
        <v>154</v>
      </c>
      <c r="B4" s="246"/>
      <c r="C4" s="246"/>
      <c r="D4" s="243" t="s">
        <v>44</v>
      </c>
      <c r="E4" s="243"/>
      <c r="F4" s="243"/>
      <c r="G4" s="33" t="s">
        <v>45</v>
      </c>
      <c r="H4" s="33" t="s">
        <v>0</v>
      </c>
      <c r="I4" s="33" t="s">
        <v>1</v>
      </c>
      <c r="J4" s="33" t="s">
        <v>46</v>
      </c>
      <c r="K4" s="33" t="s">
        <v>2</v>
      </c>
      <c r="L4" s="33" t="s">
        <v>3</v>
      </c>
      <c r="M4" s="33" t="s">
        <v>47</v>
      </c>
      <c r="N4" s="33" t="s">
        <v>48</v>
      </c>
      <c r="O4" s="33" t="s">
        <v>50</v>
      </c>
      <c r="P4" s="33" t="s">
        <v>51</v>
      </c>
      <c r="Q4" s="33" t="s">
        <v>4</v>
      </c>
      <c r="R4" s="33" t="s">
        <v>5</v>
      </c>
      <c r="S4" s="33" t="s">
        <v>52</v>
      </c>
      <c r="T4" s="33" t="s">
        <v>53</v>
      </c>
      <c r="U4" s="33" t="s">
        <v>54</v>
      </c>
      <c r="V4" s="33" t="s">
        <v>55</v>
      </c>
      <c r="W4" s="33" t="s">
        <v>56</v>
      </c>
      <c r="X4" s="33" t="s">
        <v>57</v>
      </c>
      <c r="Y4" s="33" t="s">
        <v>58</v>
      </c>
      <c r="Z4" s="33" t="s">
        <v>59</v>
      </c>
      <c r="AA4" s="33" t="s">
        <v>60</v>
      </c>
      <c r="AB4" s="33" t="s">
        <v>61</v>
      </c>
      <c r="AC4" s="33" t="s">
        <v>62</v>
      </c>
      <c r="AD4" s="33" t="s">
        <v>63</v>
      </c>
      <c r="AE4" s="33" t="s">
        <v>64</v>
      </c>
      <c r="AF4" s="33" t="s">
        <v>6</v>
      </c>
      <c r="AG4" s="33" t="s">
        <v>65</v>
      </c>
      <c r="AH4" s="33" t="s">
        <v>7</v>
      </c>
      <c r="AI4" s="33" t="s">
        <v>66</v>
      </c>
      <c r="AJ4" s="33" t="s">
        <v>67</v>
      </c>
      <c r="AK4" s="33" t="s">
        <v>8</v>
      </c>
      <c r="AL4" s="33" t="s">
        <v>68</v>
      </c>
      <c r="AM4" s="33" t="s">
        <v>69</v>
      </c>
      <c r="AN4" s="33" t="s">
        <v>9</v>
      </c>
      <c r="AO4" s="33" t="s">
        <v>70</v>
      </c>
      <c r="AP4" s="33" t="s">
        <v>71</v>
      </c>
      <c r="AQ4" s="33" t="s">
        <v>10</v>
      </c>
      <c r="AR4" s="33" t="s">
        <v>72</v>
      </c>
      <c r="AS4" s="33" t="s">
        <v>73</v>
      </c>
      <c r="AT4" s="33" t="s">
        <v>74</v>
      </c>
      <c r="AU4" s="33" t="s">
        <v>11</v>
      </c>
      <c r="AV4" s="33" t="s">
        <v>75</v>
      </c>
      <c r="AW4" s="33" t="s">
        <v>76</v>
      </c>
      <c r="AX4" s="33" t="s">
        <v>12</v>
      </c>
      <c r="AY4" s="33" t="s">
        <v>77</v>
      </c>
      <c r="AZ4" s="33" t="s">
        <v>78</v>
      </c>
      <c r="BA4" s="33" t="s">
        <v>13</v>
      </c>
      <c r="BB4" s="33" t="s">
        <v>79</v>
      </c>
      <c r="BC4" s="33" t="s">
        <v>80</v>
      </c>
      <c r="BD4" s="33" t="s">
        <v>14</v>
      </c>
    </row>
    <row r="5" spans="1:56" ht="12" customHeight="1">
      <c r="A5" s="243" t="s">
        <v>81</v>
      </c>
      <c r="B5" s="243"/>
      <c r="C5" s="243"/>
      <c r="D5" s="244">
        <v>865752089</v>
      </c>
      <c r="E5" s="243"/>
      <c r="F5" s="243"/>
      <c r="G5" s="34">
        <v>9293754</v>
      </c>
      <c r="H5" s="34">
        <v>3392869</v>
      </c>
      <c r="I5" s="34">
        <v>13084043</v>
      </c>
      <c r="J5" s="34">
        <v>8936781</v>
      </c>
      <c r="K5" s="34">
        <v>138069870</v>
      </c>
      <c r="L5" s="34">
        <v>11755394</v>
      </c>
      <c r="M5" s="34">
        <v>15937742</v>
      </c>
      <c r="N5" s="34">
        <v>3176169</v>
      </c>
      <c r="O5" s="34">
        <v>35384350</v>
      </c>
      <c r="P5" s="34">
        <v>18628502</v>
      </c>
      <c r="Q5" s="34">
        <v>6033331</v>
      </c>
      <c r="R5" s="34">
        <v>3671715</v>
      </c>
      <c r="S5" s="34">
        <v>39182894</v>
      </c>
      <c r="T5" s="34">
        <v>16846961</v>
      </c>
      <c r="U5" s="34">
        <v>8271839</v>
      </c>
      <c r="V5" s="34">
        <v>7334481</v>
      </c>
      <c r="W5" s="34">
        <v>11103545</v>
      </c>
      <c r="X5" s="34">
        <v>9695281</v>
      </c>
      <c r="Y5" s="34">
        <v>3847181</v>
      </c>
      <c r="Z5" s="34">
        <v>18929069</v>
      </c>
      <c r="AA5" s="34">
        <v>25235726</v>
      </c>
      <c r="AB5" s="34">
        <v>24803973</v>
      </c>
      <c r="AC5" s="34">
        <v>23128901</v>
      </c>
      <c r="AD5" s="34">
        <v>7574515</v>
      </c>
      <c r="AE5" s="34">
        <v>11240657</v>
      </c>
      <c r="AF5" s="34">
        <v>2655553</v>
      </c>
      <c r="AG5" s="34">
        <v>4877401</v>
      </c>
      <c r="AH5" s="34">
        <v>7143169</v>
      </c>
      <c r="AI5" s="34">
        <v>2282507</v>
      </c>
      <c r="AJ5" s="34">
        <v>29679226</v>
      </c>
      <c r="AK5" s="34">
        <v>5757432</v>
      </c>
      <c r="AL5" s="34">
        <v>76978982</v>
      </c>
      <c r="AM5" s="34">
        <v>23396751</v>
      </c>
      <c r="AN5" s="34">
        <v>6120435</v>
      </c>
      <c r="AO5" s="34">
        <v>27020625</v>
      </c>
      <c r="AP5" s="34">
        <v>9103302</v>
      </c>
      <c r="AQ5" s="34">
        <v>9683640</v>
      </c>
      <c r="AR5" s="34">
        <v>34192869</v>
      </c>
      <c r="AS5" s="34">
        <v>2965975</v>
      </c>
      <c r="AT5" s="34">
        <v>8932564</v>
      </c>
      <c r="AU5" s="34">
        <v>1608496</v>
      </c>
      <c r="AV5" s="34">
        <v>11806329</v>
      </c>
      <c r="AW5" s="34">
        <v>55260850</v>
      </c>
      <c r="AX5" s="34">
        <v>6312489</v>
      </c>
      <c r="AY5" s="34">
        <v>2962531</v>
      </c>
      <c r="AZ5" s="34">
        <v>18949272</v>
      </c>
      <c r="BA5" s="34">
        <v>19447899</v>
      </c>
      <c r="BB5" s="34">
        <v>5379937</v>
      </c>
      <c r="BC5" s="34">
        <v>16410925</v>
      </c>
      <c r="BD5" s="34">
        <v>2263387</v>
      </c>
    </row>
    <row r="6" spans="1:56" ht="12" customHeight="1">
      <c r="A6" s="243" t="s">
        <v>83</v>
      </c>
      <c r="B6" s="243"/>
      <c r="C6" s="243"/>
      <c r="D6" s="244">
        <v>14232835</v>
      </c>
      <c r="E6" s="243"/>
      <c r="F6" s="243"/>
      <c r="G6" s="34">
        <v>329598</v>
      </c>
      <c r="H6" s="34">
        <v>128076</v>
      </c>
      <c r="I6" s="34">
        <v>823508</v>
      </c>
      <c r="J6" s="34">
        <v>1077377</v>
      </c>
      <c r="K6" s="34">
        <v>2176236</v>
      </c>
      <c r="L6" s="33" t="s">
        <v>85</v>
      </c>
      <c r="M6" s="33" t="s">
        <v>85</v>
      </c>
      <c r="N6" s="33" t="s">
        <v>85</v>
      </c>
      <c r="O6" s="33">
        <v>250</v>
      </c>
      <c r="P6" s="34">
        <v>788350</v>
      </c>
      <c r="Q6" s="33" t="s">
        <v>85</v>
      </c>
      <c r="R6" s="33" t="s">
        <v>85</v>
      </c>
      <c r="S6" s="34">
        <v>54710</v>
      </c>
      <c r="T6" s="34">
        <v>8052</v>
      </c>
      <c r="U6" s="33" t="s">
        <v>85</v>
      </c>
      <c r="V6" s="34">
        <v>81267</v>
      </c>
      <c r="W6" s="34">
        <v>562370</v>
      </c>
      <c r="X6" s="34">
        <v>55363</v>
      </c>
      <c r="Y6" s="34">
        <v>35755</v>
      </c>
      <c r="Z6" s="34">
        <v>725694</v>
      </c>
      <c r="AA6" s="34">
        <v>3433</v>
      </c>
      <c r="AB6" s="34">
        <v>1919910</v>
      </c>
      <c r="AC6" s="34">
        <v>836743</v>
      </c>
      <c r="AD6" s="34">
        <v>25103</v>
      </c>
      <c r="AE6" s="34">
        <v>29725</v>
      </c>
      <c r="AF6" s="34">
        <v>268508</v>
      </c>
      <c r="AG6" s="33">
        <v>143</v>
      </c>
      <c r="AH6" s="34">
        <v>258600</v>
      </c>
      <c r="AI6" s="34">
        <v>383126</v>
      </c>
      <c r="AJ6" s="34">
        <v>6705</v>
      </c>
      <c r="AK6" s="34">
        <v>105637</v>
      </c>
      <c r="AL6" s="33" t="s">
        <v>85</v>
      </c>
      <c r="AM6" s="33" t="s">
        <v>85</v>
      </c>
      <c r="AN6" s="34">
        <v>3026</v>
      </c>
      <c r="AO6" s="33" t="s">
        <v>85</v>
      </c>
      <c r="AP6" s="33" t="s">
        <v>85</v>
      </c>
      <c r="AQ6" s="34">
        <v>21740</v>
      </c>
      <c r="AR6" s="34">
        <v>45017</v>
      </c>
      <c r="AS6" s="34">
        <v>2591</v>
      </c>
      <c r="AT6" s="34">
        <v>21664</v>
      </c>
      <c r="AU6" s="33" t="s">
        <v>85</v>
      </c>
      <c r="AV6" s="33" t="s">
        <v>85</v>
      </c>
      <c r="AW6" s="33" t="s">
        <v>85</v>
      </c>
      <c r="AX6" s="33" t="s">
        <v>85</v>
      </c>
      <c r="AY6" s="34">
        <v>985478</v>
      </c>
      <c r="AZ6" s="34">
        <v>35561</v>
      </c>
      <c r="BA6" s="34">
        <v>1974354</v>
      </c>
      <c r="BB6" s="33">
        <v>0</v>
      </c>
      <c r="BC6" s="34">
        <v>159069</v>
      </c>
      <c r="BD6" s="34">
        <v>300096</v>
      </c>
    </row>
    <row r="7" spans="1:56" ht="12" customHeight="1">
      <c r="A7" s="243" t="s">
        <v>86</v>
      </c>
      <c r="B7" s="243"/>
      <c r="C7" s="243"/>
      <c r="D7" s="244">
        <v>411414175</v>
      </c>
      <c r="E7" s="243"/>
      <c r="F7" s="243"/>
      <c r="G7" s="34">
        <v>4812674</v>
      </c>
      <c r="H7" s="34">
        <v>257696</v>
      </c>
      <c r="I7" s="34">
        <v>7759625</v>
      </c>
      <c r="J7" s="34">
        <v>4324157</v>
      </c>
      <c r="K7" s="34">
        <v>50002053</v>
      </c>
      <c r="L7" s="34">
        <v>4474294</v>
      </c>
      <c r="M7" s="34">
        <v>6782404</v>
      </c>
      <c r="N7" s="34">
        <v>480352</v>
      </c>
      <c r="O7" s="34">
        <v>29046930</v>
      </c>
      <c r="P7" s="34">
        <v>7310132</v>
      </c>
      <c r="Q7" s="34">
        <v>3847662</v>
      </c>
      <c r="R7" s="34">
        <v>1821303</v>
      </c>
      <c r="S7" s="34">
        <v>15758509</v>
      </c>
      <c r="T7" s="34">
        <v>10395150</v>
      </c>
      <c r="U7" s="34">
        <v>3771938</v>
      </c>
      <c r="V7" s="34">
        <v>3890900</v>
      </c>
      <c r="W7" s="34">
        <v>5354124</v>
      </c>
      <c r="X7" s="34">
        <v>5115636</v>
      </c>
      <c r="Y7" s="34">
        <v>1911398</v>
      </c>
      <c r="Z7" s="34">
        <v>8022537</v>
      </c>
      <c r="AA7" s="34">
        <v>7933030</v>
      </c>
      <c r="AB7" s="34">
        <v>12309564</v>
      </c>
      <c r="AC7" s="34">
        <v>9759346</v>
      </c>
      <c r="AD7" s="34">
        <v>4704955</v>
      </c>
      <c r="AE7" s="34">
        <v>4915210</v>
      </c>
      <c r="AF7" s="34">
        <v>550254</v>
      </c>
      <c r="AG7" s="34">
        <v>2303952</v>
      </c>
      <c r="AH7" s="34">
        <v>5714197</v>
      </c>
      <c r="AI7" s="34">
        <v>877035</v>
      </c>
      <c r="AJ7" s="34">
        <v>12751851</v>
      </c>
      <c r="AK7" s="34">
        <v>2799875</v>
      </c>
      <c r="AL7" s="34">
        <v>23544789</v>
      </c>
      <c r="AM7" s="34">
        <v>9978484</v>
      </c>
      <c r="AN7" s="34">
        <v>1848130</v>
      </c>
      <c r="AO7" s="34">
        <v>15617920</v>
      </c>
      <c r="AP7" s="34">
        <v>3989358</v>
      </c>
      <c r="AQ7" s="34">
        <v>1444542</v>
      </c>
      <c r="AR7" s="34">
        <v>17419429</v>
      </c>
      <c r="AS7" s="34">
        <v>1566191</v>
      </c>
      <c r="AT7" s="34">
        <v>4628363</v>
      </c>
      <c r="AU7" s="34">
        <v>1296748</v>
      </c>
      <c r="AV7" s="34">
        <v>8758085</v>
      </c>
      <c r="AW7" s="34">
        <v>45746598</v>
      </c>
      <c r="AX7" s="34">
        <v>2682100</v>
      </c>
      <c r="AY7" s="34">
        <v>1014960</v>
      </c>
      <c r="AZ7" s="34">
        <v>6063182</v>
      </c>
      <c r="BA7" s="34">
        <v>15210264</v>
      </c>
      <c r="BB7" s="34">
        <v>2560993</v>
      </c>
      <c r="BC7" s="34">
        <v>7359539</v>
      </c>
      <c r="BD7" s="34">
        <v>925757</v>
      </c>
    </row>
    <row r="8" spans="1:56" ht="12" customHeight="1">
      <c r="A8" s="243" t="s">
        <v>155</v>
      </c>
      <c r="B8" s="243"/>
      <c r="C8" s="243"/>
      <c r="D8" s="244">
        <v>271286848</v>
      </c>
      <c r="E8" s="243"/>
      <c r="F8" s="243"/>
      <c r="G8" s="34">
        <v>2393192</v>
      </c>
      <c r="H8" s="33" t="s">
        <v>85</v>
      </c>
      <c r="I8" s="34">
        <v>5994048</v>
      </c>
      <c r="J8" s="34">
        <v>3130274</v>
      </c>
      <c r="K8" s="34">
        <v>37224077</v>
      </c>
      <c r="L8" s="34">
        <v>2615601</v>
      </c>
      <c r="M8" s="34">
        <v>3981362</v>
      </c>
      <c r="N8" s="33" t="s">
        <v>85</v>
      </c>
      <c r="O8" s="34">
        <v>21480910</v>
      </c>
      <c r="P8" s="34">
        <v>5125502</v>
      </c>
      <c r="Q8" s="34">
        <v>2825041</v>
      </c>
      <c r="R8" s="34">
        <v>1373666</v>
      </c>
      <c r="S8" s="34">
        <v>8515410</v>
      </c>
      <c r="T8" s="34">
        <v>7003426</v>
      </c>
      <c r="U8" s="34">
        <v>2659231</v>
      </c>
      <c r="V8" s="34">
        <v>2983664</v>
      </c>
      <c r="W8" s="34">
        <v>3131157</v>
      </c>
      <c r="X8" s="34">
        <v>2923336</v>
      </c>
      <c r="Y8" s="34">
        <v>1191685</v>
      </c>
      <c r="Z8" s="34">
        <v>4195996</v>
      </c>
      <c r="AA8" s="34">
        <v>5518580</v>
      </c>
      <c r="AB8" s="34">
        <v>8419195</v>
      </c>
      <c r="AC8" s="34">
        <v>5441934</v>
      </c>
      <c r="AD8" s="34">
        <v>3304632</v>
      </c>
      <c r="AE8" s="34">
        <v>3285563</v>
      </c>
      <c r="AF8" s="33" t="s">
        <v>85</v>
      </c>
      <c r="AG8" s="34">
        <v>1763695</v>
      </c>
      <c r="AH8" s="34">
        <v>3828869</v>
      </c>
      <c r="AI8" s="33" t="s">
        <v>85</v>
      </c>
      <c r="AJ8" s="34">
        <v>8885847</v>
      </c>
      <c r="AK8" s="34">
        <v>2098676</v>
      </c>
      <c r="AL8" s="34">
        <v>12668587</v>
      </c>
      <c r="AM8" s="34">
        <v>5842182</v>
      </c>
      <c r="AN8" s="34">
        <v>1320196</v>
      </c>
      <c r="AO8" s="34">
        <v>10217826</v>
      </c>
      <c r="AP8" s="34">
        <v>2599203</v>
      </c>
      <c r="AQ8" s="33" t="s">
        <v>85</v>
      </c>
      <c r="AR8" s="34">
        <v>9497906</v>
      </c>
      <c r="AS8" s="34">
        <v>915468</v>
      </c>
      <c r="AT8" s="34">
        <v>3370643</v>
      </c>
      <c r="AU8" s="34">
        <v>914979</v>
      </c>
      <c r="AV8" s="34">
        <v>6192281</v>
      </c>
      <c r="AW8" s="34">
        <v>32336032</v>
      </c>
      <c r="AX8" s="34">
        <v>1823355</v>
      </c>
      <c r="AY8" s="34">
        <v>354541</v>
      </c>
      <c r="AZ8" s="34">
        <v>3555745</v>
      </c>
      <c r="BA8" s="34">
        <v>11767488</v>
      </c>
      <c r="BB8" s="34">
        <v>1221966</v>
      </c>
      <c r="BC8" s="34">
        <v>4628338</v>
      </c>
      <c r="BD8" s="34">
        <v>765543</v>
      </c>
    </row>
    <row r="9" spans="1:56" ht="12" customHeight="1">
      <c r="A9" s="243" t="s">
        <v>156</v>
      </c>
      <c r="B9" s="243"/>
      <c r="C9" s="243"/>
      <c r="D9" s="244">
        <v>140127327</v>
      </c>
      <c r="E9" s="243"/>
      <c r="F9" s="243"/>
      <c r="G9" s="34">
        <v>2419482</v>
      </c>
      <c r="H9" s="34">
        <v>257696</v>
      </c>
      <c r="I9" s="34">
        <v>1765577</v>
      </c>
      <c r="J9" s="34">
        <v>1193883</v>
      </c>
      <c r="K9" s="34">
        <v>12777976</v>
      </c>
      <c r="L9" s="34">
        <v>1858693</v>
      </c>
      <c r="M9" s="34">
        <v>2801042</v>
      </c>
      <c r="N9" s="34">
        <v>480352</v>
      </c>
      <c r="O9" s="34">
        <v>7566020</v>
      </c>
      <c r="P9" s="34">
        <v>2184630</v>
      </c>
      <c r="Q9" s="34">
        <v>1022621</v>
      </c>
      <c r="R9" s="34">
        <v>447637</v>
      </c>
      <c r="S9" s="34">
        <v>7243099</v>
      </c>
      <c r="T9" s="34">
        <v>3391724</v>
      </c>
      <c r="U9" s="34">
        <v>1112707</v>
      </c>
      <c r="V9" s="34">
        <v>907236</v>
      </c>
      <c r="W9" s="34">
        <v>2222967</v>
      </c>
      <c r="X9" s="34">
        <v>2192300</v>
      </c>
      <c r="Y9" s="34">
        <v>719713</v>
      </c>
      <c r="Z9" s="34">
        <v>3826541</v>
      </c>
      <c r="AA9" s="34">
        <v>2414450</v>
      </c>
      <c r="AB9" s="34">
        <v>3890369</v>
      </c>
      <c r="AC9" s="34">
        <v>4317412</v>
      </c>
      <c r="AD9" s="34">
        <v>1400323</v>
      </c>
      <c r="AE9" s="34">
        <v>1629647</v>
      </c>
      <c r="AF9" s="34">
        <v>550254</v>
      </c>
      <c r="AG9" s="34">
        <v>540257</v>
      </c>
      <c r="AH9" s="34">
        <v>1885328</v>
      </c>
      <c r="AI9" s="34">
        <v>877035</v>
      </c>
      <c r="AJ9" s="34">
        <v>3866004</v>
      </c>
      <c r="AK9" s="34">
        <v>701199</v>
      </c>
      <c r="AL9" s="34">
        <v>10876202</v>
      </c>
      <c r="AM9" s="34">
        <v>4136302</v>
      </c>
      <c r="AN9" s="34">
        <v>527934</v>
      </c>
      <c r="AO9" s="34">
        <v>5400094</v>
      </c>
      <c r="AP9" s="34">
        <v>1390155</v>
      </c>
      <c r="AQ9" s="34">
        <v>1444542</v>
      </c>
      <c r="AR9" s="34">
        <v>7921523</v>
      </c>
      <c r="AS9" s="34">
        <v>650723</v>
      </c>
      <c r="AT9" s="34">
        <v>1257720</v>
      </c>
      <c r="AU9" s="34">
        <v>381769</v>
      </c>
      <c r="AV9" s="34">
        <v>2565804</v>
      </c>
      <c r="AW9" s="34">
        <v>13410566</v>
      </c>
      <c r="AX9" s="34">
        <v>858745</v>
      </c>
      <c r="AY9" s="34">
        <v>660419</v>
      </c>
      <c r="AZ9" s="34">
        <v>2507437</v>
      </c>
      <c r="BA9" s="34">
        <v>3442776</v>
      </c>
      <c r="BB9" s="34">
        <v>1339027</v>
      </c>
      <c r="BC9" s="34">
        <v>2731201</v>
      </c>
      <c r="BD9" s="34">
        <v>160214</v>
      </c>
    </row>
    <row r="10" spans="1:56" ht="12" customHeight="1">
      <c r="A10" s="243" t="s">
        <v>157</v>
      </c>
      <c r="B10" s="243"/>
      <c r="C10" s="243"/>
      <c r="D10" s="244">
        <v>6154774</v>
      </c>
      <c r="E10" s="243"/>
      <c r="F10" s="243"/>
      <c r="G10" s="34">
        <v>181427</v>
      </c>
      <c r="H10" s="34">
        <v>39078</v>
      </c>
      <c r="I10" s="34">
        <v>71136</v>
      </c>
      <c r="J10" s="34">
        <v>51618</v>
      </c>
      <c r="K10" s="34">
        <v>354297</v>
      </c>
      <c r="L10" s="34">
        <v>40886</v>
      </c>
      <c r="M10" s="34">
        <v>60686</v>
      </c>
      <c r="N10" s="34">
        <v>19616</v>
      </c>
      <c r="O10" s="34">
        <v>452370</v>
      </c>
      <c r="P10" s="34">
        <v>181875</v>
      </c>
      <c r="Q10" s="34">
        <v>48305</v>
      </c>
      <c r="R10" s="34">
        <v>8780</v>
      </c>
      <c r="S10" s="34">
        <v>279587</v>
      </c>
      <c r="T10" s="34">
        <v>45955</v>
      </c>
      <c r="U10" s="34">
        <v>14187</v>
      </c>
      <c r="V10" s="34">
        <v>126861</v>
      </c>
      <c r="W10" s="34">
        <v>128534</v>
      </c>
      <c r="X10" s="34">
        <v>56967</v>
      </c>
      <c r="Y10" s="34">
        <v>17923</v>
      </c>
      <c r="Z10" s="34">
        <v>30808</v>
      </c>
      <c r="AA10" s="34">
        <v>78817</v>
      </c>
      <c r="AB10" s="34">
        <v>143641</v>
      </c>
      <c r="AC10" s="34">
        <v>81328</v>
      </c>
      <c r="AD10" s="34">
        <v>42402</v>
      </c>
      <c r="AE10" s="34">
        <v>35760</v>
      </c>
      <c r="AF10" s="34">
        <v>30053</v>
      </c>
      <c r="AG10" s="34">
        <v>30258</v>
      </c>
      <c r="AH10" s="34">
        <v>42917</v>
      </c>
      <c r="AI10" s="34">
        <v>9545</v>
      </c>
      <c r="AJ10" s="34">
        <v>139438</v>
      </c>
      <c r="AK10" s="34">
        <v>44968</v>
      </c>
      <c r="AL10" s="34">
        <v>250926</v>
      </c>
      <c r="AM10" s="34">
        <v>343344</v>
      </c>
      <c r="AN10" s="34">
        <v>9220</v>
      </c>
      <c r="AO10" s="34">
        <v>98397</v>
      </c>
      <c r="AP10" s="34">
        <v>110941</v>
      </c>
      <c r="AQ10" s="34">
        <v>17627</v>
      </c>
      <c r="AR10" s="34">
        <v>346008</v>
      </c>
      <c r="AS10" s="34">
        <v>16803</v>
      </c>
      <c r="AT10" s="34">
        <v>162313</v>
      </c>
      <c r="AU10" s="34">
        <v>16205</v>
      </c>
      <c r="AV10" s="34">
        <v>147812</v>
      </c>
      <c r="AW10" s="34">
        <v>1066512</v>
      </c>
      <c r="AX10" s="34">
        <v>48413</v>
      </c>
      <c r="AY10" s="34">
        <v>24065</v>
      </c>
      <c r="AZ10" s="34">
        <v>207672</v>
      </c>
      <c r="BA10" s="34">
        <v>321412</v>
      </c>
      <c r="BB10" s="34">
        <v>17295</v>
      </c>
      <c r="BC10" s="34">
        <v>57958</v>
      </c>
      <c r="BD10" s="34">
        <v>1828</v>
      </c>
    </row>
    <row r="11" spans="1:56" ht="12" customHeight="1">
      <c r="A11" s="243" t="s">
        <v>158</v>
      </c>
      <c r="B11" s="243"/>
      <c r="C11" s="243"/>
      <c r="D11" s="244">
        <v>7235121</v>
      </c>
      <c r="E11" s="243"/>
      <c r="F11" s="243"/>
      <c r="G11" s="33">
        <v>70</v>
      </c>
      <c r="H11" s="34">
        <v>9205</v>
      </c>
      <c r="I11" s="33">
        <v>533</v>
      </c>
      <c r="J11" s="34">
        <v>39660</v>
      </c>
      <c r="K11" s="33">
        <v>0</v>
      </c>
      <c r="L11" s="34">
        <v>105420</v>
      </c>
      <c r="M11" s="34">
        <v>348353</v>
      </c>
      <c r="N11" s="33">
        <v>0</v>
      </c>
      <c r="O11" s="34">
        <v>187639</v>
      </c>
      <c r="P11" s="33">
        <v>0</v>
      </c>
      <c r="Q11" s="33">
        <v>0</v>
      </c>
      <c r="R11" s="33">
        <v>0</v>
      </c>
      <c r="S11" s="34">
        <v>662592</v>
      </c>
      <c r="T11" s="34">
        <v>655894</v>
      </c>
      <c r="U11" s="34">
        <v>282713</v>
      </c>
      <c r="V11" s="33">
        <v>343</v>
      </c>
      <c r="W11" s="33">
        <v>214</v>
      </c>
      <c r="X11" s="34">
        <v>675386</v>
      </c>
      <c r="Y11" s="34">
        <v>50854</v>
      </c>
      <c r="Z11" s="34">
        <v>431851</v>
      </c>
      <c r="AA11" s="34">
        <v>3758</v>
      </c>
      <c r="AB11" s="34">
        <v>106903</v>
      </c>
      <c r="AC11" s="34">
        <v>44705</v>
      </c>
      <c r="AD11" s="34">
        <v>127777</v>
      </c>
      <c r="AE11" s="34">
        <v>361046</v>
      </c>
      <c r="AF11" s="34">
        <v>56900</v>
      </c>
      <c r="AG11" s="34">
        <v>5342</v>
      </c>
      <c r="AH11" s="34">
        <v>947290</v>
      </c>
      <c r="AI11" s="33">
        <v>444</v>
      </c>
      <c r="AJ11" s="34">
        <v>219000</v>
      </c>
      <c r="AK11" s="34">
        <v>70226</v>
      </c>
      <c r="AL11" s="33">
        <v>996</v>
      </c>
      <c r="AM11" s="34">
        <v>14157</v>
      </c>
      <c r="AN11" s="34">
        <v>3620</v>
      </c>
      <c r="AO11" s="34">
        <v>273393</v>
      </c>
      <c r="AP11" s="34">
        <v>20823</v>
      </c>
      <c r="AQ11" s="33">
        <v>0</v>
      </c>
      <c r="AR11" s="34">
        <v>1400232</v>
      </c>
      <c r="AS11" s="33">
        <v>0</v>
      </c>
      <c r="AT11" s="34">
        <v>38481</v>
      </c>
      <c r="AU11" s="34">
        <v>8885</v>
      </c>
      <c r="AV11" s="33">
        <v>0</v>
      </c>
      <c r="AW11" s="34">
        <v>29659</v>
      </c>
      <c r="AX11" s="33">
        <v>0</v>
      </c>
      <c r="AY11" s="33">
        <v>0</v>
      </c>
      <c r="AZ11" s="33">
        <v>70</v>
      </c>
      <c r="BA11" s="33">
        <v>0</v>
      </c>
      <c r="BB11" s="34">
        <v>50465</v>
      </c>
      <c r="BC11" s="33">
        <v>222</v>
      </c>
      <c r="BD11" s="33">
        <v>0</v>
      </c>
    </row>
    <row r="12" spans="1:56" ht="12" customHeight="1">
      <c r="A12" s="243" t="s">
        <v>159</v>
      </c>
      <c r="B12" s="243"/>
      <c r="C12" s="243"/>
      <c r="D12" s="244">
        <v>18094904</v>
      </c>
      <c r="E12" s="243"/>
      <c r="F12" s="243"/>
      <c r="G12" s="34">
        <v>304441</v>
      </c>
      <c r="H12" s="34">
        <v>62292</v>
      </c>
      <c r="I12" s="34">
        <v>448115</v>
      </c>
      <c r="J12" s="34">
        <v>182092</v>
      </c>
      <c r="K12" s="34">
        <v>2362738</v>
      </c>
      <c r="L12" s="34">
        <v>239431</v>
      </c>
      <c r="M12" s="34">
        <v>205690</v>
      </c>
      <c r="N12" s="34">
        <v>85735</v>
      </c>
      <c r="O12" s="34">
        <v>702340</v>
      </c>
      <c r="P12" s="34">
        <v>372122</v>
      </c>
      <c r="Q12" s="34">
        <v>142051</v>
      </c>
      <c r="R12" s="34">
        <v>75205</v>
      </c>
      <c r="S12" s="34">
        <v>359240</v>
      </c>
      <c r="T12" s="34">
        <v>223072</v>
      </c>
      <c r="U12" s="34">
        <v>105532</v>
      </c>
      <c r="V12" s="34">
        <v>198355</v>
      </c>
      <c r="W12" s="34">
        <v>141639</v>
      </c>
      <c r="X12" s="34">
        <v>429146</v>
      </c>
      <c r="Y12" s="34">
        <v>106372</v>
      </c>
      <c r="Z12" s="34">
        <v>475294</v>
      </c>
      <c r="AA12" s="34">
        <v>346828</v>
      </c>
      <c r="AB12" s="34">
        <v>362397</v>
      </c>
      <c r="AC12" s="34">
        <v>403280</v>
      </c>
      <c r="AD12" s="34">
        <v>263809</v>
      </c>
      <c r="AE12" s="34">
        <v>302166</v>
      </c>
      <c r="AF12" s="34">
        <v>88106</v>
      </c>
      <c r="AG12" s="34">
        <v>42746</v>
      </c>
      <c r="AH12" s="34">
        <v>264522</v>
      </c>
      <c r="AI12" s="34">
        <v>84518</v>
      </c>
      <c r="AJ12" s="34">
        <v>599169</v>
      </c>
      <c r="AK12" s="34">
        <v>99832</v>
      </c>
      <c r="AL12" s="34">
        <v>1345394</v>
      </c>
      <c r="AM12" s="34">
        <v>476376</v>
      </c>
      <c r="AN12" s="34">
        <v>51047</v>
      </c>
      <c r="AO12" s="34">
        <v>510345</v>
      </c>
      <c r="AP12" s="34">
        <v>294762</v>
      </c>
      <c r="AQ12" s="34">
        <v>85196</v>
      </c>
      <c r="AR12" s="34">
        <v>773462</v>
      </c>
      <c r="AS12" s="34">
        <v>85801</v>
      </c>
      <c r="AT12" s="34">
        <v>214600</v>
      </c>
      <c r="AU12" s="34">
        <v>77374</v>
      </c>
      <c r="AV12" s="34">
        <v>749470</v>
      </c>
      <c r="AW12" s="34">
        <v>1886289</v>
      </c>
      <c r="AX12" s="34">
        <v>113316</v>
      </c>
      <c r="AY12" s="34">
        <v>60020</v>
      </c>
      <c r="AZ12" s="34">
        <v>459993</v>
      </c>
      <c r="BA12" s="34">
        <v>467351</v>
      </c>
      <c r="BB12" s="34">
        <v>155021</v>
      </c>
      <c r="BC12" s="34">
        <v>185502</v>
      </c>
      <c r="BD12" s="34">
        <v>25310</v>
      </c>
    </row>
    <row r="13" spans="1:56" ht="12" customHeight="1">
      <c r="A13" s="243" t="s">
        <v>160</v>
      </c>
      <c r="B13" s="243"/>
      <c r="C13" s="243"/>
      <c r="D13" s="244">
        <v>41499698</v>
      </c>
      <c r="E13" s="243"/>
      <c r="F13" s="243"/>
      <c r="G13" s="34">
        <v>534396</v>
      </c>
      <c r="H13" s="34">
        <v>42467</v>
      </c>
      <c r="I13" s="34">
        <v>779970</v>
      </c>
      <c r="J13" s="34">
        <v>454909</v>
      </c>
      <c r="K13" s="34">
        <v>6063356</v>
      </c>
      <c r="L13" s="34">
        <v>647104</v>
      </c>
      <c r="M13" s="34">
        <v>503252</v>
      </c>
      <c r="N13" s="34">
        <v>113326</v>
      </c>
      <c r="O13" s="34">
        <v>2422718</v>
      </c>
      <c r="P13" s="34">
        <v>1006494</v>
      </c>
      <c r="Q13" s="34">
        <v>93598</v>
      </c>
      <c r="R13" s="34">
        <v>248454</v>
      </c>
      <c r="S13" s="34">
        <v>1293967</v>
      </c>
      <c r="T13" s="34">
        <v>814549</v>
      </c>
      <c r="U13" s="34">
        <v>452596</v>
      </c>
      <c r="V13" s="34">
        <v>441843</v>
      </c>
      <c r="W13" s="34">
        <v>886161</v>
      </c>
      <c r="X13" s="34">
        <v>588860</v>
      </c>
      <c r="Y13" s="34">
        <v>240901</v>
      </c>
      <c r="Z13" s="34">
        <v>812739</v>
      </c>
      <c r="AA13" s="34">
        <v>732207</v>
      </c>
      <c r="AB13" s="34">
        <v>964119</v>
      </c>
      <c r="AC13" s="34">
        <v>893351</v>
      </c>
      <c r="AD13" s="34">
        <v>409836</v>
      </c>
      <c r="AE13" s="34">
        <v>696458</v>
      </c>
      <c r="AF13" s="34">
        <v>196965</v>
      </c>
      <c r="AG13" s="34">
        <v>335153</v>
      </c>
      <c r="AH13" s="34">
        <v>296649</v>
      </c>
      <c r="AI13" s="34">
        <v>146101</v>
      </c>
      <c r="AJ13" s="34">
        <v>539155</v>
      </c>
      <c r="AK13" s="34">
        <v>234881</v>
      </c>
      <c r="AL13" s="34">
        <v>1630358</v>
      </c>
      <c r="AM13" s="34">
        <v>1915670</v>
      </c>
      <c r="AN13" s="34">
        <v>228022</v>
      </c>
      <c r="AO13" s="34">
        <v>1839594</v>
      </c>
      <c r="AP13" s="34">
        <v>450807</v>
      </c>
      <c r="AQ13" s="34">
        <v>512342</v>
      </c>
      <c r="AR13" s="34">
        <v>2231348</v>
      </c>
      <c r="AS13" s="34">
        <v>95828</v>
      </c>
      <c r="AT13" s="34">
        <v>529655</v>
      </c>
      <c r="AU13" s="34">
        <v>138087</v>
      </c>
      <c r="AV13" s="34">
        <v>845395</v>
      </c>
      <c r="AW13" s="34">
        <v>3325916</v>
      </c>
      <c r="AX13" s="34">
        <v>372935</v>
      </c>
      <c r="AY13" s="34">
        <v>103551</v>
      </c>
      <c r="AZ13" s="34">
        <v>694833</v>
      </c>
      <c r="BA13" s="34">
        <v>1156242</v>
      </c>
      <c r="BB13" s="34">
        <v>441096</v>
      </c>
      <c r="BC13" s="34">
        <v>1000595</v>
      </c>
      <c r="BD13" s="34">
        <v>100889</v>
      </c>
    </row>
    <row r="14" spans="1:56" ht="12" customHeight="1">
      <c r="A14" s="243" t="s">
        <v>161</v>
      </c>
      <c r="B14" s="243"/>
      <c r="C14" s="243"/>
      <c r="D14" s="244">
        <v>124177</v>
      </c>
      <c r="E14" s="243"/>
      <c r="F14" s="243"/>
      <c r="G14" s="34">
        <v>1547</v>
      </c>
      <c r="H14" s="33" t="s">
        <v>85</v>
      </c>
      <c r="I14" s="33">
        <v>216</v>
      </c>
      <c r="J14" s="34">
        <v>3090</v>
      </c>
      <c r="K14" s="34">
        <v>13899</v>
      </c>
      <c r="L14" s="33">
        <v>609</v>
      </c>
      <c r="M14" s="34">
        <v>6085</v>
      </c>
      <c r="N14" s="33">
        <v>82</v>
      </c>
      <c r="O14" s="34">
        <v>10412</v>
      </c>
      <c r="P14" s="33">
        <v>0</v>
      </c>
      <c r="Q14" s="33">
        <v>0</v>
      </c>
      <c r="R14" s="34">
        <v>1209</v>
      </c>
      <c r="S14" s="34">
        <v>6534</v>
      </c>
      <c r="T14" s="34">
        <v>2273</v>
      </c>
      <c r="U14" s="34">
        <v>3962</v>
      </c>
      <c r="V14" s="33">
        <v>0</v>
      </c>
      <c r="W14" s="34">
        <v>2421</v>
      </c>
      <c r="X14" s="34">
        <v>4385</v>
      </c>
      <c r="Y14" s="34">
        <v>1816</v>
      </c>
      <c r="Z14" s="34">
        <v>3071</v>
      </c>
      <c r="AA14" s="33">
        <v>337</v>
      </c>
      <c r="AB14" s="34">
        <v>4252</v>
      </c>
      <c r="AC14" s="33">
        <v>492</v>
      </c>
      <c r="AD14" s="33">
        <v>0</v>
      </c>
      <c r="AE14" s="33">
        <v>0</v>
      </c>
      <c r="AF14" s="33">
        <v>21</v>
      </c>
      <c r="AG14" s="33">
        <v>143</v>
      </c>
      <c r="AH14" s="33">
        <v>0</v>
      </c>
      <c r="AI14" s="33">
        <v>827</v>
      </c>
      <c r="AJ14" s="33">
        <v>0</v>
      </c>
      <c r="AK14" s="33">
        <v>596</v>
      </c>
      <c r="AL14" s="34">
        <v>21420</v>
      </c>
      <c r="AM14" s="33" t="s">
        <v>85</v>
      </c>
      <c r="AN14" s="34">
        <v>1159</v>
      </c>
      <c r="AO14" s="34">
        <v>5024</v>
      </c>
      <c r="AP14" s="34">
        <v>1113</v>
      </c>
      <c r="AQ14" s="34">
        <v>2253</v>
      </c>
      <c r="AR14" s="34">
        <v>11758</v>
      </c>
      <c r="AS14" s="34">
        <v>1147</v>
      </c>
      <c r="AT14" s="33">
        <v>0</v>
      </c>
      <c r="AU14" s="33">
        <v>461</v>
      </c>
      <c r="AV14" s="33">
        <v>0</v>
      </c>
      <c r="AW14" s="34">
        <v>7356</v>
      </c>
      <c r="AX14" s="33">
        <v>0</v>
      </c>
      <c r="AY14" s="33">
        <v>0</v>
      </c>
      <c r="AZ14" s="33">
        <v>0</v>
      </c>
      <c r="BA14" s="34">
        <v>1510</v>
      </c>
      <c r="BB14" s="34">
        <v>2312</v>
      </c>
      <c r="BC14" s="33">
        <v>0</v>
      </c>
      <c r="BD14" s="33">
        <v>385</v>
      </c>
    </row>
    <row r="15" spans="1:56" ht="12" customHeight="1">
      <c r="A15" s="243" t="s">
        <v>162</v>
      </c>
      <c r="B15" s="243"/>
      <c r="C15" s="243"/>
      <c r="D15" s="244">
        <v>14153774</v>
      </c>
      <c r="E15" s="243"/>
      <c r="F15" s="243"/>
      <c r="G15" s="34">
        <v>734105</v>
      </c>
      <c r="H15" s="34">
        <v>4230</v>
      </c>
      <c r="I15" s="34">
        <v>21760</v>
      </c>
      <c r="J15" s="33">
        <v>0</v>
      </c>
      <c r="K15" s="34">
        <v>663448</v>
      </c>
      <c r="L15" s="34">
        <v>10819</v>
      </c>
      <c r="M15" s="34">
        <v>315287</v>
      </c>
      <c r="N15" s="34">
        <v>59128</v>
      </c>
      <c r="O15" s="34">
        <v>2719350</v>
      </c>
      <c r="P15" s="33">
        <v>0</v>
      </c>
      <c r="Q15" s="34">
        <v>166179</v>
      </c>
      <c r="R15" s="34">
        <v>1840</v>
      </c>
      <c r="S15" s="34">
        <v>1651211</v>
      </c>
      <c r="T15" s="34">
        <v>252652</v>
      </c>
      <c r="U15" s="33">
        <v>0</v>
      </c>
      <c r="V15" s="33">
        <v>353</v>
      </c>
      <c r="W15" s="34">
        <v>63898</v>
      </c>
      <c r="X15" s="34">
        <v>9158</v>
      </c>
      <c r="Y15" s="34">
        <v>32432</v>
      </c>
      <c r="Z15" s="34">
        <v>139346</v>
      </c>
      <c r="AA15" s="34">
        <v>23736</v>
      </c>
      <c r="AB15" s="34">
        <v>28412</v>
      </c>
      <c r="AC15" s="33">
        <v>51</v>
      </c>
      <c r="AD15" s="34">
        <v>4384</v>
      </c>
      <c r="AE15" s="33">
        <v>0</v>
      </c>
      <c r="AF15" s="34">
        <v>47390</v>
      </c>
      <c r="AG15" s="34">
        <v>53009</v>
      </c>
      <c r="AH15" s="34">
        <v>22636</v>
      </c>
      <c r="AI15" s="34">
        <v>69877</v>
      </c>
      <c r="AJ15" s="34">
        <v>1012028</v>
      </c>
      <c r="AK15" s="34">
        <v>29894</v>
      </c>
      <c r="AL15" s="34">
        <v>929929</v>
      </c>
      <c r="AM15" s="34">
        <v>403194</v>
      </c>
      <c r="AN15" s="34">
        <v>40411</v>
      </c>
      <c r="AO15" s="34">
        <v>1125461</v>
      </c>
      <c r="AP15" s="34">
        <v>46306</v>
      </c>
      <c r="AQ15" s="34">
        <v>85401</v>
      </c>
      <c r="AR15" s="34">
        <v>1284892</v>
      </c>
      <c r="AS15" s="34">
        <v>105296</v>
      </c>
      <c r="AT15" s="34">
        <v>28450</v>
      </c>
      <c r="AU15" s="34">
        <v>3709</v>
      </c>
      <c r="AV15" s="34">
        <v>6840</v>
      </c>
      <c r="AW15" s="34">
        <v>768000</v>
      </c>
      <c r="AX15" s="34">
        <v>24319</v>
      </c>
      <c r="AY15" s="34">
        <v>21791</v>
      </c>
      <c r="AZ15" s="34">
        <v>107394</v>
      </c>
      <c r="BA15" s="34">
        <v>497993</v>
      </c>
      <c r="BB15" s="34">
        <v>153588</v>
      </c>
      <c r="BC15" s="34">
        <v>379549</v>
      </c>
      <c r="BD15" s="34">
        <v>4638</v>
      </c>
    </row>
    <row r="16" spans="1:56" ht="12" customHeight="1">
      <c r="A16" s="243" t="s">
        <v>163</v>
      </c>
      <c r="B16" s="243"/>
      <c r="C16" s="243"/>
      <c r="D16" s="244">
        <v>16912535</v>
      </c>
      <c r="E16" s="243"/>
      <c r="F16" s="243"/>
      <c r="G16" s="34">
        <v>117112</v>
      </c>
      <c r="H16" s="34">
        <v>72004</v>
      </c>
      <c r="I16" s="34">
        <v>311811</v>
      </c>
      <c r="J16" s="34">
        <v>225809</v>
      </c>
      <c r="K16" s="34">
        <v>833126</v>
      </c>
      <c r="L16" s="34">
        <v>194192</v>
      </c>
      <c r="M16" s="34">
        <v>376489</v>
      </c>
      <c r="N16" s="34">
        <v>114659</v>
      </c>
      <c r="O16" s="34">
        <v>370993</v>
      </c>
      <c r="P16" s="34">
        <v>216640</v>
      </c>
      <c r="Q16" s="34">
        <v>107685</v>
      </c>
      <c r="R16" s="34">
        <v>47816</v>
      </c>
      <c r="S16" s="34">
        <v>859865</v>
      </c>
      <c r="T16" s="34">
        <v>447561</v>
      </c>
      <c r="U16" s="34">
        <v>225375</v>
      </c>
      <c r="V16" s="34">
        <v>97813</v>
      </c>
      <c r="W16" s="34">
        <v>248979</v>
      </c>
      <c r="X16" s="34">
        <v>130045</v>
      </c>
      <c r="Y16" s="34">
        <v>136160</v>
      </c>
      <c r="Z16" s="34">
        <v>402403</v>
      </c>
      <c r="AA16" s="34">
        <v>660029</v>
      </c>
      <c r="AB16" s="34">
        <v>942148</v>
      </c>
      <c r="AC16" s="34">
        <v>581872</v>
      </c>
      <c r="AD16" s="34">
        <v>146050</v>
      </c>
      <c r="AE16" s="34">
        <v>99527</v>
      </c>
      <c r="AF16" s="34">
        <v>85404</v>
      </c>
      <c r="AG16" s="34">
        <v>63425</v>
      </c>
      <c r="AH16" s="34">
        <v>102116</v>
      </c>
      <c r="AI16" s="34">
        <v>215012</v>
      </c>
      <c r="AJ16" s="34">
        <v>740605</v>
      </c>
      <c r="AK16" s="34">
        <v>81272</v>
      </c>
      <c r="AL16" s="34">
        <v>1446184</v>
      </c>
      <c r="AM16" s="34">
        <v>281773</v>
      </c>
      <c r="AN16" s="34">
        <v>31262</v>
      </c>
      <c r="AO16" s="34">
        <v>815532</v>
      </c>
      <c r="AP16" s="34">
        <v>292752</v>
      </c>
      <c r="AQ16" s="34">
        <v>257583</v>
      </c>
      <c r="AR16" s="34">
        <v>1028006</v>
      </c>
      <c r="AS16" s="34">
        <v>134805</v>
      </c>
      <c r="AT16" s="34">
        <v>25632</v>
      </c>
      <c r="AU16" s="34">
        <v>61811</v>
      </c>
      <c r="AV16" s="34">
        <v>261101</v>
      </c>
      <c r="AW16" s="34">
        <v>1446144</v>
      </c>
      <c r="AX16" s="34">
        <v>113184</v>
      </c>
      <c r="AY16" s="34">
        <v>71854</v>
      </c>
      <c r="AZ16" s="34">
        <v>180733</v>
      </c>
      <c r="BA16" s="34">
        <v>443185</v>
      </c>
      <c r="BB16" s="34">
        <v>101779</v>
      </c>
      <c r="BC16" s="34">
        <v>640728</v>
      </c>
      <c r="BD16" s="34">
        <v>24490</v>
      </c>
    </row>
    <row r="17" spans="1:56" ht="12" customHeight="1">
      <c r="A17" s="243" t="s">
        <v>164</v>
      </c>
      <c r="B17" s="243"/>
      <c r="C17" s="243"/>
      <c r="D17" s="244">
        <v>35952344</v>
      </c>
      <c r="E17" s="243"/>
      <c r="F17" s="243"/>
      <c r="G17" s="34">
        <v>546384</v>
      </c>
      <c r="H17" s="34">
        <v>28420</v>
      </c>
      <c r="I17" s="34">
        <v>132036</v>
      </c>
      <c r="J17" s="34">
        <v>236705</v>
      </c>
      <c r="K17" s="34">
        <v>2487112</v>
      </c>
      <c r="L17" s="34">
        <v>620232</v>
      </c>
      <c r="M17" s="34">
        <v>985200</v>
      </c>
      <c r="N17" s="34">
        <v>87806</v>
      </c>
      <c r="O17" s="34">
        <v>700198</v>
      </c>
      <c r="P17" s="34">
        <v>407499</v>
      </c>
      <c r="Q17" s="34">
        <v>464803</v>
      </c>
      <c r="R17" s="34">
        <v>64333</v>
      </c>
      <c r="S17" s="34">
        <v>2130103</v>
      </c>
      <c r="T17" s="34">
        <v>949768</v>
      </c>
      <c r="U17" s="34">
        <v>28342</v>
      </c>
      <c r="V17" s="34">
        <v>41668</v>
      </c>
      <c r="W17" s="34">
        <v>751121</v>
      </c>
      <c r="X17" s="34">
        <v>298353</v>
      </c>
      <c r="Y17" s="34">
        <v>133255</v>
      </c>
      <c r="Z17" s="34">
        <v>1531029</v>
      </c>
      <c r="AA17" s="34">
        <v>568738</v>
      </c>
      <c r="AB17" s="34">
        <v>1338497</v>
      </c>
      <c r="AC17" s="34">
        <v>2312333</v>
      </c>
      <c r="AD17" s="34">
        <v>406065</v>
      </c>
      <c r="AE17" s="34">
        <v>134690</v>
      </c>
      <c r="AF17" s="34">
        <v>45415</v>
      </c>
      <c r="AG17" s="34">
        <v>10181</v>
      </c>
      <c r="AH17" s="34">
        <v>209198</v>
      </c>
      <c r="AI17" s="34">
        <v>350711</v>
      </c>
      <c r="AJ17" s="34">
        <v>616609</v>
      </c>
      <c r="AK17" s="34">
        <v>139530</v>
      </c>
      <c r="AL17" s="34">
        <v>5250995</v>
      </c>
      <c r="AM17" s="34">
        <v>701788</v>
      </c>
      <c r="AN17" s="34">
        <v>163193</v>
      </c>
      <c r="AO17" s="34">
        <v>732348</v>
      </c>
      <c r="AP17" s="34">
        <v>172651</v>
      </c>
      <c r="AQ17" s="34">
        <v>484140</v>
      </c>
      <c r="AR17" s="34">
        <v>845817</v>
      </c>
      <c r="AS17" s="34">
        <v>211043</v>
      </c>
      <c r="AT17" s="34">
        <v>258589</v>
      </c>
      <c r="AU17" s="34">
        <v>75237</v>
      </c>
      <c r="AV17" s="34">
        <v>555186</v>
      </c>
      <c r="AW17" s="34">
        <v>4880690</v>
      </c>
      <c r="AX17" s="34">
        <v>186578</v>
      </c>
      <c r="AY17" s="34">
        <v>379138</v>
      </c>
      <c r="AZ17" s="34">
        <v>856742</v>
      </c>
      <c r="BA17" s="34">
        <v>555083</v>
      </c>
      <c r="BB17" s="34">
        <v>417471</v>
      </c>
      <c r="BC17" s="34">
        <v>466647</v>
      </c>
      <c r="BD17" s="34">
        <v>2674</v>
      </c>
    </row>
    <row r="18" spans="1:56" ht="12" customHeight="1">
      <c r="A18" s="243" t="s">
        <v>108</v>
      </c>
      <c r="B18" s="243"/>
      <c r="C18" s="243"/>
      <c r="D18" s="244">
        <v>51120024</v>
      </c>
      <c r="E18" s="243"/>
      <c r="F18" s="243"/>
      <c r="G18" s="34">
        <v>386378</v>
      </c>
      <c r="H18" s="34">
        <v>141947</v>
      </c>
      <c r="I18" s="34">
        <v>437127</v>
      </c>
      <c r="J18" s="34">
        <v>368622</v>
      </c>
      <c r="K18" s="34">
        <v>8922534</v>
      </c>
      <c r="L18" s="34">
        <v>659616</v>
      </c>
      <c r="M18" s="34">
        <v>433024</v>
      </c>
      <c r="N18" s="34">
        <v>1301737</v>
      </c>
      <c r="O18" s="34">
        <v>2133240</v>
      </c>
      <c r="P18" s="34">
        <v>609944</v>
      </c>
      <c r="Q18" s="34">
        <v>223543</v>
      </c>
      <c r="R18" s="34">
        <v>316331</v>
      </c>
      <c r="S18" s="34">
        <v>2675943</v>
      </c>
      <c r="T18" s="34">
        <v>590483</v>
      </c>
      <c r="U18" s="34">
        <v>808047</v>
      </c>
      <c r="V18" s="34">
        <v>395454</v>
      </c>
      <c r="W18" s="34">
        <v>472225</v>
      </c>
      <c r="X18" s="34">
        <v>427090</v>
      </c>
      <c r="Y18" s="34">
        <v>254251</v>
      </c>
      <c r="Z18" s="34">
        <v>853851</v>
      </c>
      <c r="AA18" s="34">
        <v>1012557</v>
      </c>
      <c r="AB18" s="34">
        <v>1511695</v>
      </c>
      <c r="AC18" s="34">
        <v>1314463</v>
      </c>
      <c r="AD18" s="34">
        <v>559218</v>
      </c>
      <c r="AE18" s="34">
        <v>564474</v>
      </c>
      <c r="AF18" s="34">
        <v>314271</v>
      </c>
      <c r="AG18" s="34">
        <v>126745</v>
      </c>
      <c r="AH18" s="34">
        <v>608375</v>
      </c>
      <c r="AI18" s="34">
        <v>280011</v>
      </c>
      <c r="AJ18" s="34">
        <v>1516698</v>
      </c>
      <c r="AK18" s="34">
        <v>282382</v>
      </c>
      <c r="AL18" s="34">
        <v>1884841</v>
      </c>
      <c r="AM18" s="34">
        <v>1600058</v>
      </c>
      <c r="AN18" s="34">
        <v>227245</v>
      </c>
      <c r="AO18" s="34">
        <v>2928276</v>
      </c>
      <c r="AP18" s="34">
        <v>1057768</v>
      </c>
      <c r="AQ18" s="34">
        <v>960777</v>
      </c>
      <c r="AR18" s="34">
        <v>2302934</v>
      </c>
      <c r="AS18" s="34">
        <v>132146</v>
      </c>
      <c r="AT18" s="34">
        <v>471862</v>
      </c>
      <c r="AU18" s="34">
        <v>277787</v>
      </c>
      <c r="AV18" s="34">
        <v>1335392</v>
      </c>
      <c r="AW18" s="34">
        <v>3499902</v>
      </c>
      <c r="AX18" s="34">
        <v>276824</v>
      </c>
      <c r="AY18" s="34">
        <v>109996</v>
      </c>
      <c r="AZ18" s="34">
        <v>795515</v>
      </c>
      <c r="BA18" s="34">
        <v>1414960</v>
      </c>
      <c r="BB18" s="34">
        <v>152754</v>
      </c>
      <c r="BC18" s="34">
        <v>1040619</v>
      </c>
      <c r="BD18" s="34">
        <v>148092</v>
      </c>
    </row>
    <row r="19" spans="1:56" ht="12" customHeight="1">
      <c r="A19" s="243" t="s">
        <v>165</v>
      </c>
      <c r="B19" s="243"/>
      <c r="C19" s="243"/>
      <c r="D19" s="244">
        <v>605542</v>
      </c>
      <c r="E19" s="243"/>
      <c r="F19" s="243"/>
      <c r="G19" s="34">
        <v>4225</v>
      </c>
      <c r="H19" s="34">
        <v>1905</v>
      </c>
      <c r="I19" s="34">
        <v>5246</v>
      </c>
      <c r="J19" s="34">
        <v>4187</v>
      </c>
      <c r="K19" s="34">
        <v>55550</v>
      </c>
      <c r="L19" s="34">
        <v>7212</v>
      </c>
      <c r="M19" s="34">
        <v>9265</v>
      </c>
      <c r="N19" s="34">
        <v>1547</v>
      </c>
      <c r="O19" s="34">
        <v>8663</v>
      </c>
      <c r="P19" s="34">
        <v>3829</v>
      </c>
      <c r="Q19" s="33">
        <v>0</v>
      </c>
      <c r="R19" s="34">
        <v>1617</v>
      </c>
      <c r="S19" s="34">
        <v>12626</v>
      </c>
      <c r="T19" s="34">
        <v>13073</v>
      </c>
      <c r="U19" s="34">
        <v>14879</v>
      </c>
      <c r="V19" s="34">
        <v>3575</v>
      </c>
      <c r="W19" s="34">
        <v>6374</v>
      </c>
      <c r="X19" s="33">
        <v>0</v>
      </c>
      <c r="Y19" s="34">
        <v>5393</v>
      </c>
      <c r="Z19" s="34">
        <v>1358</v>
      </c>
      <c r="AA19" s="34">
        <v>3056</v>
      </c>
      <c r="AB19" s="34">
        <v>16540</v>
      </c>
      <c r="AC19" s="34">
        <v>2211</v>
      </c>
      <c r="AD19" s="34">
        <v>2945</v>
      </c>
      <c r="AE19" s="34">
        <v>5308</v>
      </c>
      <c r="AF19" s="34">
        <v>3215</v>
      </c>
      <c r="AG19" s="34">
        <v>1475</v>
      </c>
      <c r="AH19" s="33">
        <v>0</v>
      </c>
      <c r="AI19" s="34">
        <v>4306</v>
      </c>
      <c r="AJ19" s="34">
        <v>3965</v>
      </c>
      <c r="AK19" s="33">
        <v>0</v>
      </c>
      <c r="AL19" s="34">
        <v>64576</v>
      </c>
      <c r="AM19" s="34">
        <v>15916</v>
      </c>
      <c r="AN19" s="33">
        <v>367</v>
      </c>
      <c r="AO19" s="34">
        <v>41327</v>
      </c>
      <c r="AP19" s="34">
        <v>1326</v>
      </c>
      <c r="AQ19" s="34">
        <v>4609</v>
      </c>
      <c r="AR19" s="34">
        <v>16952</v>
      </c>
      <c r="AS19" s="33">
        <v>174</v>
      </c>
      <c r="AT19" s="34">
        <v>11382</v>
      </c>
      <c r="AU19" s="33">
        <v>840</v>
      </c>
      <c r="AV19" s="34">
        <v>1317</v>
      </c>
      <c r="AW19" s="34">
        <v>71661</v>
      </c>
      <c r="AX19" s="34">
        <v>1936</v>
      </c>
      <c r="AY19" s="33">
        <v>430</v>
      </c>
      <c r="AZ19" s="34">
        <v>12756</v>
      </c>
      <c r="BA19" s="34">
        <v>153263</v>
      </c>
      <c r="BB19" s="34">
        <v>1380</v>
      </c>
      <c r="BC19" s="34">
        <v>1785</v>
      </c>
      <c r="BD19" s="33">
        <v>0</v>
      </c>
    </row>
    <row r="20" spans="1:56" ht="12" customHeight="1">
      <c r="A20" s="243" t="s">
        <v>166</v>
      </c>
      <c r="B20" s="243"/>
      <c r="C20" s="243"/>
      <c r="D20" s="244">
        <v>472331</v>
      </c>
      <c r="E20" s="243"/>
      <c r="F20" s="243"/>
      <c r="G20" s="33">
        <v>0</v>
      </c>
      <c r="H20" s="33">
        <v>0</v>
      </c>
      <c r="I20" s="33">
        <v>0</v>
      </c>
      <c r="J20" s="33">
        <v>426</v>
      </c>
      <c r="K20" s="34">
        <v>15457</v>
      </c>
      <c r="L20" s="33">
        <v>791</v>
      </c>
      <c r="M20" s="33">
        <v>232</v>
      </c>
      <c r="N20" s="33">
        <v>328</v>
      </c>
      <c r="O20" s="34">
        <v>14000</v>
      </c>
      <c r="P20" s="33">
        <v>148</v>
      </c>
      <c r="Q20" s="33">
        <v>0</v>
      </c>
      <c r="R20" s="33">
        <v>754</v>
      </c>
      <c r="S20" s="34">
        <v>14972</v>
      </c>
      <c r="T20" s="34">
        <v>5722</v>
      </c>
      <c r="U20" s="34">
        <v>22703</v>
      </c>
      <c r="V20" s="33">
        <v>15</v>
      </c>
      <c r="W20" s="33">
        <v>291</v>
      </c>
      <c r="X20" s="33">
        <v>0</v>
      </c>
      <c r="Y20" s="33">
        <v>654</v>
      </c>
      <c r="Z20" s="34">
        <v>1158</v>
      </c>
      <c r="AA20" s="33">
        <v>762</v>
      </c>
      <c r="AB20" s="33">
        <v>0</v>
      </c>
      <c r="AC20" s="34">
        <v>1211</v>
      </c>
      <c r="AD20" s="34">
        <v>18619</v>
      </c>
      <c r="AE20" s="34">
        <v>1980</v>
      </c>
      <c r="AF20" s="34">
        <v>8512</v>
      </c>
      <c r="AG20" s="34">
        <v>1290</v>
      </c>
      <c r="AH20" s="34">
        <v>95717</v>
      </c>
      <c r="AI20" s="33">
        <v>244</v>
      </c>
      <c r="AJ20" s="34">
        <v>49618</v>
      </c>
      <c r="AK20" s="33">
        <v>373</v>
      </c>
      <c r="AL20" s="33">
        <v>50</v>
      </c>
      <c r="AM20" s="33" t="s">
        <v>85</v>
      </c>
      <c r="AN20" s="33">
        <v>801</v>
      </c>
      <c r="AO20" s="34">
        <v>16209</v>
      </c>
      <c r="AP20" s="34">
        <v>146857</v>
      </c>
      <c r="AQ20" s="33">
        <v>812</v>
      </c>
      <c r="AR20" s="34">
        <v>12157</v>
      </c>
      <c r="AS20" s="33">
        <v>223</v>
      </c>
      <c r="AT20" s="34">
        <v>1371</v>
      </c>
      <c r="AU20" s="34">
        <v>6980</v>
      </c>
      <c r="AV20" s="33">
        <v>376</v>
      </c>
      <c r="AW20" s="34">
        <v>20664</v>
      </c>
      <c r="AX20" s="33">
        <v>0</v>
      </c>
      <c r="AY20" s="33">
        <v>36</v>
      </c>
      <c r="AZ20" s="33">
        <v>101</v>
      </c>
      <c r="BA20" s="34">
        <v>5699</v>
      </c>
      <c r="BB20" s="34">
        <v>3352</v>
      </c>
      <c r="BC20" s="33">
        <v>666</v>
      </c>
      <c r="BD20" s="33">
        <v>0</v>
      </c>
    </row>
    <row r="21" spans="1:56" ht="12" customHeight="1">
      <c r="A21" s="243" t="s">
        <v>167</v>
      </c>
      <c r="B21" s="243"/>
      <c r="C21" s="243"/>
      <c r="D21" s="244">
        <v>6195396</v>
      </c>
      <c r="E21" s="243"/>
      <c r="F21" s="243"/>
      <c r="G21" s="34">
        <v>78166</v>
      </c>
      <c r="H21" s="33">
        <v>0</v>
      </c>
      <c r="I21" s="34">
        <v>10368</v>
      </c>
      <c r="J21" s="34">
        <v>27999</v>
      </c>
      <c r="K21" s="34">
        <v>59777</v>
      </c>
      <c r="L21" s="34">
        <v>17569</v>
      </c>
      <c r="M21" s="34">
        <v>27828</v>
      </c>
      <c r="N21" s="34">
        <v>1002576</v>
      </c>
      <c r="O21" s="34">
        <v>298604</v>
      </c>
      <c r="P21" s="34">
        <v>48078</v>
      </c>
      <c r="Q21" s="34">
        <v>1691</v>
      </c>
      <c r="R21" s="34">
        <v>2203</v>
      </c>
      <c r="S21" s="34">
        <v>345889</v>
      </c>
      <c r="T21" s="34">
        <v>7045</v>
      </c>
      <c r="U21" s="34">
        <v>35438</v>
      </c>
      <c r="V21" s="34">
        <v>63582</v>
      </c>
      <c r="W21" s="34">
        <v>100843</v>
      </c>
      <c r="X21" s="34">
        <v>188197</v>
      </c>
      <c r="Y21" s="34">
        <v>9343</v>
      </c>
      <c r="Z21" s="34">
        <v>106658</v>
      </c>
      <c r="AA21" s="34">
        <v>25972</v>
      </c>
      <c r="AB21" s="34">
        <v>22621</v>
      </c>
      <c r="AC21" s="34">
        <v>7382</v>
      </c>
      <c r="AD21" s="34">
        <v>182624</v>
      </c>
      <c r="AE21" s="34">
        <v>59421</v>
      </c>
      <c r="AF21" s="34">
        <v>3311</v>
      </c>
      <c r="AG21" s="34">
        <v>2123</v>
      </c>
      <c r="AH21" s="34">
        <v>66665</v>
      </c>
      <c r="AI21" s="34">
        <v>50783</v>
      </c>
      <c r="AJ21" s="34">
        <v>275705</v>
      </c>
      <c r="AK21" s="34">
        <v>24464</v>
      </c>
      <c r="AL21" s="34">
        <v>63488</v>
      </c>
      <c r="AM21" s="34">
        <v>617408</v>
      </c>
      <c r="AN21" s="33">
        <v>0</v>
      </c>
      <c r="AO21" s="34">
        <v>1026121</v>
      </c>
      <c r="AP21" s="34">
        <v>35351</v>
      </c>
      <c r="AQ21" s="34">
        <v>29471</v>
      </c>
      <c r="AR21" s="34">
        <v>229686</v>
      </c>
      <c r="AS21" s="34">
        <v>4875</v>
      </c>
      <c r="AT21" s="34">
        <v>95139</v>
      </c>
      <c r="AU21" s="34">
        <v>4688</v>
      </c>
      <c r="AV21" s="34">
        <v>676478</v>
      </c>
      <c r="AW21" s="34">
        <v>124996</v>
      </c>
      <c r="AX21" s="33">
        <v>484</v>
      </c>
      <c r="AY21" s="34">
        <v>3276</v>
      </c>
      <c r="AZ21" s="34">
        <v>59245</v>
      </c>
      <c r="BA21" s="34">
        <v>32335</v>
      </c>
      <c r="BB21" s="34">
        <v>5424</v>
      </c>
      <c r="BC21" s="34">
        <v>20628</v>
      </c>
      <c r="BD21" s="34">
        <v>13378</v>
      </c>
    </row>
    <row r="22" spans="1:56" ht="12" customHeight="1">
      <c r="A22" s="243" t="s">
        <v>168</v>
      </c>
      <c r="B22" s="243"/>
      <c r="C22" s="243"/>
      <c r="D22" s="244">
        <v>1537007</v>
      </c>
      <c r="E22" s="243"/>
      <c r="F22" s="243"/>
      <c r="G22" s="34">
        <v>21311</v>
      </c>
      <c r="H22" s="34">
        <v>27833</v>
      </c>
      <c r="I22" s="34">
        <v>32787</v>
      </c>
      <c r="J22" s="34">
        <v>23533</v>
      </c>
      <c r="K22" s="34">
        <v>101237</v>
      </c>
      <c r="L22" s="34">
        <v>71142</v>
      </c>
      <c r="M22" s="34">
        <v>5269</v>
      </c>
      <c r="N22" s="34">
        <v>2916</v>
      </c>
      <c r="O22" s="34">
        <v>16275</v>
      </c>
      <c r="P22" s="34">
        <v>24899</v>
      </c>
      <c r="Q22" s="33">
        <v>536</v>
      </c>
      <c r="R22" s="34">
        <v>34436</v>
      </c>
      <c r="S22" s="34">
        <v>42936</v>
      </c>
      <c r="T22" s="34">
        <v>20011</v>
      </c>
      <c r="U22" s="34">
        <v>28262</v>
      </c>
      <c r="V22" s="34">
        <v>23522</v>
      </c>
      <c r="W22" s="34">
        <v>26536</v>
      </c>
      <c r="X22" s="34">
        <v>29665</v>
      </c>
      <c r="Y22" s="34">
        <v>16282</v>
      </c>
      <c r="Z22" s="34">
        <v>18149</v>
      </c>
      <c r="AA22" s="34">
        <v>5456</v>
      </c>
      <c r="AB22" s="34">
        <v>58440</v>
      </c>
      <c r="AC22" s="34">
        <v>59156</v>
      </c>
      <c r="AD22" s="34">
        <v>17862</v>
      </c>
      <c r="AE22" s="34">
        <v>32740</v>
      </c>
      <c r="AF22" s="34">
        <v>45606</v>
      </c>
      <c r="AG22" s="34">
        <v>13576</v>
      </c>
      <c r="AH22" s="34">
        <v>10496</v>
      </c>
      <c r="AI22" s="34">
        <v>9804</v>
      </c>
      <c r="AJ22" s="34">
        <v>13206</v>
      </c>
      <c r="AK22" s="34">
        <v>24655</v>
      </c>
      <c r="AL22" s="34">
        <v>51775</v>
      </c>
      <c r="AM22" s="34">
        <v>17488</v>
      </c>
      <c r="AN22" s="34">
        <v>14814</v>
      </c>
      <c r="AO22" s="34">
        <v>38428</v>
      </c>
      <c r="AP22" s="34">
        <v>19910</v>
      </c>
      <c r="AQ22" s="34">
        <v>54100</v>
      </c>
      <c r="AR22" s="34">
        <v>74679</v>
      </c>
      <c r="AS22" s="34">
        <v>1748</v>
      </c>
      <c r="AT22" s="34">
        <v>17541</v>
      </c>
      <c r="AU22" s="34">
        <v>27781</v>
      </c>
      <c r="AV22" s="34">
        <v>32959</v>
      </c>
      <c r="AW22" s="34">
        <v>104390</v>
      </c>
      <c r="AX22" s="34">
        <v>28720</v>
      </c>
      <c r="AY22" s="34">
        <v>7319</v>
      </c>
      <c r="AZ22" s="34">
        <v>27983</v>
      </c>
      <c r="BA22" s="34">
        <v>44906</v>
      </c>
      <c r="BB22" s="34">
        <v>12599</v>
      </c>
      <c r="BC22" s="34">
        <v>66962</v>
      </c>
      <c r="BD22" s="34">
        <v>34371</v>
      </c>
    </row>
    <row r="23" spans="1:56" ht="12" customHeight="1">
      <c r="A23" s="243" t="s">
        <v>169</v>
      </c>
      <c r="B23" s="243"/>
      <c r="C23" s="243"/>
      <c r="D23" s="244">
        <v>23811206</v>
      </c>
      <c r="E23" s="243"/>
      <c r="F23" s="243"/>
      <c r="G23" s="34">
        <v>189345</v>
      </c>
      <c r="H23" s="34">
        <v>59497</v>
      </c>
      <c r="I23" s="34">
        <v>198227</v>
      </c>
      <c r="J23" s="34">
        <v>153445</v>
      </c>
      <c r="K23" s="34">
        <v>3745377</v>
      </c>
      <c r="L23" s="34">
        <v>474534</v>
      </c>
      <c r="M23" s="34">
        <v>211091</v>
      </c>
      <c r="N23" s="34">
        <v>51790</v>
      </c>
      <c r="O23" s="34">
        <v>1380910</v>
      </c>
      <c r="P23" s="34">
        <v>337456</v>
      </c>
      <c r="Q23" s="34">
        <v>168980</v>
      </c>
      <c r="R23" s="34">
        <v>135169</v>
      </c>
      <c r="S23" s="34">
        <v>1623571</v>
      </c>
      <c r="T23" s="34">
        <v>208572</v>
      </c>
      <c r="U23" s="34">
        <v>548670</v>
      </c>
      <c r="V23" s="34">
        <v>212064</v>
      </c>
      <c r="W23" s="34">
        <v>190370</v>
      </c>
      <c r="X23" s="34">
        <v>75628</v>
      </c>
      <c r="Y23" s="34">
        <v>102306</v>
      </c>
      <c r="Z23" s="34">
        <v>474475</v>
      </c>
      <c r="AA23" s="34">
        <v>390879</v>
      </c>
      <c r="AB23" s="34">
        <v>979061</v>
      </c>
      <c r="AC23" s="34">
        <v>695796</v>
      </c>
      <c r="AD23" s="34">
        <v>154677</v>
      </c>
      <c r="AE23" s="34">
        <v>272542</v>
      </c>
      <c r="AF23" s="34">
        <v>136787</v>
      </c>
      <c r="AG23" s="34">
        <v>92600</v>
      </c>
      <c r="AH23" s="34">
        <v>166067</v>
      </c>
      <c r="AI23" s="34">
        <v>94395</v>
      </c>
      <c r="AJ23" s="34">
        <v>617428</v>
      </c>
      <c r="AK23" s="34">
        <v>188156</v>
      </c>
      <c r="AL23" s="34">
        <v>1357553</v>
      </c>
      <c r="AM23" s="34">
        <v>591457</v>
      </c>
      <c r="AN23" s="34">
        <v>119312</v>
      </c>
      <c r="AO23" s="34">
        <v>725263</v>
      </c>
      <c r="AP23" s="34">
        <v>754435</v>
      </c>
      <c r="AQ23" s="34">
        <v>514003</v>
      </c>
      <c r="AR23" s="34">
        <v>837823</v>
      </c>
      <c r="AS23" s="34">
        <v>69349</v>
      </c>
      <c r="AT23" s="34">
        <v>214192</v>
      </c>
      <c r="AU23" s="34">
        <v>76143</v>
      </c>
      <c r="AV23" s="34">
        <v>269317</v>
      </c>
      <c r="AW23" s="34">
        <v>2177571</v>
      </c>
      <c r="AX23" s="34">
        <v>175679</v>
      </c>
      <c r="AY23" s="34">
        <v>70398</v>
      </c>
      <c r="AZ23" s="34">
        <v>451215</v>
      </c>
      <c r="BA23" s="34">
        <v>535636</v>
      </c>
      <c r="BB23" s="34">
        <v>2539</v>
      </c>
      <c r="BC23" s="34">
        <v>467502</v>
      </c>
      <c r="BD23" s="34">
        <v>71954</v>
      </c>
    </row>
    <row r="24" spans="1:56" ht="12" customHeight="1">
      <c r="A24" s="243" t="s">
        <v>170</v>
      </c>
      <c r="B24" s="243"/>
      <c r="C24" s="243"/>
      <c r="D24" s="244">
        <v>2506319</v>
      </c>
      <c r="E24" s="243"/>
      <c r="F24" s="243"/>
      <c r="G24" s="34">
        <v>20920</v>
      </c>
      <c r="H24" s="33">
        <v>0</v>
      </c>
      <c r="I24" s="34">
        <v>30215</v>
      </c>
      <c r="J24" s="34">
        <v>17657</v>
      </c>
      <c r="K24" s="34">
        <v>280038</v>
      </c>
      <c r="L24" s="34">
        <v>28660</v>
      </c>
      <c r="M24" s="34">
        <v>43717</v>
      </c>
      <c r="N24" s="34">
        <v>5712</v>
      </c>
      <c r="O24" s="34">
        <v>187182</v>
      </c>
      <c r="P24" s="34">
        <v>91117</v>
      </c>
      <c r="Q24" s="33">
        <v>360</v>
      </c>
      <c r="R24" s="34">
        <v>9943</v>
      </c>
      <c r="S24" s="34">
        <v>116206</v>
      </c>
      <c r="T24" s="34">
        <v>207097</v>
      </c>
      <c r="U24" s="34">
        <v>21867</v>
      </c>
      <c r="V24" s="34">
        <v>19622</v>
      </c>
      <c r="W24" s="34">
        <v>16600</v>
      </c>
      <c r="X24" s="34">
        <v>11581</v>
      </c>
      <c r="Y24" s="34">
        <v>10064</v>
      </c>
      <c r="Z24" s="34">
        <v>36859</v>
      </c>
      <c r="AA24" s="34">
        <v>105322</v>
      </c>
      <c r="AB24" s="34">
        <v>54695</v>
      </c>
      <c r="AC24" s="34">
        <v>43544</v>
      </c>
      <c r="AD24" s="34">
        <v>40086</v>
      </c>
      <c r="AE24" s="34">
        <v>15829</v>
      </c>
      <c r="AF24" s="34">
        <v>8042</v>
      </c>
      <c r="AG24" s="34">
        <v>6062</v>
      </c>
      <c r="AH24" s="34">
        <v>26517</v>
      </c>
      <c r="AI24" s="34">
        <v>12125</v>
      </c>
      <c r="AJ24" s="34">
        <v>53016</v>
      </c>
      <c r="AK24" s="34">
        <v>3671</v>
      </c>
      <c r="AL24" s="34">
        <v>145500</v>
      </c>
      <c r="AM24" s="34">
        <v>111132</v>
      </c>
      <c r="AN24" s="34">
        <v>5289</v>
      </c>
      <c r="AO24" s="34">
        <v>82388</v>
      </c>
      <c r="AP24" s="34">
        <v>20109</v>
      </c>
      <c r="AQ24" s="34">
        <v>41484</v>
      </c>
      <c r="AR24" s="34">
        <v>54847</v>
      </c>
      <c r="AS24" s="34">
        <v>4988</v>
      </c>
      <c r="AT24" s="34">
        <v>8813</v>
      </c>
      <c r="AU24" s="34">
        <v>3773</v>
      </c>
      <c r="AV24" s="34">
        <v>47194</v>
      </c>
      <c r="AW24" s="34">
        <v>139337</v>
      </c>
      <c r="AX24" s="34">
        <v>15733</v>
      </c>
      <c r="AY24" s="34">
        <v>7795</v>
      </c>
      <c r="AZ24" s="34">
        <v>40370</v>
      </c>
      <c r="BA24" s="34">
        <v>102924</v>
      </c>
      <c r="BB24" s="34">
        <v>108409</v>
      </c>
      <c r="BC24" s="34">
        <v>39691</v>
      </c>
      <c r="BD24" s="34">
        <v>2217</v>
      </c>
    </row>
    <row r="25" spans="1:56" ht="12" customHeight="1">
      <c r="A25" s="243" t="s">
        <v>171</v>
      </c>
      <c r="B25" s="243"/>
      <c r="C25" s="243"/>
      <c r="D25" s="244">
        <v>947725</v>
      </c>
      <c r="E25" s="243"/>
      <c r="F25" s="243"/>
      <c r="G25" s="34">
        <v>14233</v>
      </c>
      <c r="H25" s="33">
        <v>840</v>
      </c>
      <c r="I25" s="34">
        <v>25986</v>
      </c>
      <c r="J25" s="34">
        <v>9985</v>
      </c>
      <c r="K25" s="34">
        <v>388443</v>
      </c>
      <c r="L25" s="34">
        <v>14156</v>
      </c>
      <c r="M25" s="33">
        <v>676</v>
      </c>
      <c r="N25" s="33">
        <v>0</v>
      </c>
      <c r="O25" s="34">
        <v>24569</v>
      </c>
      <c r="P25" s="33">
        <v>0</v>
      </c>
      <c r="Q25" s="34">
        <v>21183</v>
      </c>
      <c r="R25" s="34">
        <v>53613</v>
      </c>
      <c r="S25" s="34">
        <v>16217</v>
      </c>
      <c r="T25" s="33">
        <v>0</v>
      </c>
      <c r="U25" s="34">
        <v>17590</v>
      </c>
      <c r="V25" s="34">
        <v>5340</v>
      </c>
      <c r="W25" s="33">
        <v>0</v>
      </c>
      <c r="X25" s="34">
        <v>7622</v>
      </c>
      <c r="Y25" s="33">
        <v>0</v>
      </c>
      <c r="Z25" s="33">
        <v>0</v>
      </c>
      <c r="AA25" s="33">
        <v>0</v>
      </c>
      <c r="AB25" s="34">
        <v>27357</v>
      </c>
      <c r="AC25" s="33">
        <v>284</v>
      </c>
      <c r="AD25" s="34">
        <v>3212</v>
      </c>
      <c r="AE25" s="34">
        <v>20118</v>
      </c>
      <c r="AF25" s="33">
        <v>12</v>
      </c>
      <c r="AG25" s="33">
        <v>0</v>
      </c>
      <c r="AH25" s="33">
        <v>0</v>
      </c>
      <c r="AI25" s="34">
        <v>9081</v>
      </c>
      <c r="AJ25" s="34">
        <v>6765</v>
      </c>
      <c r="AK25" s="34">
        <v>1151</v>
      </c>
      <c r="AL25" s="34">
        <v>24165</v>
      </c>
      <c r="AM25" s="33" t="s">
        <v>85</v>
      </c>
      <c r="AN25" s="33">
        <v>6</v>
      </c>
      <c r="AO25" s="34">
        <v>29523</v>
      </c>
      <c r="AP25" s="33">
        <v>947</v>
      </c>
      <c r="AQ25" s="34">
        <v>14061</v>
      </c>
      <c r="AR25" s="34">
        <v>75269</v>
      </c>
      <c r="AS25" s="33">
        <v>0</v>
      </c>
      <c r="AT25" s="34">
        <v>10144</v>
      </c>
      <c r="AU25" s="33">
        <v>0</v>
      </c>
      <c r="AV25" s="34">
        <v>5840</v>
      </c>
      <c r="AW25" s="34">
        <v>28080</v>
      </c>
      <c r="AX25" s="33">
        <v>0</v>
      </c>
      <c r="AY25" s="33">
        <v>0</v>
      </c>
      <c r="AZ25" s="33">
        <v>0</v>
      </c>
      <c r="BA25" s="34">
        <v>18689</v>
      </c>
      <c r="BB25" s="33">
        <v>369</v>
      </c>
      <c r="BC25" s="34">
        <v>72199</v>
      </c>
      <c r="BD25" s="33">
        <v>0</v>
      </c>
    </row>
    <row r="26" spans="1:56" ht="12" customHeight="1">
      <c r="A26" s="243" t="s">
        <v>172</v>
      </c>
      <c r="B26" s="243"/>
      <c r="C26" s="243"/>
      <c r="D26" s="244">
        <v>13810544</v>
      </c>
      <c r="E26" s="243"/>
      <c r="F26" s="243"/>
      <c r="G26" s="34">
        <v>58178</v>
      </c>
      <c r="H26" s="34">
        <v>43060</v>
      </c>
      <c r="I26" s="34">
        <v>131360</v>
      </c>
      <c r="J26" s="34">
        <v>129711</v>
      </c>
      <c r="K26" s="34">
        <v>4269033</v>
      </c>
      <c r="L26" s="34">
        <v>44577</v>
      </c>
      <c r="M26" s="34">
        <v>132703</v>
      </c>
      <c r="N26" s="34">
        <v>231407</v>
      </c>
      <c r="O26" s="34">
        <v>198483</v>
      </c>
      <c r="P26" s="34">
        <v>83662</v>
      </c>
      <c r="Q26" s="34">
        <v>29480</v>
      </c>
      <c r="R26" s="34">
        <v>74790</v>
      </c>
      <c r="S26" s="34">
        <v>469458</v>
      </c>
      <c r="T26" s="34">
        <v>46157</v>
      </c>
      <c r="U26" s="34">
        <v>115632</v>
      </c>
      <c r="V26" s="34">
        <v>65516</v>
      </c>
      <c r="W26" s="34">
        <v>126113</v>
      </c>
      <c r="X26" s="34">
        <v>110176</v>
      </c>
      <c r="Y26" s="34">
        <v>101562</v>
      </c>
      <c r="Z26" s="34">
        <v>213324</v>
      </c>
      <c r="AA26" s="34">
        <v>317250</v>
      </c>
      <c r="AB26" s="34">
        <v>164127</v>
      </c>
      <c r="AC26" s="34">
        <v>440372</v>
      </c>
      <c r="AD26" s="34">
        <v>100025</v>
      </c>
      <c r="AE26" s="34">
        <v>134644</v>
      </c>
      <c r="AF26" s="34">
        <v>98851</v>
      </c>
      <c r="AG26" s="34">
        <v>9619</v>
      </c>
      <c r="AH26" s="34">
        <v>239476</v>
      </c>
      <c r="AI26" s="34">
        <v>91654</v>
      </c>
      <c r="AJ26" s="34">
        <v>495599</v>
      </c>
      <c r="AK26" s="34">
        <v>39912</v>
      </c>
      <c r="AL26" s="34">
        <v>176275</v>
      </c>
      <c r="AM26" s="34">
        <v>233463</v>
      </c>
      <c r="AN26" s="34">
        <v>86656</v>
      </c>
      <c r="AO26" s="34">
        <v>940646</v>
      </c>
      <c r="AP26" s="34">
        <v>78572</v>
      </c>
      <c r="AQ26" s="34">
        <v>295379</v>
      </c>
      <c r="AR26" s="34">
        <v>981965</v>
      </c>
      <c r="AS26" s="34">
        <v>46827</v>
      </c>
      <c r="AT26" s="34">
        <v>96472</v>
      </c>
      <c r="AU26" s="34">
        <v>135841</v>
      </c>
      <c r="AV26" s="34">
        <v>293122</v>
      </c>
      <c r="AW26" s="34">
        <v>668807</v>
      </c>
      <c r="AX26" s="34">
        <v>53264</v>
      </c>
      <c r="AY26" s="34">
        <v>18869</v>
      </c>
      <c r="AZ26" s="34">
        <v>199707</v>
      </c>
      <c r="BA26" s="34">
        <v>294448</v>
      </c>
      <c r="BB26" s="34">
        <v>11622</v>
      </c>
      <c r="BC26" s="34">
        <v>366526</v>
      </c>
      <c r="BD26" s="34">
        <v>26172</v>
      </c>
    </row>
    <row r="27" spans="1:56" ht="12" customHeight="1">
      <c r="A27" s="243" t="s">
        <v>173</v>
      </c>
      <c r="B27" s="243"/>
      <c r="C27" s="243"/>
      <c r="D27" s="244">
        <v>1233954</v>
      </c>
      <c r="E27" s="243"/>
      <c r="F27" s="243"/>
      <c r="G27" s="33">
        <v>0</v>
      </c>
      <c r="H27" s="34">
        <v>8812</v>
      </c>
      <c r="I27" s="34">
        <v>2938</v>
      </c>
      <c r="J27" s="34">
        <v>1679</v>
      </c>
      <c r="K27" s="34">
        <v>7622</v>
      </c>
      <c r="L27" s="33">
        <v>975</v>
      </c>
      <c r="M27" s="34">
        <v>2243</v>
      </c>
      <c r="N27" s="34">
        <v>5461</v>
      </c>
      <c r="O27" s="34">
        <v>4554</v>
      </c>
      <c r="P27" s="34">
        <v>20755</v>
      </c>
      <c r="Q27" s="34">
        <v>1313</v>
      </c>
      <c r="R27" s="34">
        <v>3806</v>
      </c>
      <c r="S27" s="34">
        <v>34068</v>
      </c>
      <c r="T27" s="34">
        <v>82806</v>
      </c>
      <c r="U27" s="34">
        <v>3006</v>
      </c>
      <c r="V27" s="34">
        <v>2218</v>
      </c>
      <c r="W27" s="34">
        <v>5098</v>
      </c>
      <c r="X27" s="34">
        <v>4221</v>
      </c>
      <c r="Y27" s="34">
        <v>8647</v>
      </c>
      <c r="Z27" s="34">
        <v>1870</v>
      </c>
      <c r="AA27" s="34">
        <v>163860</v>
      </c>
      <c r="AB27" s="34">
        <v>188854</v>
      </c>
      <c r="AC27" s="34">
        <v>64507</v>
      </c>
      <c r="AD27" s="34">
        <v>39168</v>
      </c>
      <c r="AE27" s="34">
        <v>21892</v>
      </c>
      <c r="AF27" s="34">
        <v>9935</v>
      </c>
      <c r="AG27" s="33">
        <v>0</v>
      </c>
      <c r="AH27" s="34">
        <v>3437</v>
      </c>
      <c r="AI27" s="34">
        <v>7619</v>
      </c>
      <c r="AJ27" s="34">
        <v>1396</v>
      </c>
      <c r="AK27" s="33">
        <v>0</v>
      </c>
      <c r="AL27" s="34">
        <v>1459</v>
      </c>
      <c r="AM27" s="34">
        <v>13194</v>
      </c>
      <c r="AN27" s="33">
        <v>0</v>
      </c>
      <c r="AO27" s="34">
        <v>28371</v>
      </c>
      <c r="AP27" s="33">
        <v>261</v>
      </c>
      <c r="AQ27" s="34">
        <v>6858</v>
      </c>
      <c r="AR27" s="34">
        <v>19556</v>
      </c>
      <c r="AS27" s="34">
        <v>3962</v>
      </c>
      <c r="AT27" s="34">
        <v>16808</v>
      </c>
      <c r="AU27" s="34">
        <v>21741</v>
      </c>
      <c r="AV27" s="34">
        <v>8789</v>
      </c>
      <c r="AW27" s="34">
        <v>164396</v>
      </c>
      <c r="AX27" s="34">
        <v>1008</v>
      </c>
      <c r="AY27" s="34">
        <v>1873</v>
      </c>
      <c r="AZ27" s="34">
        <v>4138</v>
      </c>
      <c r="BA27" s="34">
        <v>227060</v>
      </c>
      <c r="BB27" s="34">
        <v>7060</v>
      </c>
      <c r="BC27" s="34">
        <v>4660</v>
      </c>
      <c r="BD27" s="33">
        <v>0</v>
      </c>
    </row>
    <row r="28" spans="1:56" ht="12" customHeight="1">
      <c r="A28" s="243" t="s">
        <v>128</v>
      </c>
      <c r="B28" s="243"/>
      <c r="C28" s="243"/>
      <c r="D28" s="244">
        <v>357104785</v>
      </c>
      <c r="E28" s="243"/>
      <c r="F28" s="243"/>
      <c r="G28" s="34">
        <v>3612991</v>
      </c>
      <c r="H28" s="34">
        <v>408938</v>
      </c>
      <c r="I28" s="34">
        <v>4037593</v>
      </c>
      <c r="J28" s="34">
        <v>3000653</v>
      </c>
      <c r="K28" s="34">
        <v>76854157</v>
      </c>
      <c r="L28" s="34">
        <v>6375963</v>
      </c>
      <c r="M28" s="34">
        <v>8399960</v>
      </c>
      <c r="N28" s="34">
        <v>1319213</v>
      </c>
      <c r="O28" s="34">
        <v>2043750</v>
      </c>
      <c r="P28" s="34">
        <v>9909378</v>
      </c>
      <c r="Q28" s="34">
        <v>1871506</v>
      </c>
      <c r="R28" s="34">
        <v>1528077</v>
      </c>
      <c r="S28" s="34">
        <v>20343042</v>
      </c>
      <c r="T28" s="34">
        <v>5763064</v>
      </c>
      <c r="U28" s="34">
        <v>3586277</v>
      </c>
      <c r="V28" s="34">
        <v>2841841</v>
      </c>
      <c r="W28" s="34">
        <v>4423722</v>
      </c>
      <c r="X28" s="34">
        <v>3234892</v>
      </c>
      <c r="Y28" s="34">
        <v>1597038</v>
      </c>
      <c r="Z28" s="34">
        <v>8756557</v>
      </c>
      <c r="AA28" s="34">
        <v>15440841</v>
      </c>
      <c r="AB28" s="34">
        <v>8755723</v>
      </c>
      <c r="AC28" s="34">
        <v>10844216</v>
      </c>
      <c r="AD28" s="34">
        <v>2193646</v>
      </c>
      <c r="AE28" s="34">
        <v>5719700</v>
      </c>
      <c r="AF28" s="34">
        <v>1213400</v>
      </c>
      <c r="AG28" s="34">
        <v>2430755</v>
      </c>
      <c r="AH28" s="33">
        <v>0</v>
      </c>
      <c r="AI28" s="34">
        <v>635590</v>
      </c>
      <c r="AJ28" s="34">
        <v>14341741</v>
      </c>
      <c r="AK28" s="34">
        <v>1503195</v>
      </c>
      <c r="AL28" s="34">
        <v>47826461</v>
      </c>
      <c r="AM28" s="34">
        <v>11751148</v>
      </c>
      <c r="AN28" s="34">
        <v>748966</v>
      </c>
      <c r="AO28" s="34">
        <v>8424843</v>
      </c>
      <c r="AP28" s="34">
        <v>3359418</v>
      </c>
      <c r="AQ28" s="34">
        <v>7144552</v>
      </c>
      <c r="AR28" s="34">
        <v>13111325</v>
      </c>
      <c r="AS28" s="34">
        <v>1208517</v>
      </c>
      <c r="AT28" s="34">
        <v>3750341</v>
      </c>
      <c r="AU28" s="34">
        <v>24819</v>
      </c>
      <c r="AV28" s="34">
        <v>1416190</v>
      </c>
      <c r="AW28" s="33">
        <v>0</v>
      </c>
      <c r="AX28" s="34">
        <v>3197822</v>
      </c>
      <c r="AY28" s="34">
        <v>781057</v>
      </c>
      <c r="AZ28" s="34">
        <v>11618200</v>
      </c>
      <c r="BA28" s="33">
        <v>0</v>
      </c>
      <c r="BB28" s="34">
        <v>1973974</v>
      </c>
      <c r="BC28" s="34">
        <v>7779733</v>
      </c>
      <c r="BD28" s="33">
        <v>0</v>
      </c>
    </row>
    <row r="29" spans="1:56" ht="12" customHeight="1">
      <c r="A29" s="243" t="s">
        <v>174</v>
      </c>
      <c r="B29" s="243"/>
      <c r="C29" s="243"/>
      <c r="D29" s="244">
        <v>310828815</v>
      </c>
      <c r="E29" s="243"/>
      <c r="F29" s="243"/>
      <c r="G29" s="34">
        <v>3206583</v>
      </c>
      <c r="H29" s="33" t="s">
        <v>85</v>
      </c>
      <c r="I29" s="34">
        <v>3462413</v>
      </c>
      <c r="J29" s="34">
        <v>2602160</v>
      </c>
      <c r="K29" s="34">
        <v>67995659</v>
      </c>
      <c r="L29" s="34">
        <v>5658457</v>
      </c>
      <c r="M29" s="34">
        <v>7772602</v>
      </c>
      <c r="N29" s="34">
        <v>1040341</v>
      </c>
      <c r="O29" s="33" t="s">
        <v>85</v>
      </c>
      <c r="P29" s="34">
        <v>8965572</v>
      </c>
      <c r="Q29" s="34">
        <v>1745461</v>
      </c>
      <c r="R29" s="34">
        <v>1338075</v>
      </c>
      <c r="S29" s="34">
        <v>16058396</v>
      </c>
      <c r="T29" s="34">
        <v>4896317</v>
      </c>
      <c r="U29" s="34">
        <v>3197578</v>
      </c>
      <c r="V29" s="34">
        <v>2511660</v>
      </c>
      <c r="W29" s="34">
        <v>3749258</v>
      </c>
      <c r="X29" s="34">
        <v>2753680</v>
      </c>
      <c r="Y29" s="34">
        <v>1414110</v>
      </c>
      <c r="Z29" s="34">
        <v>7773773</v>
      </c>
      <c r="AA29" s="34">
        <v>13246221</v>
      </c>
      <c r="AB29" s="34">
        <v>7874712</v>
      </c>
      <c r="AC29" s="34">
        <v>9528454</v>
      </c>
      <c r="AD29" s="34">
        <v>1667344</v>
      </c>
      <c r="AE29" s="34">
        <v>5361976</v>
      </c>
      <c r="AF29" s="34">
        <v>1063261</v>
      </c>
      <c r="AG29" s="34">
        <v>2124164</v>
      </c>
      <c r="AH29" s="33" t="s">
        <v>85</v>
      </c>
      <c r="AI29" s="34">
        <v>92743</v>
      </c>
      <c r="AJ29" s="34">
        <v>11973673</v>
      </c>
      <c r="AK29" s="34">
        <v>1297493</v>
      </c>
      <c r="AL29" s="34">
        <v>42964774</v>
      </c>
      <c r="AM29" s="34">
        <v>10390520</v>
      </c>
      <c r="AN29" s="34">
        <v>498528</v>
      </c>
      <c r="AO29" s="34">
        <v>8424843</v>
      </c>
      <c r="AP29" s="34">
        <v>2962128</v>
      </c>
      <c r="AQ29" s="34">
        <v>6649418</v>
      </c>
      <c r="AR29" s="34">
        <v>10809736</v>
      </c>
      <c r="AS29" s="34">
        <v>1088405</v>
      </c>
      <c r="AT29" s="34">
        <v>3422532</v>
      </c>
      <c r="AU29" s="33" t="s">
        <v>85</v>
      </c>
      <c r="AV29" s="34">
        <v>239219</v>
      </c>
      <c r="AW29" s="33" t="s">
        <v>85</v>
      </c>
      <c r="AX29" s="34">
        <v>2889912</v>
      </c>
      <c r="AY29" s="34">
        <v>675240</v>
      </c>
      <c r="AZ29" s="34">
        <v>10877689</v>
      </c>
      <c r="BA29" s="33" t="s">
        <v>85</v>
      </c>
      <c r="BB29" s="34">
        <v>1770466</v>
      </c>
      <c r="BC29" s="34">
        <v>6793269</v>
      </c>
      <c r="BD29" s="33" t="s">
        <v>85</v>
      </c>
    </row>
    <row r="30" spans="1:56" ht="12" customHeight="1">
      <c r="A30" s="243" t="s">
        <v>175</v>
      </c>
      <c r="B30" s="243"/>
      <c r="C30" s="243"/>
      <c r="D30" s="244">
        <v>46275970</v>
      </c>
      <c r="E30" s="243"/>
      <c r="F30" s="243"/>
      <c r="G30" s="34">
        <v>406408</v>
      </c>
      <c r="H30" s="34">
        <v>408938</v>
      </c>
      <c r="I30" s="34">
        <v>575180</v>
      </c>
      <c r="J30" s="34">
        <v>398493</v>
      </c>
      <c r="K30" s="34">
        <v>8858498</v>
      </c>
      <c r="L30" s="34">
        <v>717506</v>
      </c>
      <c r="M30" s="34">
        <v>627358</v>
      </c>
      <c r="N30" s="34">
        <v>278872</v>
      </c>
      <c r="O30" s="34">
        <v>2043750</v>
      </c>
      <c r="P30" s="34">
        <v>943806</v>
      </c>
      <c r="Q30" s="34">
        <v>126045</v>
      </c>
      <c r="R30" s="34">
        <v>190002</v>
      </c>
      <c r="S30" s="34">
        <v>4284646</v>
      </c>
      <c r="T30" s="34">
        <v>866747</v>
      </c>
      <c r="U30" s="34">
        <v>388699</v>
      </c>
      <c r="V30" s="34">
        <v>330181</v>
      </c>
      <c r="W30" s="34">
        <v>674464</v>
      </c>
      <c r="X30" s="34">
        <v>481212</v>
      </c>
      <c r="Y30" s="34">
        <v>182928</v>
      </c>
      <c r="Z30" s="34">
        <v>982784</v>
      </c>
      <c r="AA30" s="34">
        <v>2194620</v>
      </c>
      <c r="AB30" s="34">
        <v>881011</v>
      </c>
      <c r="AC30" s="34">
        <v>1315762</v>
      </c>
      <c r="AD30" s="34">
        <v>526302</v>
      </c>
      <c r="AE30" s="34">
        <v>357724</v>
      </c>
      <c r="AF30" s="34">
        <v>150139</v>
      </c>
      <c r="AG30" s="34">
        <v>306591</v>
      </c>
      <c r="AH30" s="33" t="s">
        <v>85</v>
      </c>
      <c r="AI30" s="34">
        <v>542847</v>
      </c>
      <c r="AJ30" s="34">
        <v>2368068</v>
      </c>
      <c r="AK30" s="34">
        <v>205702</v>
      </c>
      <c r="AL30" s="34">
        <v>4861687</v>
      </c>
      <c r="AM30" s="34">
        <v>1360628</v>
      </c>
      <c r="AN30" s="34">
        <v>250438</v>
      </c>
      <c r="AO30" s="33">
        <v>0</v>
      </c>
      <c r="AP30" s="34">
        <v>397290</v>
      </c>
      <c r="AQ30" s="34">
        <v>495134</v>
      </c>
      <c r="AR30" s="34">
        <v>2301589</v>
      </c>
      <c r="AS30" s="34">
        <v>120112</v>
      </c>
      <c r="AT30" s="34">
        <v>327809</v>
      </c>
      <c r="AU30" s="34">
        <v>24819</v>
      </c>
      <c r="AV30" s="34">
        <v>1176971</v>
      </c>
      <c r="AW30" s="33" t="s">
        <v>85</v>
      </c>
      <c r="AX30" s="34">
        <v>307910</v>
      </c>
      <c r="AY30" s="34">
        <v>105817</v>
      </c>
      <c r="AZ30" s="34">
        <v>740511</v>
      </c>
      <c r="BA30" s="33" t="s">
        <v>85</v>
      </c>
      <c r="BB30" s="34">
        <v>203508</v>
      </c>
      <c r="BC30" s="34">
        <v>986464</v>
      </c>
      <c r="BD30" s="33" t="s">
        <v>85</v>
      </c>
    </row>
    <row r="31" spans="1:56" ht="12" customHeight="1">
      <c r="A31" s="243" t="s">
        <v>134</v>
      </c>
      <c r="B31" s="243"/>
      <c r="C31" s="243"/>
      <c r="D31" s="244">
        <v>31880270</v>
      </c>
      <c r="E31" s="243"/>
      <c r="F31" s="243"/>
      <c r="G31" s="34">
        <v>152113</v>
      </c>
      <c r="H31" s="34">
        <v>2456212</v>
      </c>
      <c r="I31" s="34">
        <v>26190</v>
      </c>
      <c r="J31" s="34">
        <v>165972</v>
      </c>
      <c r="K31" s="34">
        <v>114890</v>
      </c>
      <c r="L31" s="34">
        <v>245521</v>
      </c>
      <c r="M31" s="34">
        <v>322354</v>
      </c>
      <c r="N31" s="34">
        <v>74867</v>
      </c>
      <c r="O31" s="34">
        <v>2160180</v>
      </c>
      <c r="P31" s="34">
        <v>10698</v>
      </c>
      <c r="Q31" s="34">
        <v>90620</v>
      </c>
      <c r="R31" s="34">
        <v>6004</v>
      </c>
      <c r="S31" s="34">
        <v>350690</v>
      </c>
      <c r="T31" s="34">
        <v>90212</v>
      </c>
      <c r="U31" s="34">
        <v>105577</v>
      </c>
      <c r="V31" s="34">
        <v>125019</v>
      </c>
      <c r="W31" s="34">
        <v>291104</v>
      </c>
      <c r="X31" s="34">
        <v>862300</v>
      </c>
      <c r="Y31" s="34">
        <v>48739</v>
      </c>
      <c r="Z31" s="34">
        <v>570430</v>
      </c>
      <c r="AA31" s="34">
        <v>845865</v>
      </c>
      <c r="AB31" s="34">
        <v>307081</v>
      </c>
      <c r="AC31" s="34">
        <v>374133</v>
      </c>
      <c r="AD31" s="34">
        <v>91593</v>
      </c>
      <c r="AE31" s="34">
        <v>11548</v>
      </c>
      <c r="AF31" s="34">
        <v>309120</v>
      </c>
      <c r="AG31" s="34">
        <v>15806</v>
      </c>
      <c r="AH31" s="34">
        <v>561997</v>
      </c>
      <c r="AI31" s="34">
        <v>106745</v>
      </c>
      <c r="AJ31" s="34">
        <v>1062231</v>
      </c>
      <c r="AK31" s="34">
        <v>1066343</v>
      </c>
      <c r="AL31" s="34">
        <v>3722891</v>
      </c>
      <c r="AM31" s="34">
        <v>67061</v>
      </c>
      <c r="AN31" s="34">
        <v>3293068</v>
      </c>
      <c r="AO31" s="34">
        <v>49586</v>
      </c>
      <c r="AP31" s="34">
        <v>696758</v>
      </c>
      <c r="AQ31" s="34">
        <v>112029</v>
      </c>
      <c r="AR31" s="34">
        <v>1314164</v>
      </c>
      <c r="AS31" s="34">
        <v>56530</v>
      </c>
      <c r="AT31" s="34">
        <v>60334</v>
      </c>
      <c r="AU31" s="34">
        <v>9142</v>
      </c>
      <c r="AV31" s="34">
        <v>296662</v>
      </c>
      <c r="AW31" s="34">
        <v>6014350</v>
      </c>
      <c r="AX31" s="34">
        <v>155743</v>
      </c>
      <c r="AY31" s="34">
        <v>71040</v>
      </c>
      <c r="AZ31" s="34">
        <v>436814</v>
      </c>
      <c r="BA31" s="34">
        <v>848321</v>
      </c>
      <c r="BB31" s="34">
        <v>692216</v>
      </c>
      <c r="BC31" s="34">
        <v>71965</v>
      </c>
      <c r="BD31" s="34">
        <v>889442</v>
      </c>
    </row>
    <row r="32" spans="1:56" ht="12" customHeight="1">
      <c r="A32" s="243" t="s">
        <v>176</v>
      </c>
      <c r="B32" s="243"/>
      <c r="C32" s="243"/>
      <c r="D32" s="244">
        <v>4747791</v>
      </c>
      <c r="E32" s="243"/>
      <c r="F32" s="243"/>
      <c r="G32" s="33">
        <v>8</v>
      </c>
      <c r="H32" s="33">
        <v>0</v>
      </c>
      <c r="I32" s="33">
        <v>0</v>
      </c>
      <c r="J32" s="33">
        <v>3</v>
      </c>
      <c r="K32" s="33">
        <v>0</v>
      </c>
      <c r="L32" s="33">
        <v>434</v>
      </c>
      <c r="M32" s="34">
        <v>147737</v>
      </c>
      <c r="N32" s="34">
        <v>1434</v>
      </c>
      <c r="O32" s="34">
        <v>1710</v>
      </c>
      <c r="P32" s="33">
        <v>0</v>
      </c>
      <c r="Q32" s="34">
        <v>14789</v>
      </c>
      <c r="R32" s="33">
        <v>0</v>
      </c>
      <c r="S32" s="34">
        <v>294138</v>
      </c>
      <c r="T32" s="34">
        <v>87712</v>
      </c>
      <c r="U32" s="34">
        <v>90791</v>
      </c>
      <c r="V32" s="33">
        <v>136</v>
      </c>
      <c r="W32" s="34">
        <v>45844</v>
      </c>
      <c r="X32" s="33">
        <v>150</v>
      </c>
      <c r="Y32" s="34">
        <v>23962</v>
      </c>
      <c r="Z32" s="34">
        <v>213780</v>
      </c>
      <c r="AA32" s="34">
        <v>401512</v>
      </c>
      <c r="AB32" s="33">
        <v>177</v>
      </c>
      <c r="AC32" s="34">
        <v>165159</v>
      </c>
      <c r="AD32" s="33">
        <v>9</v>
      </c>
      <c r="AE32" s="33">
        <v>129</v>
      </c>
      <c r="AF32" s="33">
        <v>4</v>
      </c>
      <c r="AG32" s="33">
        <v>0</v>
      </c>
      <c r="AH32" s="33">
        <v>50</v>
      </c>
      <c r="AI32" s="33">
        <v>0</v>
      </c>
      <c r="AJ32" s="34">
        <v>685459</v>
      </c>
      <c r="AK32" s="33">
        <v>0</v>
      </c>
      <c r="AL32" s="34">
        <v>1238320</v>
      </c>
      <c r="AM32" s="34">
        <v>19932</v>
      </c>
      <c r="AN32" s="33">
        <v>15</v>
      </c>
      <c r="AO32" s="34">
        <v>39392</v>
      </c>
      <c r="AP32" s="34">
        <v>1056</v>
      </c>
      <c r="AQ32" s="34">
        <v>85491</v>
      </c>
      <c r="AR32" s="34">
        <v>849194</v>
      </c>
      <c r="AS32" s="34">
        <v>38899</v>
      </c>
      <c r="AT32" s="33">
        <v>0</v>
      </c>
      <c r="AU32" s="33">
        <v>0</v>
      </c>
      <c r="AV32" s="34">
        <v>107341</v>
      </c>
      <c r="AW32" s="33" t="s">
        <v>85</v>
      </c>
      <c r="AX32" s="33">
        <v>0</v>
      </c>
      <c r="AY32" s="34">
        <v>35542</v>
      </c>
      <c r="AZ32" s="33">
        <v>196</v>
      </c>
      <c r="BA32" s="34">
        <v>157286</v>
      </c>
      <c r="BB32" s="33">
        <v>0</v>
      </c>
      <c r="BC32" s="33">
        <v>0</v>
      </c>
      <c r="BD32" s="33">
        <v>0</v>
      </c>
    </row>
    <row r="33" spans="1:56" ht="12" customHeight="1">
      <c r="A33" s="243" t="s">
        <v>177</v>
      </c>
      <c r="B33" s="243"/>
      <c r="C33" s="243"/>
      <c r="D33" s="244">
        <v>6823581</v>
      </c>
      <c r="E33" s="243"/>
      <c r="F33" s="243"/>
      <c r="G33" s="34">
        <v>36668</v>
      </c>
      <c r="H33" s="33" t="s">
        <v>85</v>
      </c>
      <c r="I33" s="33">
        <v>0</v>
      </c>
      <c r="J33" s="34">
        <v>32715</v>
      </c>
      <c r="K33" s="33">
        <v>0</v>
      </c>
      <c r="L33" s="33">
        <v>0</v>
      </c>
      <c r="M33" s="34">
        <v>173839</v>
      </c>
      <c r="N33" s="34">
        <v>72347</v>
      </c>
      <c r="O33" s="34">
        <v>2109370</v>
      </c>
      <c r="P33" s="34">
        <v>10698</v>
      </c>
      <c r="Q33" s="34">
        <v>75831</v>
      </c>
      <c r="R33" s="33">
        <v>0</v>
      </c>
      <c r="S33" s="34">
        <v>56552</v>
      </c>
      <c r="T33" s="33">
        <v>0</v>
      </c>
      <c r="U33" s="34">
        <v>14786</v>
      </c>
      <c r="V33" s="33">
        <v>0</v>
      </c>
      <c r="W33" s="34">
        <v>3271</v>
      </c>
      <c r="X33" s="33">
        <v>0</v>
      </c>
      <c r="Y33" s="34">
        <v>24777</v>
      </c>
      <c r="Z33" s="34">
        <v>158844</v>
      </c>
      <c r="AA33" s="34">
        <v>246850</v>
      </c>
      <c r="AB33" s="34">
        <v>233416</v>
      </c>
      <c r="AC33" s="34">
        <v>166912</v>
      </c>
      <c r="AD33" s="33">
        <v>0</v>
      </c>
      <c r="AE33" s="34">
        <v>11340</v>
      </c>
      <c r="AF33" s="33">
        <v>0</v>
      </c>
      <c r="AG33" s="34">
        <v>9044</v>
      </c>
      <c r="AH33" s="34">
        <v>64712</v>
      </c>
      <c r="AI33" s="34">
        <v>106745</v>
      </c>
      <c r="AJ33" s="34">
        <v>376772</v>
      </c>
      <c r="AK33" s="33">
        <v>0</v>
      </c>
      <c r="AL33" s="34">
        <v>1037341</v>
      </c>
      <c r="AM33" s="34">
        <v>45353</v>
      </c>
      <c r="AN33" s="33">
        <v>0</v>
      </c>
      <c r="AO33" s="33" t="s">
        <v>85</v>
      </c>
      <c r="AP33" s="34">
        <v>16296</v>
      </c>
      <c r="AQ33" s="34">
        <v>3114</v>
      </c>
      <c r="AR33" s="34">
        <v>438984</v>
      </c>
      <c r="AS33" s="34">
        <v>17631</v>
      </c>
      <c r="AT33" s="34">
        <v>60334</v>
      </c>
      <c r="AU33" s="33">
        <v>192</v>
      </c>
      <c r="AV33" s="34">
        <v>167055</v>
      </c>
      <c r="AW33" s="33">
        <v>0</v>
      </c>
      <c r="AX33" s="33">
        <v>0</v>
      </c>
      <c r="AY33" s="34">
        <v>30931</v>
      </c>
      <c r="AZ33" s="34">
        <v>310205</v>
      </c>
      <c r="BA33" s="34">
        <v>649085</v>
      </c>
      <c r="BB33" s="34">
        <v>10392</v>
      </c>
      <c r="BC33" s="34">
        <v>51179</v>
      </c>
      <c r="BD33" s="33">
        <v>0</v>
      </c>
    </row>
    <row r="34" spans="1:56" ht="12" customHeight="1">
      <c r="A34" s="243" t="s">
        <v>178</v>
      </c>
      <c r="B34" s="243"/>
      <c r="C34" s="243"/>
      <c r="D34" s="244">
        <v>17780808</v>
      </c>
      <c r="E34" s="243"/>
      <c r="F34" s="243"/>
      <c r="G34" s="34">
        <v>115437</v>
      </c>
      <c r="H34" s="34">
        <v>2456212</v>
      </c>
      <c r="I34" s="34">
        <v>26190</v>
      </c>
      <c r="J34" s="34">
        <v>108511</v>
      </c>
      <c r="K34" s="34">
        <v>38686</v>
      </c>
      <c r="L34" s="34">
        <v>245087</v>
      </c>
      <c r="M34" s="33">
        <v>0</v>
      </c>
      <c r="N34" s="33" t="s">
        <v>85</v>
      </c>
      <c r="O34" s="34">
        <v>49100</v>
      </c>
      <c r="P34" s="33" t="s">
        <v>85</v>
      </c>
      <c r="Q34" s="33" t="s">
        <v>85</v>
      </c>
      <c r="R34" s="34">
        <v>6004</v>
      </c>
      <c r="S34" s="33" t="s">
        <v>85</v>
      </c>
      <c r="T34" s="34">
        <v>2500</v>
      </c>
      <c r="U34" s="33" t="s">
        <v>85</v>
      </c>
      <c r="V34" s="34">
        <v>124883</v>
      </c>
      <c r="W34" s="34">
        <v>241989</v>
      </c>
      <c r="X34" s="34">
        <v>862150</v>
      </c>
      <c r="Y34" s="33" t="s">
        <v>85</v>
      </c>
      <c r="Z34" s="33" t="s">
        <v>85</v>
      </c>
      <c r="AA34" s="33" t="s">
        <v>85</v>
      </c>
      <c r="AB34" s="34">
        <v>73488</v>
      </c>
      <c r="AC34" s="34">
        <v>42062</v>
      </c>
      <c r="AD34" s="34">
        <v>91059</v>
      </c>
      <c r="AE34" s="33">
        <v>5</v>
      </c>
      <c r="AF34" s="34">
        <v>305614</v>
      </c>
      <c r="AG34" s="34">
        <v>6762</v>
      </c>
      <c r="AH34" s="34">
        <v>111395</v>
      </c>
      <c r="AI34" s="33" t="s">
        <v>85</v>
      </c>
      <c r="AJ34" s="33" t="s">
        <v>85</v>
      </c>
      <c r="AK34" s="34">
        <v>1066343</v>
      </c>
      <c r="AL34" s="33" t="s">
        <v>85</v>
      </c>
      <c r="AM34" s="34">
        <v>1776</v>
      </c>
      <c r="AN34" s="34">
        <v>3293053</v>
      </c>
      <c r="AO34" s="34">
        <v>10194</v>
      </c>
      <c r="AP34" s="34">
        <v>679406</v>
      </c>
      <c r="AQ34" s="34">
        <v>23424</v>
      </c>
      <c r="AR34" s="33" t="s">
        <v>85</v>
      </c>
      <c r="AS34" s="33" t="s">
        <v>85</v>
      </c>
      <c r="AT34" s="33" t="s">
        <v>85</v>
      </c>
      <c r="AU34" s="34">
        <v>8950</v>
      </c>
      <c r="AV34" s="34">
        <v>2487</v>
      </c>
      <c r="AW34" s="34">
        <v>6014350</v>
      </c>
      <c r="AX34" s="34">
        <v>155743</v>
      </c>
      <c r="AY34" s="33" t="s">
        <v>85</v>
      </c>
      <c r="AZ34" s="34">
        <v>2165</v>
      </c>
      <c r="BA34" s="34">
        <v>41950</v>
      </c>
      <c r="BB34" s="34">
        <v>681824</v>
      </c>
      <c r="BC34" s="34">
        <v>8984</v>
      </c>
      <c r="BD34" s="34">
        <v>883025</v>
      </c>
    </row>
    <row r="35" spans="1:56" ht="12" customHeight="1">
      <c r="A35" s="243" t="s">
        <v>179</v>
      </c>
      <c r="B35" s="243"/>
      <c r="C35" s="243"/>
      <c r="D35" s="244">
        <v>2528090</v>
      </c>
      <c r="E35" s="243"/>
      <c r="F35" s="243"/>
      <c r="G35" s="33">
        <v>0</v>
      </c>
      <c r="H35" s="33">
        <v>0</v>
      </c>
      <c r="I35" s="33">
        <v>0</v>
      </c>
      <c r="J35" s="34">
        <v>24743</v>
      </c>
      <c r="K35" s="34">
        <v>76204</v>
      </c>
      <c r="L35" s="33">
        <v>0</v>
      </c>
      <c r="M35" s="33">
        <v>778</v>
      </c>
      <c r="N35" s="34">
        <v>1086</v>
      </c>
      <c r="O35" s="33">
        <v>0</v>
      </c>
      <c r="P35" s="33">
        <v>0</v>
      </c>
      <c r="Q35" s="33">
        <v>0</v>
      </c>
      <c r="R35" s="33">
        <v>0</v>
      </c>
      <c r="S35" s="33">
        <v>0</v>
      </c>
      <c r="T35" s="33">
        <v>0</v>
      </c>
      <c r="U35" s="33">
        <v>0</v>
      </c>
      <c r="V35" s="33">
        <v>0</v>
      </c>
      <c r="W35" s="33">
        <v>0</v>
      </c>
      <c r="X35" s="33">
        <v>0</v>
      </c>
      <c r="Y35" s="33">
        <v>0</v>
      </c>
      <c r="Z35" s="34">
        <v>197806</v>
      </c>
      <c r="AA35" s="34">
        <v>197503</v>
      </c>
      <c r="AB35" s="33">
        <v>0</v>
      </c>
      <c r="AC35" s="33">
        <v>0</v>
      </c>
      <c r="AD35" s="33">
        <v>525</v>
      </c>
      <c r="AE35" s="33">
        <v>74</v>
      </c>
      <c r="AF35" s="34">
        <v>3502</v>
      </c>
      <c r="AG35" s="33">
        <v>0</v>
      </c>
      <c r="AH35" s="34">
        <v>385840</v>
      </c>
      <c r="AI35" s="33">
        <v>0</v>
      </c>
      <c r="AJ35" s="33">
        <v>0</v>
      </c>
      <c r="AK35" s="33">
        <v>0</v>
      </c>
      <c r="AL35" s="34">
        <v>1447230</v>
      </c>
      <c r="AM35" s="33">
        <v>0</v>
      </c>
      <c r="AN35" s="33">
        <v>0</v>
      </c>
      <c r="AO35" s="33">
        <v>0</v>
      </c>
      <c r="AP35" s="33">
        <v>0</v>
      </c>
      <c r="AQ35" s="33">
        <v>0</v>
      </c>
      <c r="AR35" s="34">
        <v>25986</v>
      </c>
      <c r="AS35" s="33">
        <v>0</v>
      </c>
      <c r="AT35" s="33">
        <v>0</v>
      </c>
      <c r="AU35" s="33">
        <v>0</v>
      </c>
      <c r="AV35" s="34">
        <v>19779</v>
      </c>
      <c r="AW35" s="33">
        <v>0</v>
      </c>
      <c r="AX35" s="33">
        <v>0</v>
      </c>
      <c r="AY35" s="34">
        <v>4567</v>
      </c>
      <c r="AZ35" s="34">
        <v>124248</v>
      </c>
      <c r="BA35" s="33">
        <v>0</v>
      </c>
      <c r="BB35" s="33">
        <v>0</v>
      </c>
      <c r="BC35" s="34">
        <v>11802</v>
      </c>
      <c r="BD35" s="34">
        <v>6417</v>
      </c>
    </row>
    <row r="36" spans="1:56" ht="12" customHeight="1">
      <c r="A36" s="32" t="s">
        <v>152</v>
      </c>
      <c r="B36" s="245" t="s">
        <v>180</v>
      </c>
      <c r="C36" s="245"/>
      <c r="D36" s="245"/>
      <c r="E36" s="245"/>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row>
    <row r="37" spans="1:56" ht="103.9" customHeight="1">
      <c r="A37" s="32"/>
      <c r="B37" s="245"/>
      <c r="C37" s="245"/>
      <c r="D37" s="245"/>
      <c r="E37" s="245"/>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row>
    <row r="38" spans="1:56" ht="12" customHeight="1">
      <c r="A38" s="32" t="s">
        <v>152</v>
      </c>
      <c r="B38" s="245" t="s">
        <v>181</v>
      </c>
      <c r="C38" s="245"/>
      <c r="D38" s="245"/>
      <c r="E38" s="245"/>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row>
    <row r="39" spans="1:56" ht="208.9" customHeight="1">
      <c r="A39" s="32"/>
      <c r="B39" s="245"/>
      <c r="C39" s="245"/>
      <c r="D39" s="245"/>
      <c r="E39" s="245"/>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row>
    <row r="40" spans="1:56" ht="12" customHeight="1">
      <c r="A40" s="32" t="s">
        <v>152</v>
      </c>
      <c r="B40" s="245" t="s">
        <v>182</v>
      </c>
      <c r="C40" s="245"/>
      <c r="D40" s="245"/>
      <c r="E40" s="245"/>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row>
    <row r="41" spans="1:56" ht="255" customHeight="1">
      <c r="A41" s="32"/>
      <c r="B41" s="245"/>
      <c r="C41" s="245"/>
      <c r="D41" s="245"/>
      <c r="E41" s="245"/>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row>
  </sheetData>
  <mergeCells count="70">
    <mergeCell ref="B36:E37"/>
    <mergeCell ref="B38:E39"/>
    <mergeCell ref="B40:E41"/>
    <mergeCell ref="A33:C33"/>
    <mergeCell ref="D33:F33"/>
    <mergeCell ref="A34:C34"/>
    <mergeCell ref="D34:F34"/>
    <mergeCell ref="A35:C35"/>
    <mergeCell ref="D35:F35"/>
    <mergeCell ref="A30:C30"/>
    <mergeCell ref="D30:F30"/>
    <mergeCell ref="A31:C31"/>
    <mergeCell ref="D31:F31"/>
    <mergeCell ref="A32:C32"/>
    <mergeCell ref="D32:F32"/>
    <mergeCell ref="A27:C27"/>
    <mergeCell ref="D27:F27"/>
    <mergeCell ref="A28:C28"/>
    <mergeCell ref="D28:F28"/>
    <mergeCell ref="A29:C29"/>
    <mergeCell ref="D29:F29"/>
    <mergeCell ref="A24:C24"/>
    <mergeCell ref="D24:F24"/>
    <mergeCell ref="A25:C25"/>
    <mergeCell ref="D25:F25"/>
    <mergeCell ref="A26:C26"/>
    <mergeCell ref="D26:F26"/>
    <mergeCell ref="A21:C21"/>
    <mergeCell ref="D21:F21"/>
    <mergeCell ref="A22:C22"/>
    <mergeCell ref="D22:F22"/>
    <mergeCell ref="A23:C23"/>
    <mergeCell ref="D23:F23"/>
    <mergeCell ref="A18:C18"/>
    <mergeCell ref="D18:F18"/>
    <mergeCell ref="A19:C19"/>
    <mergeCell ref="D19:F19"/>
    <mergeCell ref="A20:C20"/>
    <mergeCell ref="D20:F20"/>
    <mergeCell ref="A15:C15"/>
    <mergeCell ref="D15:F15"/>
    <mergeCell ref="A16:C16"/>
    <mergeCell ref="D16:F16"/>
    <mergeCell ref="A17:C17"/>
    <mergeCell ref="D17:F17"/>
    <mergeCell ref="A12:C12"/>
    <mergeCell ref="D12:F12"/>
    <mergeCell ref="A13:C13"/>
    <mergeCell ref="D13:F13"/>
    <mergeCell ref="A14:C14"/>
    <mergeCell ref="D14:F14"/>
    <mergeCell ref="A9:C9"/>
    <mergeCell ref="D9:F9"/>
    <mergeCell ref="A10:C10"/>
    <mergeCell ref="D10:F10"/>
    <mergeCell ref="A11:C11"/>
    <mergeCell ref="D11:F11"/>
    <mergeCell ref="A6:C6"/>
    <mergeCell ref="D6:F6"/>
    <mergeCell ref="A7:C7"/>
    <mergeCell ref="D7:F7"/>
    <mergeCell ref="A8:C8"/>
    <mergeCell ref="D8:F8"/>
    <mergeCell ref="A5:C5"/>
    <mergeCell ref="D5:F5"/>
    <mergeCell ref="A1:D1"/>
    <mergeCell ref="A2:D2"/>
    <mergeCell ref="B3:E3"/>
    <mergeCell ref="A4:C4"/>
    <mergeCell ref="D4:F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F6D99-1274-450E-9FB8-5E843EC19E22}">
  <dimension ref="A1:DJ66"/>
  <sheetViews>
    <sheetView workbookViewId="0">
      <selection activeCell="B575" sqref="B575"/>
    </sheetView>
  </sheetViews>
  <sheetFormatPr defaultColWidth="9.15625" defaultRowHeight="12.3"/>
  <cols>
    <col min="1" max="1" width="3.83984375" style="5" customWidth="1"/>
    <col min="2" max="2" width="28" style="5" customWidth="1"/>
    <col min="3" max="3" width="10.41796875" style="5" customWidth="1"/>
    <col min="4" max="6" width="0" style="5" hidden="1" customWidth="1"/>
    <col min="7" max="7" width="10.41796875" style="5" customWidth="1"/>
    <col min="8" max="8" width="0" style="5" hidden="1" customWidth="1"/>
    <col min="9" max="9" width="10.41796875" style="5" customWidth="1"/>
    <col min="10" max="12" width="0" style="5" hidden="1" customWidth="1"/>
    <col min="13" max="13" width="10.41796875" style="5" customWidth="1"/>
    <col min="14" max="14" width="0" style="5" hidden="1" customWidth="1"/>
    <col min="15" max="15" width="10.41796875" style="5" customWidth="1"/>
    <col min="16" max="24" width="0" style="5" hidden="1" customWidth="1"/>
    <col min="25" max="25" width="10.41796875" style="5" customWidth="1"/>
    <col min="26" max="26" width="0" style="5" hidden="1" customWidth="1"/>
    <col min="27" max="27" width="10.41796875" style="5" customWidth="1"/>
    <col min="28" max="54" width="0" style="5" hidden="1" customWidth="1"/>
    <col min="55" max="55" width="10.41796875" style="5" customWidth="1"/>
    <col min="56" max="58" width="0" style="5" hidden="1" customWidth="1"/>
    <col min="59" max="59" width="10.41796875" style="5" customWidth="1"/>
    <col min="60" max="64" width="0" style="5" hidden="1" customWidth="1"/>
    <col min="65" max="65" width="10.41796875" style="5" customWidth="1"/>
    <col min="66" max="70" width="0" style="5" hidden="1" customWidth="1"/>
    <col min="71" max="71" width="10.41796875" style="5" customWidth="1"/>
    <col min="72" max="76" width="0" style="5" hidden="1" customWidth="1"/>
    <col min="77" max="77" width="10.41796875" style="5" customWidth="1"/>
    <col min="78" max="84" width="0" style="5" hidden="1" customWidth="1"/>
    <col min="85" max="85" width="10.41796875" style="5" customWidth="1"/>
    <col min="86" max="90" width="0" style="5" hidden="1" customWidth="1"/>
    <col min="91" max="91" width="10.41796875" style="5" customWidth="1"/>
    <col min="92" max="96" width="0" style="5" hidden="1" customWidth="1"/>
    <col min="97" max="97" width="10.41796875" style="5" customWidth="1"/>
    <col min="98" max="102" width="0" style="5" hidden="1" customWidth="1"/>
    <col min="103" max="103" width="10.41796875" style="5" customWidth="1"/>
    <col min="104" max="104" width="0" style="5" hidden="1" customWidth="1"/>
    <col min="105" max="16384" width="9.15625" style="5"/>
  </cols>
  <sheetData>
    <row r="1" spans="1:114" s="38" customFormat="1" ht="14.4">
      <c r="A1" s="35"/>
      <c r="B1" s="36"/>
      <c r="C1" s="36"/>
      <c r="D1" s="37"/>
      <c r="E1" s="36"/>
      <c r="F1" s="37"/>
      <c r="G1" s="36"/>
      <c r="H1" s="37"/>
      <c r="I1" s="36"/>
      <c r="J1" s="37"/>
      <c r="K1" s="36"/>
      <c r="L1" s="37"/>
      <c r="M1" s="36"/>
      <c r="N1" s="37"/>
      <c r="O1" s="36"/>
      <c r="P1" s="37"/>
      <c r="Q1" s="36"/>
      <c r="R1" s="37"/>
      <c r="S1" s="36"/>
      <c r="T1" s="37"/>
      <c r="U1" s="36"/>
      <c r="V1" s="37"/>
      <c r="W1" s="36"/>
      <c r="X1" s="37"/>
      <c r="Y1" s="36"/>
      <c r="Z1" s="37"/>
      <c r="AA1" s="36"/>
      <c r="AB1" s="37"/>
      <c r="AC1" s="36"/>
      <c r="AD1" s="37"/>
      <c r="AE1" s="36"/>
      <c r="AF1" s="37"/>
      <c r="AG1" s="36"/>
      <c r="AH1" s="37"/>
      <c r="AI1" s="36"/>
      <c r="AJ1" s="37"/>
      <c r="AK1" s="36"/>
      <c r="AL1" s="37"/>
      <c r="AM1" s="36"/>
      <c r="AN1" s="37"/>
      <c r="AO1" s="36"/>
      <c r="AP1" s="37"/>
      <c r="AQ1" s="36"/>
      <c r="AR1" s="37"/>
      <c r="AS1" s="36"/>
      <c r="AT1" s="37"/>
      <c r="AU1" s="36"/>
      <c r="AV1" s="37"/>
      <c r="AW1" s="36"/>
      <c r="AX1" s="37"/>
      <c r="AY1" s="36"/>
      <c r="AZ1" s="37"/>
      <c r="BA1" s="36"/>
      <c r="BB1" s="37"/>
      <c r="BC1" s="36"/>
      <c r="BD1" s="37"/>
      <c r="BE1" s="36"/>
      <c r="BF1" s="37"/>
      <c r="BG1" s="36"/>
      <c r="BH1" s="37"/>
      <c r="BI1" s="36"/>
      <c r="BJ1" s="37"/>
      <c r="BK1" s="36"/>
      <c r="BL1" s="37"/>
      <c r="BM1" s="36"/>
      <c r="BN1" s="37"/>
      <c r="BO1" s="36"/>
      <c r="BP1" s="37"/>
      <c r="BQ1" s="36"/>
      <c r="BR1" s="37"/>
      <c r="BS1" s="36"/>
      <c r="BT1" s="37"/>
      <c r="BU1" s="36"/>
      <c r="BV1" s="37"/>
      <c r="BW1" s="36"/>
      <c r="BX1" s="37"/>
      <c r="BY1" s="36"/>
      <c r="BZ1" s="37"/>
      <c r="CA1" s="36"/>
      <c r="CB1" s="37"/>
      <c r="CC1" s="36"/>
      <c r="CD1" s="37"/>
      <c r="CE1" s="36"/>
      <c r="CF1" s="37"/>
      <c r="CG1" s="36"/>
      <c r="CH1" s="37"/>
      <c r="CI1" s="36"/>
      <c r="CJ1" s="37"/>
      <c r="CK1" s="36"/>
      <c r="CL1" s="37"/>
      <c r="CM1" s="36"/>
      <c r="CN1" s="37"/>
      <c r="CO1" s="36"/>
      <c r="CP1" s="37"/>
      <c r="CQ1" s="36"/>
      <c r="CR1" s="37"/>
      <c r="CS1" s="36"/>
      <c r="CT1" s="37"/>
      <c r="CU1" s="36"/>
      <c r="CV1" s="37"/>
      <c r="CW1" s="36"/>
      <c r="CX1" s="37"/>
      <c r="CY1" s="36"/>
      <c r="CZ1" s="37"/>
      <c r="DA1" s="36"/>
      <c r="DB1" s="36"/>
      <c r="DC1" s="36"/>
      <c r="DD1" s="36"/>
      <c r="DE1" s="36"/>
      <c r="DF1" s="36"/>
      <c r="DG1" s="36"/>
      <c r="DH1" s="36"/>
      <c r="DI1" s="36"/>
      <c r="DJ1" s="36"/>
    </row>
    <row r="2" spans="1:114" s="38" customFormat="1" ht="15.3">
      <c r="A2" s="39"/>
      <c r="B2" s="40"/>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row>
    <row r="3" spans="1:114" s="38" customFormat="1" ht="14.4">
      <c r="A3" s="39"/>
      <c r="B3" s="41"/>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row>
    <row r="4" spans="1:114" s="38" customFormat="1" ht="14.4">
      <c r="A4" s="42"/>
      <c r="B4" s="249" t="s">
        <v>43</v>
      </c>
      <c r="C4" s="247" t="s">
        <v>44</v>
      </c>
      <c r="D4" s="43"/>
      <c r="E4" s="247" t="s">
        <v>183</v>
      </c>
      <c r="F4" s="43"/>
      <c r="G4" s="247" t="s">
        <v>0</v>
      </c>
      <c r="H4" s="43"/>
      <c r="I4" s="247" t="s">
        <v>1</v>
      </c>
      <c r="J4" s="43"/>
      <c r="K4" s="247" t="s">
        <v>46</v>
      </c>
      <c r="L4" s="43"/>
      <c r="M4" s="247" t="s">
        <v>2</v>
      </c>
      <c r="N4" s="43"/>
      <c r="O4" s="247" t="s">
        <v>3</v>
      </c>
      <c r="P4" s="43"/>
      <c r="Q4" s="247" t="s">
        <v>47</v>
      </c>
      <c r="R4" s="43"/>
      <c r="S4" s="247" t="s">
        <v>48</v>
      </c>
      <c r="T4" s="43"/>
      <c r="U4" s="247" t="s">
        <v>50</v>
      </c>
      <c r="V4" s="43"/>
      <c r="W4" s="247" t="s">
        <v>51</v>
      </c>
      <c r="X4" s="43"/>
      <c r="Y4" s="247" t="s">
        <v>4</v>
      </c>
      <c r="Z4" s="43"/>
      <c r="AA4" s="247" t="s">
        <v>5</v>
      </c>
      <c r="AB4" s="43"/>
      <c r="AC4" s="247" t="s">
        <v>184</v>
      </c>
      <c r="AD4" s="43"/>
      <c r="AE4" s="247" t="s">
        <v>53</v>
      </c>
      <c r="AF4" s="43"/>
      <c r="AG4" s="247" t="s">
        <v>54</v>
      </c>
      <c r="AH4" s="43"/>
      <c r="AI4" s="247" t="s">
        <v>55</v>
      </c>
      <c r="AJ4" s="43"/>
      <c r="AK4" s="247" t="s">
        <v>56</v>
      </c>
      <c r="AL4" s="43"/>
      <c r="AM4" s="247" t="s">
        <v>57</v>
      </c>
      <c r="AN4" s="43"/>
      <c r="AO4" s="247" t="s">
        <v>58</v>
      </c>
      <c r="AP4" s="43"/>
      <c r="AQ4" s="247" t="s">
        <v>59</v>
      </c>
      <c r="AR4" s="43"/>
      <c r="AS4" s="247" t="s">
        <v>60</v>
      </c>
      <c r="AT4" s="43"/>
      <c r="AU4" s="247" t="s">
        <v>61</v>
      </c>
      <c r="AV4" s="43"/>
      <c r="AW4" s="247" t="s">
        <v>62</v>
      </c>
      <c r="AX4" s="43"/>
      <c r="AY4" s="247" t="s">
        <v>63</v>
      </c>
      <c r="AZ4" s="43"/>
      <c r="BA4" s="247" t="s">
        <v>64</v>
      </c>
      <c r="BB4" s="43"/>
      <c r="BC4" s="247" t="s">
        <v>6</v>
      </c>
      <c r="BD4" s="43"/>
      <c r="BE4" s="247" t="s">
        <v>65</v>
      </c>
      <c r="BF4" s="43"/>
      <c r="BG4" s="247" t="s">
        <v>7</v>
      </c>
      <c r="BH4" s="43"/>
      <c r="BI4" s="247" t="s">
        <v>66</v>
      </c>
      <c r="BJ4" s="43"/>
      <c r="BK4" s="247" t="s">
        <v>185</v>
      </c>
      <c r="BL4" s="43"/>
      <c r="BM4" s="247" t="s">
        <v>8</v>
      </c>
      <c r="BN4" s="43"/>
      <c r="BO4" s="247" t="s">
        <v>186</v>
      </c>
      <c r="BP4" s="43"/>
      <c r="BQ4" s="247" t="s">
        <v>69</v>
      </c>
      <c r="BR4" s="43"/>
      <c r="BS4" s="247" t="s">
        <v>9</v>
      </c>
      <c r="BT4" s="43"/>
      <c r="BU4" s="247" t="s">
        <v>70</v>
      </c>
      <c r="BV4" s="43"/>
      <c r="BW4" s="247" t="s">
        <v>71</v>
      </c>
      <c r="BX4" s="43"/>
      <c r="BY4" s="247" t="s">
        <v>10</v>
      </c>
      <c r="BZ4" s="43"/>
      <c r="CA4" s="247" t="s">
        <v>72</v>
      </c>
      <c r="CB4" s="43"/>
      <c r="CC4" s="247" t="s">
        <v>73</v>
      </c>
      <c r="CD4" s="43"/>
      <c r="CE4" s="247" t="s">
        <v>74</v>
      </c>
      <c r="CF4" s="43"/>
      <c r="CG4" s="247" t="s">
        <v>11</v>
      </c>
      <c r="CH4" s="43"/>
      <c r="CI4" s="247" t="s">
        <v>75</v>
      </c>
      <c r="CJ4" s="43"/>
      <c r="CK4" s="247" t="s">
        <v>76</v>
      </c>
      <c r="CL4" s="43"/>
      <c r="CM4" s="247" t="s">
        <v>12</v>
      </c>
      <c r="CN4" s="43"/>
      <c r="CO4" s="247" t="s">
        <v>77</v>
      </c>
      <c r="CP4" s="43"/>
      <c r="CQ4" s="247" t="s">
        <v>78</v>
      </c>
      <c r="CR4" s="43"/>
      <c r="CS4" s="247" t="s">
        <v>13</v>
      </c>
      <c r="CT4" s="43"/>
      <c r="CU4" s="247" t="s">
        <v>79</v>
      </c>
      <c r="CV4" s="43"/>
      <c r="CW4" s="247" t="s">
        <v>80</v>
      </c>
      <c r="CX4" s="43"/>
      <c r="CY4" s="247" t="s">
        <v>14</v>
      </c>
      <c r="CZ4" s="247"/>
      <c r="DA4" s="44"/>
      <c r="DB4" s="44"/>
      <c r="DC4" s="44"/>
      <c r="DD4" s="44"/>
      <c r="DE4" s="44"/>
      <c r="DF4" s="44"/>
      <c r="DG4" s="44"/>
      <c r="DH4" s="44"/>
      <c r="DI4" s="44"/>
      <c r="DJ4" s="44"/>
    </row>
    <row r="5" spans="1:114" s="38" customFormat="1" ht="14.4">
      <c r="A5" s="39"/>
      <c r="B5" s="250"/>
      <c r="C5" s="252"/>
      <c r="D5" s="45"/>
      <c r="E5" s="252"/>
      <c r="F5" s="45"/>
      <c r="G5" s="252"/>
      <c r="H5" s="45"/>
      <c r="I5" s="252"/>
      <c r="J5" s="45"/>
      <c r="K5" s="248"/>
      <c r="L5" s="46"/>
      <c r="M5" s="248"/>
      <c r="N5" s="46"/>
      <c r="O5" s="248"/>
      <c r="P5" s="46"/>
      <c r="Q5" s="248"/>
      <c r="R5" s="46"/>
      <c r="S5" s="248"/>
      <c r="T5" s="46"/>
      <c r="U5" s="248"/>
      <c r="V5" s="46"/>
      <c r="W5" s="248"/>
      <c r="X5" s="46"/>
      <c r="Y5" s="248"/>
      <c r="Z5" s="46"/>
      <c r="AA5" s="252"/>
      <c r="AB5" s="45"/>
      <c r="AC5" s="248"/>
      <c r="AD5" s="46"/>
      <c r="AE5" s="248"/>
      <c r="AF5" s="46"/>
      <c r="AG5" s="248"/>
      <c r="AH5" s="46"/>
      <c r="AI5" s="248"/>
      <c r="AJ5" s="46"/>
      <c r="AK5" s="248"/>
      <c r="AL5" s="46"/>
      <c r="AM5" s="248"/>
      <c r="AN5" s="46"/>
      <c r="AO5" s="248"/>
      <c r="AP5" s="46"/>
      <c r="AQ5" s="248"/>
      <c r="AR5" s="46"/>
      <c r="AS5" s="248"/>
      <c r="AT5" s="46"/>
      <c r="AU5" s="248"/>
      <c r="AV5" s="46"/>
      <c r="AW5" s="248"/>
      <c r="AX5" s="46"/>
      <c r="AY5" s="248"/>
      <c r="AZ5" s="46"/>
      <c r="BA5" s="248"/>
      <c r="BB5" s="46"/>
      <c r="BC5" s="248"/>
      <c r="BD5" s="46"/>
      <c r="BE5" s="248"/>
      <c r="BF5" s="46"/>
      <c r="BG5" s="248"/>
      <c r="BH5" s="46"/>
      <c r="BI5" s="248"/>
      <c r="BJ5" s="46"/>
      <c r="BK5" s="248"/>
      <c r="BL5" s="46"/>
      <c r="BM5" s="248"/>
      <c r="BN5" s="46"/>
      <c r="BO5" s="248"/>
      <c r="BP5" s="46"/>
      <c r="BQ5" s="248"/>
      <c r="BR5" s="46"/>
      <c r="BS5" s="248"/>
      <c r="BT5" s="46"/>
      <c r="BU5" s="248"/>
      <c r="BV5" s="46"/>
      <c r="BW5" s="248"/>
      <c r="BX5" s="46"/>
      <c r="BY5" s="248"/>
      <c r="BZ5" s="46"/>
      <c r="CA5" s="248"/>
      <c r="CB5" s="46"/>
      <c r="CC5" s="248"/>
      <c r="CD5" s="46"/>
      <c r="CE5" s="248"/>
      <c r="CF5" s="46"/>
      <c r="CG5" s="248"/>
      <c r="CH5" s="46"/>
      <c r="CI5" s="248"/>
      <c r="CJ5" s="46"/>
      <c r="CK5" s="248"/>
      <c r="CL5" s="46"/>
      <c r="CM5" s="248"/>
      <c r="CN5" s="46"/>
      <c r="CO5" s="248"/>
      <c r="CP5" s="46"/>
      <c r="CQ5" s="248"/>
      <c r="CR5" s="46"/>
      <c r="CS5" s="248"/>
      <c r="CT5" s="46"/>
      <c r="CU5" s="248"/>
      <c r="CV5" s="46"/>
      <c r="CW5" s="248"/>
      <c r="CX5" s="46"/>
      <c r="CY5" s="248"/>
      <c r="CZ5" s="248"/>
      <c r="DA5" s="39"/>
      <c r="DB5" s="39"/>
      <c r="DC5" s="39"/>
      <c r="DD5" s="39"/>
      <c r="DE5" s="39"/>
      <c r="DF5" s="39"/>
      <c r="DG5" s="39"/>
      <c r="DH5" s="39"/>
      <c r="DI5" s="39"/>
      <c r="DJ5" s="39"/>
    </row>
    <row r="6" spans="1:114" s="38" customFormat="1" ht="14.4">
      <c r="A6" s="39"/>
      <c r="B6" s="250"/>
      <c r="C6" s="47" t="s">
        <v>187</v>
      </c>
      <c r="D6" s="47"/>
      <c r="E6" s="47" t="s">
        <v>187</v>
      </c>
      <c r="F6" s="47"/>
      <c r="G6" s="47" t="s">
        <v>187</v>
      </c>
      <c r="H6" s="47"/>
      <c r="I6" s="47" t="s">
        <v>188</v>
      </c>
      <c r="J6" s="47"/>
      <c r="K6" s="47" t="s">
        <v>187</v>
      </c>
      <c r="L6" s="47"/>
      <c r="M6" s="47" t="s">
        <v>187</v>
      </c>
      <c r="N6" s="47"/>
      <c r="O6" s="47" t="s">
        <v>187</v>
      </c>
      <c r="P6" s="47"/>
      <c r="Q6" s="47" t="s">
        <v>188</v>
      </c>
      <c r="R6" s="47"/>
      <c r="S6" s="47" t="s">
        <v>188</v>
      </c>
      <c r="T6" s="47"/>
      <c r="U6" s="47" t="s">
        <v>188</v>
      </c>
      <c r="V6" s="47"/>
      <c r="W6" s="47" t="s">
        <v>188</v>
      </c>
      <c r="X6" s="47"/>
      <c r="Y6" s="47" t="s">
        <v>188</v>
      </c>
      <c r="Z6" s="47"/>
      <c r="AA6" s="47" t="s">
        <v>188</v>
      </c>
      <c r="AB6" s="47"/>
      <c r="AC6" s="47" t="s">
        <v>188</v>
      </c>
      <c r="AD6" s="47"/>
      <c r="AE6" s="47" t="s">
        <v>188</v>
      </c>
      <c r="AF6" s="47"/>
      <c r="AG6" s="47" t="s">
        <v>188</v>
      </c>
      <c r="AH6" s="47"/>
      <c r="AI6" s="47" t="s">
        <v>188</v>
      </c>
      <c r="AJ6" s="47"/>
      <c r="AK6" s="47" t="s">
        <v>188</v>
      </c>
      <c r="AL6" s="47"/>
      <c r="AM6" s="47" t="s">
        <v>188</v>
      </c>
      <c r="AN6" s="47"/>
      <c r="AO6" s="47" t="s">
        <v>188</v>
      </c>
      <c r="AP6" s="47"/>
      <c r="AQ6" s="47" t="s">
        <v>188</v>
      </c>
      <c r="AR6" s="47"/>
      <c r="AS6" s="47" t="s">
        <v>188</v>
      </c>
      <c r="AT6" s="47"/>
      <c r="AU6" s="47" t="s">
        <v>188</v>
      </c>
      <c r="AV6" s="47"/>
      <c r="AW6" s="47" t="s">
        <v>188</v>
      </c>
      <c r="AX6" s="47"/>
      <c r="AY6" s="47" t="s">
        <v>188</v>
      </c>
      <c r="AZ6" s="47"/>
      <c r="BA6" s="47" t="s">
        <v>188</v>
      </c>
      <c r="BB6" s="47"/>
      <c r="BC6" s="47" t="s">
        <v>188</v>
      </c>
      <c r="BD6" s="47"/>
      <c r="BE6" s="47" t="s">
        <v>188</v>
      </c>
      <c r="BF6" s="47"/>
      <c r="BG6" s="47" t="s">
        <v>188</v>
      </c>
      <c r="BH6" s="47"/>
      <c r="BI6" s="47" t="s">
        <v>188</v>
      </c>
      <c r="BJ6" s="47"/>
      <c r="BK6" s="47" t="s">
        <v>187</v>
      </c>
      <c r="BL6" s="47"/>
      <c r="BM6" s="47" t="s">
        <v>187</v>
      </c>
      <c r="BN6" s="47"/>
      <c r="BO6" s="47" t="s">
        <v>188</v>
      </c>
      <c r="BP6" s="47"/>
      <c r="BQ6" s="47" t="s">
        <v>188</v>
      </c>
      <c r="BR6" s="47"/>
      <c r="BS6" s="47" t="s">
        <v>188</v>
      </c>
      <c r="BT6" s="47"/>
      <c r="BU6" s="47" t="s">
        <v>188</v>
      </c>
      <c r="BV6" s="47"/>
      <c r="BW6" s="47" t="s">
        <v>188</v>
      </c>
      <c r="BX6" s="47"/>
      <c r="BY6" s="47" t="s">
        <v>188</v>
      </c>
      <c r="BZ6" s="47"/>
      <c r="CA6" s="47" t="s">
        <v>188</v>
      </c>
      <c r="CB6" s="47"/>
      <c r="CC6" s="47" t="s">
        <v>188</v>
      </c>
      <c r="CD6" s="47"/>
      <c r="CE6" s="47" t="s">
        <v>188</v>
      </c>
      <c r="CF6" s="47"/>
      <c r="CG6" s="47" t="s">
        <v>188</v>
      </c>
      <c r="CH6" s="47"/>
      <c r="CI6" s="47" t="s">
        <v>188</v>
      </c>
      <c r="CJ6" s="47"/>
      <c r="CK6" s="47" t="s">
        <v>188</v>
      </c>
      <c r="CL6" s="47"/>
      <c r="CM6" s="47" t="s">
        <v>188</v>
      </c>
      <c r="CN6" s="47"/>
      <c r="CO6" s="47" t="s">
        <v>188</v>
      </c>
      <c r="CP6" s="47"/>
      <c r="CQ6" s="47" t="s">
        <v>188</v>
      </c>
      <c r="CR6" s="47"/>
      <c r="CS6" s="47" t="s">
        <v>188</v>
      </c>
      <c r="CT6" s="47"/>
      <c r="CU6" s="47" t="s">
        <v>188</v>
      </c>
      <c r="CV6" s="47"/>
      <c r="CW6" s="47" t="s">
        <v>188</v>
      </c>
      <c r="CX6" s="47"/>
      <c r="CY6" s="47" t="s">
        <v>188</v>
      </c>
      <c r="CZ6" s="47"/>
      <c r="DA6" s="48"/>
      <c r="DB6" s="48"/>
      <c r="DC6" s="48"/>
      <c r="DD6" s="48"/>
      <c r="DE6" s="48"/>
      <c r="DF6" s="48"/>
      <c r="DG6" s="48"/>
      <c r="DH6" s="48"/>
      <c r="DI6" s="48"/>
      <c r="DJ6" s="48"/>
    </row>
    <row r="7" spans="1:114" s="38" customFormat="1" ht="14.4">
      <c r="A7" s="39"/>
      <c r="B7" s="251"/>
      <c r="C7" s="49" t="s">
        <v>189</v>
      </c>
      <c r="D7" s="47"/>
      <c r="E7" s="49">
        <v>1</v>
      </c>
      <c r="F7" s="47"/>
      <c r="G7" s="49">
        <v>2</v>
      </c>
      <c r="H7" s="47"/>
      <c r="I7" s="49">
        <v>3</v>
      </c>
      <c r="J7" s="47"/>
      <c r="K7" s="49">
        <v>4</v>
      </c>
      <c r="L7" s="47"/>
      <c r="M7" s="49">
        <v>5</v>
      </c>
      <c r="N7" s="47"/>
      <c r="O7" s="49">
        <v>6</v>
      </c>
      <c r="P7" s="47"/>
      <c r="Q7" s="49">
        <v>7</v>
      </c>
      <c r="R7" s="47"/>
      <c r="S7" s="49">
        <v>8</v>
      </c>
      <c r="T7" s="47"/>
      <c r="U7" s="49">
        <v>10</v>
      </c>
      <c r="V7" s="47"/>
      <c r="W7" s="49">
        <v>11</v>
      </c>
      <c r="X7" s="47"/>
      <c r="Y7" s="49">
        <v>12</v>
      </c>
      <c r="Z7" s="47"/>
      <c r="AA7" s="49">
        <v>13</v>
      </c>
      <c r="AB7" s="47"/>
      <c r="AC7" s="49">
        <v>14</v>
      </c>
      <c r="AD7" s="47"/>
      <c r="AE7" s="49">
        <v>15</v>
      </c>
      <c r="AF7" s="47"/>
      <c r="AG7" s="49">
        <v>16</v>
      </c>
      <c r="AH7" s="47"/>
      <c r="AI7" s="49">
        <v>17</v>
      </c>
      <c r="AJ7" s="47"/>
      <c r="AK7" s="49">
        <v>18</v>
      </c>
      <c r="AL7" s="47"/>
      <c r="AM7" s="49">
        <v>19</v>
      </c>
      <c r="AN7" s="47"/>
      <c r="AO7" s="49">
        <v>20</v>
      </c>
      <c r="AP7" s="47"/>
      <c r="AQ7" s="49">
        <v>21</v>
      </c>
      <c r="AR7" s="47"/>
      <c r="AS7" s="49">
        <v>22</v>
      </c>
      <c r="AT7" s="47"/>
      <c r="AU7" s="49">
        <v>23</v>
      </c>
      <c r="AV7" s="47"/>
      <c r="AW7" s="49">
        <v>24</v>
      </c>
      <c r="AX7" s="47"/>
      <c r="AY7" s="49">
        <v>25</v>
      </c>
      <c r="AZ7" s="47"/>
      <c r="BA7" s="49">
        <v>26</v>
      </c>
      <c r="BB7" s="47"/>
      <c r="BC7" s="49">
        <v>27</v>
      </c>
      <c r="BD7" s="47"/>
      <c r="BE7" s="49">
        <v>28</v>
      </c>
      <c r="BF7" s="47"/>
      <c r="BG7" s="49">
        <v>29</v>
      </c>
      <c r="BH7" s="47"/>
      <c r="BI7" s="49">
        <v>30</v>
      </c>
      <c r="BJ7" s="47"/>
      <c r="BK7" s="49">
        <v>31</v>
      </c>
      <c r="BL7" s="47"/>
      <c r="BM7" s="49">
        <v>32</v>
      </c>
      <c r="BN7" s="47"/>
      <c r="BO7" s="49">
        <v>33</v>
      </c>
      <c r="BP7" s="47"/>
      <c r="BQ7" s="49">
        <v>34</v>
      </c>
      <c r="BR7" s="47"/>
      <c r="BS7" s="49">
        <v>35</v>
      </c>
      <c r="BT7" s="47"/>
      <c r="BU7" s="49">
        <v>36</v>
      </c>
      <c r="BV7" s="47"/>
      <c r="BW7" s="49">
        <v>37</v>
      </c>
      <c r="BX7" s="47"/>
      <c r="BY7" s="49">
        <v>38</v>
      </c>
      <c r="BZ7" s="47"/>
      <c r="CA7" s="49">
        <v>39</v>
      </c>
      <c r="CB7" s="47"/>
      <c r="CC7" s="49">
        <v>40</v>
      </c>
      <c r="CD7" s="47"/>
      <c r="CE7" s="49">
        <v>41</v>
      </c>
      <c r="CF7" s="47"/>
      <c r="CG7" s="49">
        <v>42</v>
      </c>
      <c r="CH7" s="47"/>
      <c r="CI7" s="49">
        <v>43</v>
      </c>
      <c r="CJ7" s="47"/>
      <c r="CK7" s="49">
        <v>44</v>
      </c>
      <c r="CL7" s="47"/>
      <c r="CM7" s="49">
        <v>45</v>
      </c>
      <c r="CN7" s="47"/>
      <c r="CO7" s="49">
        <v>46</v>
      </c>
      <c r="CP7" s="47"/>
      <c r="CQ7" s="49">
        <v>47</v>
      </c>
      <c r="CR7" s="47"/>
      <c r="CS7" s="49">
        <v>48</v>
      </c>
      <c r="CT7" s="47"/>
      <c r="CU7" s="49">
        <v>49</v>
      </c>
      <c r="CV7" s="47"/>
      <c r="CW7" s="49">
        <v>50</v>
      </c>
      <c r="CX7" s="47"/>
      <c r="CY7" s="49">
        <v>51</v>
      </c>
      <c r="CZ7" s="47"/>
      <c r="DA7" s="39"/>
      <c r="DB7" s="39"/>
      <c r="DC7" s="39"/>
      <c r="DD7" s="39"/>
      <c r="DE7" s="39"/>
      <c r="DF7" s="39"/>
      <c r="DG7" s="39"/>
      <c r="DH7" s="39"/>
      <c r="DI7" s="39"/>
      <c r="DJ7" s="39"/>
    </row>
    <row r="8" spans="1:114" s="38" customFormat="1" ht="14.4">
      <c r="A8" s="39"/>
      <c r="B8" s="50" t="s">
        <v>190</v>
      </c>
      <c r="C8" s="51">
        <f>[2]STC003!$D$5</f>
        <v>846214995</v>
      </c>
      <c r="D8" s="52"/>
      <c r="E8" s="53"/>
      <c r="F8" s="52"/>
      <c r="G8" s="51">
        <f>[2]STC003!$H$5</f>
        <v>5132811</v>
      </c>
      <c r="H8" s="52"/>
      <c r="I8" s="51">
        <f>[2]STC003!$I$5</f>
        <v>13471690</v>
      </c>
      <c r="J8" s="52"/>
      <c r="K8" s="53"/>
      <c r="L8" s="52"/>
      <c r="M8" s="51">
        <f>[2]STC003!$K$5</f>
        <v>133184246</v>
      </c>
      <c r="N8" s="52"/>
      <c r="O8" s="51">
        <f>[2]STC003!$L$5</f>
        <v>11245662</v>
      </c>
      <c r="P8" s="52"/>
      <c r="Q8" s="53"/>
      <c r="R8" s="52"/>
      <c r="S8" s="53"/>
      <c r="T8" s="52"/>
      <c r="U8" s="53"/>
      <c r="V8" s="52"/>
      <c r="W8" s="53"/>
      <c r="X8" s="52"/>
      <c r="Y8" s="51">
        <f>[2]STC003!$Q$5</f>
        <v>6092893</v>
      </c>
      <c r="Z8" s="52"/>
      <c r="AA8" s="51">
        <f>[2]STC003!$R$5</f>
        <v>3579093</v>
      </c>
      <c r="AB8" s="52"/>
      <c r="AC8" s="53"/>
      <c r="AD8" s="52"/>
      <c r="AE8" s="53"/>
      <c r="AF8" s="52"/>
      <c r="AG8" s="53"/>
      <c r="AH8" s="52"/>
      <c r="AI8" s="53"/>
      <c r="AJ8" s="52"/>
      <c r="AK8" s="53"/>
      <c r="AL8" s="52"/>
      <c r="AM8" s="53"/>
      <c r="AN8" s="52"/>
      <c r="AO8" s="53"/>
      <c r="AP8" s="52"/>
      <c r="AQ8" s="53"/>
      <c r="AR8" s="52"/>
      <c r="AS8" s="53"/>
      <c r="AT8" s="52"/>
      <c r="AU8" s="53"/>
      <c r="AV8" s="52"/>
      <c r="AW8" s="53"/>
      <c r="AX8" s="52"/>
      <c r="AY8" s="53"/>
      <c r="AZ8" s="52"/>
      <c r="BA8" s="53"/>
      <c r="BB8" s="52"/>
      <c r="BC8" s="51">
        <f>[2]STC003!$AF$5</f>
        <v>2644610</v>
      </c>
      <c r="BD8" s="52"/>
      <c r="BE8" s="53"/>
      <c r="BF8" s="52"/>
      <c r="BG8" s="51">
        <f>[2]STC003!$AH$5</f>
        <v>7026626</v>
      </c>
      <c r="BH8" s="52"/>
      <c r="BI8" s="53"/>
      <c r="BJ8" s="52"/>
      <c r="BK8" s="53"/>
      <c r="BL8" s="52"/>
      <c r="BM8" s="51">
        <f>[2]STC003!$AK$5</f>
        <v>5201580</v>
      </c>
      <c r="BN8" s="52"/>
      <c r="BO8" s="53"/>
      <c r="BP8" s="52"/>
      <c r="BQ8" s="53"/>
      <c r="BR8" s="52"/>
      <c r="BS8" s="51">
        <f>[2]STC003!$AN$5</f>
        <v>5298770</v>
      </c>
      <c r="BT8" s="52"/>
      <c r="BU8" s="53"/>
      <c r="BV8" s="52"/>
      <c r="BW8" s="53"/>
      <c r="BX8" s="52"/>
      <c r="BY8" s="51">
        <f>[2]STC003!$AQ$5</f>
        <v>9160887</v>
      </c>
      <c r="BZ8" s="52"/>
      <c r="CA8" s="53"/>
      <c r="CB8" s="52"/>
      <c r="CC8" s="53"/>
      <c r="CD8" s="52"/>
      <c r="CE8" s="53"/>
      <c r="CF8" s="52"/>
      <c r="CG8" s="51">
        <f>[2]STC003!$AU$5</f>
        <v>1533663</v>
      </c>
      <c r="CH8" s="52"/>
      <c r="CI8" s="53"/>
      <c r="CJ8" s="52"/>
      <c r="CK8" s="53"/>
      <c r="CL8" s="52"/>
      <c r="CM8" s="51">
        <f>[2]STC003!$AX$5</f>
        <v>6328912</v>
      </c>
      <c r="CN8" s="52"/>
      <c r="CO8" s="53"/>
      <c r="CP8" s="52"/>
      <c r="CQ8" s="53"/>
      <c r="CR8" s="52"/>
      <c r="CS8" s="51">
        <f>[2]STC003!$BA$5</f>
        <v>18667044</v>
      </c>
      <c r="CT8" s="52"/>
      <c r="CU8" s="53"/>
      <c r="CV8" s="52"/>
      <c r="CW8" s="53"/>
      <c r="CX8" s="52"/>
      <c r="CY8" s="51">
        <f>[2]STC003!$BD$5</f>
        <v>2186054</v>
      </c>
      <c r="CZ8" s="52"/>
      <c r="DA8" s="39"/>
      <c r="DB8" s="39"/>
      <c r="DC8" s="39"/>
      <c r="DD8" s="39"/>
      <c r="DE8" s="39"/>
      <c r="DF8" s="39"/>
      <c r="DG8" s="39"/>
      <c r="DH8" s="39"/>
      <c r="DI8" s="39"/>
      <c r="DJ8" s="39"/>
    </row>
    <row r="9" spans="1:114" s="38" customFormat="1" ht="14.4">
      <c r="A9" s="39"/>
      <c r="B9" s="50"/>
      <c r="C9" s="54"/>
      <c r="D9" s="55"/>
      <c r="E9" s="54"/>
      <c r="F9" s="55"/>
      <c r="G9" s="54"/>
      <c r="H9" s="55"/>
      <c r="I9" s="54"/>
      <c r="J9" s="55"/>
      <c r="K9" s="54"/>
      <c r="L9" s="55"/>
      <c r="M9" s="54"/>
      <c r="N9" s="55"/>
      <c r="O9" s="54"/>
      <c r="P9" s="55"/>
      <c r="Q9" s="54"/>
      <c r="R9" s="55"/>
      <c r="S9" s="54"/>
      <c r="T9" s="55"/>
      <c r="U9" s="54"/>
      <c r="V9" s="55"/>
      <c r="W9" s="54"/>
      <c r="X9" s="55"/>
      <c r="Y9" s="54"/>
      <c r="Z9" s="55"/>
      <c r="AA9" s="54"/>
      <c r="AB9" s="55"/>
      <c r="AC9" s="54"/>
      <c r="AD9" s="55"/>
      <c r="AE9" s="54"/>
      <c r="AF9" s="55"/>
      <c r="AG9" s="54"/>
      <c r="AH9" s="55"/>
      <c r="AI9" s="54"/>
      <c r="AJ9" s="55"/>
      <c r="AK9" s="54"/>
      <c r="AL9" s="55"/>
      <c r="AM9" s="54"/>
      <c r="AN9" s="55"/>
      <c r="AO9" s="54"/>
      <c r="AP9" s="55"/>
      <c r="AQ9" s="54"/>
      <c r="AR9" s="55"/>
      <c r="AS9" s="54"/>
      <c r="AT9" s="55"/>
      <c r="AU9" s="54"/>
      <c r="AV9" s="55"/>
      <c r="AW9" s="54"/>
      <c r="AX9" s="55"/>
      <c r="AY9" s="54"/>
      <c r="AZ9" s="55"/>
      <c r="BA9" s="54"/>
      <c r="BB9" s="55"/>
      <c r="BC9" s="54"/>
      <c r="BD9" s="55"/>
      <c r="BE9" s="54"/>
      <c r="BF9" s="55"/>
      <c r="BG9" s="54"/>
      <c r="BH9" s="55"/>
      <c r="BI9" s="54"/>
      <c r="BJ9" s="55"/>
      <c r="BK9" s="54"/>
      <c r="BL9" s="55"/>
      <c r="BM9" s="54"/>
      <c r="BN9" s="55"/>
      <c r="BO9" s="54"/>
      <c r="BP9" s="55"/>
      <c r="BQ9" s="54"/>
      <c r="BR9" s="55"/>
      <c r="BS9" s="54"/>
      <c r="BT9" s="55"/>
      <c r="BU9" s="54"/>
      <c r="BV9" s="55"/>
      <c r="BW9" s="54"/>
      <c r="BX9" s="55"/>
      <c r="BY9" s="54"/>
      <c r="BZ9" s="55"/>
      <c r="CA9" s="54"/>
      <c r="CB9" s="55"/>
      <c r="CC9" s="54"/>
      <c r="CD9" s="55"/>
      <c r="CE9" s="54"/>
      <c r="CF9" s="55"/>
      <c r="CG9" s="54"/>
      <c r="CH9" s="55"/>
      <c r="CI9" s="54"/>
      <c r="CJ9" s="55"/>
      <c r="CK9" s="54"/>
      <c r="CL9" s="55"/>
      <c r="CM9" s="54"/>
      <c r="CN9" s="55"/>
      <c r="CO9" s="54"/>
      <c r="CP9" s="55"/>
      <c r="CQ9" s="54"/>
      <c r="CR9" s="55"/>
      <c r="CS9" s="54"/>
      <c r="CT9" s="55"/>
      <c r="CU9" s="54"/>
      <c r="CV9" s="55"/>
      <c r="CW9" s="54"/>
      <c r="CX9" s="55"/>
      <c r="CY9" s="54"/>
      <c r="CZ9" s="55"/>
      <c r="DA9" s="39"/>
      <c r="DB9" s="39"/>
      <c r="DC9" s="39"/>
      <c r="DD9" s="39"/>
      <c r="DE9" s="39"/>
      <c r="DF9" s="39"/>
      <c r="DG9" s="39"/>
      <c r="DH9" s="39"/>
      <c r="DI9" s="39"/>
      <c r="DJ9" s="39"/>
    </row>
    <row r="10" spans="1:114" s="38" customFormat="1" ht="14.4">
      <c r="A10" s="35" t="s">
        <v>84</v>
      </c>
      <c r="B10" s="50" t="s">
        <v>191</v>
      </c>
      <c r="C10" s="54">
        <f>[2]STC003!$D6</f>
        <v>13129395</v>
      </c>
      <c r="D10" s="55"/>
      <c r="E10" s="54"/>
      <c r="F10" s="55"/>
      <c r="G10" s="54">
        <f>[2]STC003!$H6</f>
        <v>99598</v>
      </c>
      <c r="H10" s="55"/>
      <c r="I10" s="54">
        <f>[2]STC003!$I6</f>
        <v>762651</v>
      </c>
      <c r="J10" s="55"/>
      <c r="K10" s="54"/>
      <c r="L10" s="55"/>
      <c r="M10" s="54">
        <f>[2]STC003!$K6</f>
        <v>1982208</v>
      </c>
      <c r="N10" s="55"/>
      <c r="O10" s="54" t="str">
        <f>[2]STC003!$L6</f>
        <v>X</v>
      </c>
      <c r="P10" s="55"/>
      <c r="Q10" s="54"/>
      <c r="R10" s="55"/>
      <c r="S10" s="54"/>
      <c r="T10" s="55"/>
      <c r="U10" s="54"/>
      <c r="V10" s="55"/>
      <c r="W10" s="54"/>
      <c r="X10" s="55"/>
      <c r="Y10" s="54" t="str">
        <f>[2]STC003!$Q6</f>
        <v>X</v>
      </c>
      <c r="Z10" s="55"/>
      <c r="AA10" s="54" t="str">
        <f>[2]STC003!$R6</f>
        <v>X</v>
      </c>
      <c r="AB10" s="55"/>
      <c r="AC10" s="54"/>
      <c r="AD10" s="55"/>
      <c r="AE10" s="54"/>
      <c r="AF10" s="55"/>
      <c r="AG10" s="54"/>
      <c r="AH10" s="55"/>
      <c r="AI10" s="54"/>
      <c r="AJ10" s="55"/>
      <c r="AK10" s="54"/>
      <c r="AL10" s="55"/>
      <c r="AM10" s="54"/>
      <c r="AN10" s="55"/>
      <c r="AO10" s="54"/>
      <c r="AP10" s="55"/>
      <c r="AQ10" s="54"/>
      <c r="AR10" s="55"/>
      <c r="AS10" s="54"/>
      <c r="AT10" s="55"/>
      <c r="AU10" s="54"/>
      <c r="AV10" s="55"/>
      <c r="AW10" s="54"/>
      <c r="AX10" s="55"/>
      <c r="AY10" s="54"/>
      <c r="AZ10" s="55"/>
      <c r="BA10" s="54"/>
      <c r="BB10" s="55"/>
      <c r="BC10" s="54">
        <f>[2]STC003!$AF6</f>
        <v>262313</v>
      </c>
      <c r="BD10" s="55"/>
      <c r="BE10" s="54"/>
      <c r="BF10" s="55"/>
      <c r="BG10" s="54">
        <f>[2]STC003!$AH6</f>
        <v>235143</v>
      </c>
      <c r="BH10" s="55"/>
      <c r="BI10" s="54"/>
      <c r="BJ10" s="55"/>
      <c r="BK10" s="54"/>
      <c r="BL10" s="55"/>
      <c r="BM10" s="54">
        <f>[2]STC003!$AK6</f>
        <v>71587</v>
      </c>
      <c r="BN10" s="55"/>
      <c r="BO10" s="54"/>
      <c r="BP10" s="55"/>
      <c r="BQ10" s="54"/>
      <c r="BR10" s="55"/>
      <c r="BS10" s="54">
        <f>[2]STC003!$AN6</f>
        <v>2808</v>
      </c>
      <c r="BT10" s="55"/>
      <c r="BU10" s="54"/>
      <c r="BV10" s="55"/>
      <c r="BW10" s="54"/>
      <c r="BX10" s="55"/>
      <c r="BY10" s="54">
        <f>[2]STC003!$AQ6</f>
        <v>19893</v>
      </c>
      <c r="BZ10" s="55"/>
      <c r="CA10" s="54"/>
      <c r="CB10" s="55"/>
      <c r="CC10" s="54"/>
      <c r="CD10" s="55"/>
      <c r="CE10" s="54"/>
      <c r="CF10" s="55"/>
      <c r="CG10" s="54" t="str">
        <f>[2]STC003!$AU6</f>
        <v>X</v>
      </c>
      <c r="CH10" s="55"/>
      <c r="CI10" s="54"/>
      <c r="CJ10" s="55"/>
      <c r="CK10" s="54"/>
      <c r="CL10" s="55"/>
      <c r="CM10" s="54" t="str">
        <f>[2]STC003!$AX6</f>
        <v>X</v>
      </c>
      <c r="CN10" s="55"/>
      <c r="CO10" s="54"/>
      <c r="CP10" s="55"/>
      <c r="CQ10" s="54"/>
      <c r="CR10" s="55"/>
      <c r="CS10" s="54">
        <f>[2]STC003!$BA6</f>
        <v>1939883</v>
      </c>
      <c r="CT10" s="55"/>
      <c r="CU10" s="54"/>
      <c r="CV10" s="55"/>
      <c r="CW10" s="54"/>
      <c r="CX10" s="55"/>
      <c r="CY10" s="54">
        <f>[2]STC003!$BD6</f>
        <v>331899</v>
      </c>
      <c r="CZ10" s="55"/>
      <c r="DA10" s="39"/>
      <c r="DB10" s="39"/>
      <c r="DC10" s="39"/>
      <c r="DD10" s="39"/>
      <c r="DE10" s="39"/>
      <c r="DF10" s="39"/>
      <c r="DG10" s="39"/>
      <c r="DH10" s="39"/>
      <c r="DI10" s="39"/>
      <c r="DJ10" s="39"/>
    </row>
    <row r="11" spans="1:114" s="38" customFormat="1" ht="14.4">
      <c r="A11" s="39"/>
      <c r="B11" s="50" t="s">
        <v>192</v>
      </c>
      <c r="C11" s="54">
        <f>[2]STC003!$D7</f>
        <v>392715139</v>
      </c>
      <c r="D11" s="55"/>
      <c r="E11" s="54"/>
      <c r="F11" s="55"/>
      <c r="G11" s="54">
        <f>[2]STC003!$H7</f>
        <v>249586</v>
      </c>
      <c r="H11" s="55"/>
      <c r="I11" s="54">
        <f>[2]STC003!$I7</f>
        <v>8206708</v>
      </c>
      <c r="J11" s="55"/>
      <c r="K11" s="54"/>
      <c r="L11" s="55"/>
      <c r="M11" s="54">
        <f>[2]STC003!$K7</f>
        <v>48074580</v>
      </c>
      <c r="N11" s="55"/>
      <c r="O11" s="54">
        <f>[2]STC003!$L7</f>
        <v>4279544</v>
      </c>
      <c r="P11" s="55"/>
      <c r="Q11" s="54"/>
      <c r="R11" s="55"/>
      <c r="S11" s="54"/>
      <c r="T11" s="55"/>
      <c r="U11" s="54"/>
      <c r="V11" s="55"/>
      <c r="W11" s="54"/>
      <c r="X11" s="55"/>
      <c r="Y11" s="54">
        <f>[2]STC003!$Q7</f>
        <v>3932220</v>
      </c>
      <c r="Z11" s="55"/>
      <c r="AA11" s="54">
        <f>[2]STC003!$R7</f>
        <v>1773270</v>
      </c>
      <c r="AB11" s="55"/>
      <c r="AC11" s="54"/>
      <c r="AD11" s="55"/>
      <c r="AE11" s="54"/>
      <c r="AF11" s="55"/>
      <c r="AG11" s="54"/>
      <c r="AH11" s="55"/>
      <c r="AI11" s="54"/>
      <c r="AJ11" s="55"/>
      <c r="AK11" s="54"/>
      <c r="AL11" s="55"/>
      <c r="AM11" s="54"/>
      <c r="AN11" s="55"/>
      <c r="AO11" s="54"/>
      <c r="AP11" s="55"/>
      <c r="AQ11" s="54"/>
      <c r="AR11" s="55"/>
      <c r="AS11" s="54"/>
      <c r="AT11" s="55"/>
      <c r="AU11" s="54"/>
      <c r="AV11" s="55"/>
      <c r="AW11" s="54"/>
      <c r="AX11" s="55"/>
      <c r="AY11" s="54"/>
      <c r="AZ11" s="55"/>
      <c r="BA11" s="54"/>
      <c r="BB11" s="55"/>
      <c r="BC11" s="54">
        <f>[2]STC003!$AF7</f>
        <v>558961</v>
      </c>
      <c r="BD11" s="55"/>
      <c r="BE11" s="56"/>
      <c r="BF11" s="55"/>
      <c r="BG11" s="54">
        <f>[2]STC003!$AH7</f>
        <v>5468363</v>
      </c>
      <c r="BH11" s="55"/>
      <c r="BI11" s="54"/>
      <c r="BJ11" s="55"/>
      <c r="BK11" s="54"/>
      <c r="BL11" s="55"/>
      <c r="BM11" s="54">
        <f>[2]STC003!$AK7</f>
        <v>2651625</v>
      </c>
      <c r="BN11" s="55"/>
      <c r="BO11" s="56"/>
      <c r="BP11" s="55"/>
      <c r="BQ11" s="56"/>
      <c r="BR11" s="55"/>
      <c r="BS11" s="54">
        <f>[2]STC003!$AN7</f>
        <v>1763437</v>
      </c>
      <c r="BT11" s="55"/>
      <c r="BU11" s="56"/>
      <c r="BV11" s="55"/>
      <c r="BW11" s="56"/>
      <c r="BX11" s="55"/>
      <c r="BY11" s="54">
        <f>[2]STC003!$AQ7</f>
        <v>1369266</v>
      </c>
      <c r="BZ11" s="55"/>
      <c r="CA11" s="54"/>
      <c r="CB11" s="55"/>
      <c r="CC11" s="54"/>
      <c r="CD11" s="55"/>
      <c r="CE11" s="54"/>
      <c r="CF11" s="55"/>
      <c r="CG11" s="54">
        <f>[2]STC003!$AU7</f>
        <v>1228262</v>
      </c>
      <c r="CH11" s="55"/>
      <c r="CI11" s="56"/>
      <c r="CJ11" s="55"/>
      <c r="CK11" s="56"/>
      <c r="CL11" s="55"/>
      <c r="CM11" s="54">
        <f>[2]STC003!$AX7</f>
        <v>2739916</v>
      </c>
      <c r="CN11" s="55"/>
      <c r="CO11" s="54"/>
      <c r="CP11" s="55"/>
      <c r="CQ11" s="54"/>
      <c r="CR11" s="55"/>
      <c r="CS11" s="54">
        <f>[2]STC003!$BA7</f>
        <v>14647173</v>
      </c>
      <c r="CT11" s="55"/>
      <c r="CU11" s="54"/>
      <c r="CV11" s="55"/>
      <c r="CW11" s="54"/>
      <c r="CX11" s="55"/>
      <c r="CY11" s="54">
        <f>[2]STC003!$BD7</f>
        <v>826387</v>
      </c>
      <c r="CZ11" s="55"/>
      <c r="DA11" s="39"/>
      <c r="DB11" s="39"/>
      <c r="DC11" s="39"/>
      <c r="DD11" s="39"/>
      <c r="DE11" s="39"/>
      <c r="DF11" s="39"/>
      <c r="DG11" s="39"/>
      <c r="DH11" s="39"/>
      <c r="DI11" s="39"/>
      <c r="DJ11" s="39"/>
    </row>
    <row r="12" spans="1:114" s="38" customFormat="1" ht="14.4">
      <c r="A12" s="35" t="s">
        <v>89</v>
      </c>
      <c r="B12" s="50" t="s">
        <v>193</v>
      </c>
      <c r="C12" s="54">
        <f>[2]STC003!$D8</f>
        <v>254749163</v>
      </c>
      <c r="D12" s="55"/>
      <c r="E12" s="54"/>
      <c r="F12" s="55"/>
      <c r="G12" s="54" t="str">
        <f>[2]STC003!$H8</f>
        <v>X</v>
      </c>
      <c r="H12" s="55"/>
      <c r="I12" s="54">
        <f>[2]STC003!$I8</f>
        <v>6472777</v>
      </c>
      <c r="J12" s="55"/>
      <c r="K12" s="54"/>
      <c r="L12" s="55"/>
      <c r="M12" s="54">
        <f>[2]STC003!$K8</f>
        <v>33915885</v>
      </c>
      <c r="N12" s="55"/>
      <c r="O12" s="54">
        <f>[2]STC003!$L8</f>
        <v>2416731</v>
      </c>
      <c r="P12" s="55"/>
      <c r="Q12" s="54"/>
      <c r="R12" s="55"/>
      <c r="S12" s="54"/>
      <c r="T12" s="55"/>
      <c r="U12" s="54"/>
      <c r="V12" s="55"/>
      <c r="W12" s="54"/>
      <c r="X12" s="55"/>
      <c r="Y12" s="54">
        <f>[2]STC003!$Q8</f>
        <v>2944487</v>
      </c>
      <c r="Z12" s="55"/>
      <c r="AA12" s="54">
        <f>[2]STC003!$R8</f>
        <v>1324182</v>
      </c>
      <c r="AB12" s="55"/>
      <c r="AC12" s="54"/>
      <c r="AD12" s="55"/>
      <c r="AE12" s="54"/>
      <c r="AF12" s="55"/>
      <c r="AG12" s="54"/>
      <c r="AH12" s="55"/>
      <c r="AI12" s="54"/>
      <c r="AJ12" s="55"/>
      <c r="AK12" s="54"/>
      <c r="AL12" s="55"/>
      <c r="AM12" s="54"/>
      <c r="AN12" s="55"/>
      <c r="AO12" s="54"/>
      <c r="AP12" s="55"/>
      <c r="AQ12" s="54"/>
      <c r="AR12" s="55"/>
      <c r="AS12" s="54"/>
      <c r="AT12" s="55"/>
      <c r="AU12" s="54"/>
      <c r="AV12" s="55"/>
      <c r="AW12" s="54"/>
      <c r="AX12" s="55"/>
      <c r="AY12" s="54"/>
      <c r="AZ12" s="55"/>
      <c r="BA12" s="54"/>
      <c r="BB12" s="55"/>
      <c r="BC12" s="54" t="str">
        <f>[2]STC003!$AF8</f>
        <v>X</v>
      </c>
      <c r="BD12" s="55"/>
      <c r="BE12" s="54"/>
      <c r="BF12" s="55"/>
      <c r="BG12" s="54">
        <f>[2]STC003!$AH8</f>
        <v>3637356</v>
      </c>
      <c r="BH12" s="55"/>
      <c r="BI12" s="54"/>
      <c r="BJ12" s="55"/>
      <c r="BK12" s="54"/>
      <c r="BL12" s="55"/>
      <c r="BM12" s="54">
        <f>[2]STC003!$AK8</f>
        <v>1968571</v>
      </c>
      <c r="BN12" s="55"/>
      <c r="BO12" s="54"/>
      <c r="BP12" s="55"/>
      <c r="BQ12" s="54"/>
      <c r="BR12" s="55"/>
      <c r="BS12" s="54">
        <f>[2]STC003!$AN8</f>
        <v>1268695</v>
      </c>
      <c r="BT12" s="55"/>
      <c r="BU12" s="54"/>
      <c r="BV12" s="55"/>
      <c r="BW12" s="54"/>
      <c r="BX12" s="55"/>
      <c r="BY12" s="54" t="str">
        <f>[2]STC003!$AQ8</f>
        <v>X</v>
      </c>
      <c r="BZ12" s="55"/>
      <c r="CA12" s="54"/>
      <c r="CB12" s="55"/>
      <c r="CC12" s="54"/>
      <c r="CD12" s="55"/>
      <c r="CE12" s="54"/>
      <c r="CF12" s="55"/>
      <c r="CG12" s="54">
        <f>[2]STC003!$AU8</f>
        <v>853570</v>
      </c>
      <c r="CH12" s="55"/>
      <c r="CI12" s="54"/>
      <c r="CJ12" s="55"/>
      <c r="CK12" s="54"/>
      <c r="CL12" s="55"/>
      <c r="CM12" s="54">
        <f>[2]STC003!$AX8</f>
        <v>1884170</v>
      </c>
      <c r="CN12" s="55"/>
      <c r="CO12" s="54"/>
      <c r="CP12" s="55"/>
      <c r="CQ12" s="54"/>
      <c r="CR12" s="55"/>
      <c r="CS12" s="54">
        <f>[2]STC003!$BA8</f>
        <v>11122868</v>
      </c>
      <c r="CT12" s="55"/>
      <c r="CU12" s="54"/>
      <c r="CV12" s="55"/>
      <c r="CW12" s="54"/>
      <c r="CX12" s="55"/>
      <c r="CY12" s="54">
        <f>[2]STC003!$BD8</f>
        <v>702623</v>
      </c>
      <c r="CZ12" s="55"/>
      <c r="DA12" s="39"/>
      <c r="DB12" s="39"/>
      <c r="DC12" s="39"/>
      <c r="DD12" s="39"/>
      <c r="DE12" s="39"/>
      <c r="DF12" s="39"/>
      <c r="DG12" s="39"/>
      <c r="DH12" s="39"/>
      <c r="DI12" s="39"/>
      <c r="DJ12" s="39"/>
    </row>
    <row r="13" spans="1:114" s="38" customFormat="1" ht="14.4">
      <c r="A13" s="39"/>
      <c r="B13" s="50" t="s">
        <v>194</v>
      </c>
      <c r="C13" s="54">
        <f>[2]STC003!$D9</f>
        <v>137965976</v>
      </c>
      <c r="D13" s="55"/>
      <c r="E13" s="54"/>
      <c r="F13" s="55"/>
      <c r="G13" s="54">
        <f>[2]STC003!$H9</f>
        <v>249586</v>
      </c>
      <c r="H13" s="55"/>
      <c r="I13" s="54">
        <f>[2]STC003!$I9</f>
        <v>1733931</v>
      </c>
      <c r="J13" s="55"/>
      <c r="K13" s="54"/>
      <c r="L13" s="55"/>
      <c r="M13" s="54">
        <f>[2]STC003!$K9</f>
        <v>14158695</v>
      </c>
      <c r="N13" s="55"/>
      <c r="O13" s="54">
        <f>[2]STC003!$L9</f>
        <v>1862813</v>
      </c>
      <c r="P13" s="55"/>
      <c r="Q13" s="54"/>
      <c r="R13" s="55"/>
      <c r="S13" s="54"/>
      <c r="T13" s="55"/>
      <c r="U13" s="54"/>
      <c r="V13" s="55"/>
      <c r="W13" s="54"/>
      <c r="X13" s="55"/>
      <c r="Y13" s="54">
        <f>[2]STC003!$Q9</f>
        <v>987733</v>
      </c>
      <c r="Z13" s="55"/>
      <c r="AA13" s="54">
        <f>[2]STC003!$R9</f>
        <v>449088</v>
      </c>
      <c r="AB13" s="55"/>
      <c r="AC13" s="54"/>
      <c r="AD13" s="55"/>
      <c r="AE13" s="54"/>
      <c r="AF13" s="55"/>
      <c r="AG13" s="54"/>
      <c r="AH13" s="55"/>
      <c r="AI13" s="54"/>
      <c r="AJ13" s="55"/>
      <c r="AK13" s="54"/>
      <c r="AL13" s="55"/>
      <c r="AM13" s="54"/>
      <c r="AN13" s="55"/>
      <c r="AO13" s="54"/>
      <c r="AP13" s="55"/>
      <c r="AQ13" s="54"/>
      <c r="AR13" s="55"/>
      <c r="AS13" s="54"/>
      <c r="AT13" s="55"/>
      <c r="AU13" s="54"/>
      <c r="AV13" s="55"/>
      <c r="AW13" s="54"/>
      <c r="AX13" s="55"/>
      <c r="AY13" s="54"/>
      <c r="AZ13" s="55"/>
      <c r="BA13" s="54"/>
      <c r="BB13" s="55"/>
      <c r="BC13" s="54">
        <f>[2]STC003!$AF9</f>
        <v>558961</v>
      </c>
      <c r="BD13" s="55"/>
      <c r="BE13" s="54"/>
      <c r="BF13" s="55"/>
      <c r="BG13" s="54">
        <f>[2]STC003!$AH9</f>
        <v>1831007</v>
      </c>
      <c r="BH13" s="55"/>
      <c r="BI13" s="56"/>
      <c r="BJ13" s="55"/>
      <c r="BK13" s="54"/>
      <c r="BL13" s="55"/>
      <c r="BM13" s="54">
        <f>[2]STC003!$AK9</f>
        <v>683054</v>
      </c>
      <c r="BN13" s="55"/>
      <c r="BO13" s="54"/>
      <c r="BP13" s="55"/>
      <c r="BQ13" s="54"/>
      <c r="BR13" s="55"/>
      <c r="BS13" s="54">
        <f>[2]STC003!$AN9</f>
        <v>494742</v>
      </c>
      <c r="BT13" s="55"/>
      <c r="BU13" s="54"/>
      <c r="BV13" s="55"/>
      <c r="BW13" s="54"/>
      <c r="BX13" s="55"/>
      <c r="BY13" s="54">
        <f>[2]STC003!$AQ9</f>
        <v>1369266</v>
      </c>
      <c r="BZ13" s="55"/>
      <c r="CA13" s="54"/>
      <c r="CB13" s="55"/>
      <c r="CC13" s="54"/>
      <c r="CD13" s="55"/>
      <c r="CE13" s="54"/>
      <c r="CF13" s="55"/>
      <c r="CG13" s="54">
        <f>[2]STC003!$AU9</f>
        <v>374692</v>
      </c>
      <c r="CH13" s="55"/>
      <c r="CI13" s="54"/>
      <c r="CJ13" s="55"/>
      <c r="CK13" s="54"/>
      <c r="CL13" s="55"/>
      <c r="CM13" s="54">
        <f>[2]STC003!$AX9</f>
        <v>855746</v>
      </c>
      <c r="CN13" s="55"/>
      <c r="CO13" s="54"/>
      <c r="CP13" s="55"/>
      <c r="CQ13" s="54"/>
      <c r="CR13" s="55"/>
      <c r="CS13" s="54">
        <f>[2]STC003!$BA9</f>
        <v>3524305</v>
      </c>
      <c r="CT13" s="55"/>
      <c r="CU13" s="54"/>
      <c r="CV13" s="55"/>
      <c r="CW13" s="54"/>
      <c r="CX13" s="55"/>
      <c r="CY13" s="54">
        <f>[2]STC003!$BD9</f>
        <v>123764</v>
      </c>
      <c r="CZ13" s="55"/>
      <c r="DA13" s="39"/>
      <c r="DB13" s="39"/>
      <c r="DC13" s="39"/>
      <c r="DD13" s="39"/>
      <c r="DE13" s="39"/>
      <c r="DF13" s="39"/>
      <c r="DG13" s="39"/>
      <c r="DH13" s="39"/>
      <c r="DI13" s="39"/>
      <c r="DJ13" s="39"/>
    </row>
    <row r="14" spans="1:114" s="38" customFormat="1" ht="14.4">
      <c r="A14" s="35" t="s">
        <v>93</v>
      </c>
      <c r="B14" s="50" t="s">
        <v>195</v>
      </c>
      <c r="C14" s="54">
        <f>[2]STC003!$D10</f>
        <v>6053056</v>
      </c>
      <c r="D14" s="55"/>
      <c r="E14" s="54"/>
      <c r="F14" s="55"/>
      <c r="G14" s="54">
        <f>[2]STC003!$H10</f>
        <v>39194</v>
      </c>
      <c r="H14" s="55"/>
      <c r="I14" s="54">
        <f>[2]STC003!$I10</f>
        <v>68684</v>
      </c>
      <c r="J14" s="55"/>
      <c r="K14" s="54"/>
      <c r="L14" s="55"/>
      <c r="M14" s="54">
        <f>[2]STC003!$K10</f>
        <v>357000</v>
      </c>
      <c r="N14" s="55"/>
      <c r="O14" s="54">
        <f>[2]STC003!$L10</f>
        <v>39217</v>
      </c>
      <c r="P14" s="55"/>
      <c r="Q14" s="54"/>
      <c r="R14" s="55"/>
      <c r="S14" s="54"/>
      <c r="T14" s="55"/>
      <c r="U14" s="54"/>
      <c r="V14" s="55"/>
      <c r="W14" s="54"/>
      <c r="X14" s="55"/>
      <c r="Y14" s="54">
        <f>[2]STC003!$Q10</f>
        <v>48962</v>
      </c>
      <c r="Z14" s="55"/>
      <c r="AA14" s="54">
        <f>[2]STC003!$R10</f>
        <v>8588</v>
      </c>
      <c r="AB14" s="55"/>
      <c r="AC14" s="54"/>
      <c r="AD14" s="55"/>
      <c r="AE14" s="54"/>
      <c r="AF14" s="55"/>
      <c r="AG14" s="54"/>
      <c r="AH14" s="55"/>
      <c r="AI14" s="54"/>
      <c r="AJ14" s="55"/>
      <c r="AK14" s="54"/>
      <c r="AL14" s="55"/>
      <c r="AM14" s="54"/>
      <c r="AN14" s="55"/>
      <c r="AO14" s="54"/>
      <c r="AP14" s="55"/>
      <c r="AQ14" s="54"/>
      <c r="AR14" s="55"/>
      <c r="AS14" s="54"/>
      <c r="AT14" s="55"/>
      <c r="AU14" s="54"/>
      <c r="AV14" s="55"/>
      <c r="AW14" s="54"/>
      <c r="AX14" s="55"/>
      <c r="AY14" s="54"/>
      <c r="AZ14" s="55"/>
      <c r="BA14" s="54"/>
      <c r="BB14" s="55"/>
      <c r="BC14" s="54">
        <f>[2]STC003!$AF10</f>
        <v>31743</v>
      </c>
      <c r="BD14" s="55"/>
      <c r="BE14" s="54"/>
      <c r="BF14" s="55"/>
      <c r="BG14" s="54">
        <f>[2]STC003!$AH10</f>
        <v>40903</v>
      </c>
      <c r="BH14" s="55"/>
      <c r="BI14" s="54"/>
      <c r="BJ14" s="55"/>
      <c r="BK14" s="54"/>
      <c r="BL14" s="55"/>
      <c r="BM14" s="54">
        <f>[2]STC003!$AK10</f>
        <v>40980</v>
      </c>
      <c r="BN14" s="55"/>
      <c r="BO14" s="54"/>
      <c r="BP14" s="55"/>
      <c r="BQ14" s="54"/>
      <c r="BR14" s="55"/>
      <c r="BS14" s="54">
        <f>[2]STC003!$AN10</f>
        <v>9154</v>
      </c>
      <c r="BT14" s="55"/>
      <c r="BU14" s="54"/>
      <c r="BV14" s="55"/>
      <c r="BW14" s="54"/>
      <c r="BX14" s="55"/>
      <c r="BY14" s="54">
        <f>[2]STC003!$AQ10</f>
        <v>16294</v>
      </c>
      <c r="BZ14" s="55"/>
      <c r="CA14" s="54"/>
      <c r="CB14" s="55"/>
      <c r="CC14" s="54"/>
      <c r="CD14" s="55"/>
      <c r="CE14" s="54"/>
      <c r="CF14" s="55"/>
      <c r="CG14" s="54">
        <f>[2]STC003!$AU10</f>
        <v>16027</v>
      </c>
      <c r="CH14" s="55"/>
      <c r="CI14" s="54"/>
      <c r="CJ14" s="55"/>
      <c r="CK14" s="54"/>
      <c r="CL14" s="55"/>
      <c r="CM14" s="54">
        <f>[2]STC003!$AX10</f>
        <v>48228</v>
      </c>
      <c r="CN14" s="55"/>
      <c r="CO14" s="54"/>
      <c r="CP14" s="55"/>
      <c r="CQ14" s="54"/>
      <c r="CR14" s="55"/>
      <c r="CS14" s="54">
        <f>[2]STC003!$BA10</f>
        <v>364795</v>
      </c>
      <c r="CT14" s="55"/>
      <c r="CU14" s="54"/>
      <c r="CV14" s="55"/>
      <c r="CW14" s="54"/>
      <c r="CX14" s="55"/>
      <c r="CY14" s="54">
        <f>[2]STC003!$BD10</f>
        <v>1802</v>
      </c>
      <c r="CZ14" s="55"/>
      <c r="DA14" s="39"/>
      <c r="DB14" s="39"/>
      <c r="DC14" s="39"/>
      <c r="DD14" s="39"/>
      <c r="DE14" s="39"/>
      <c r="DF14" s="39"/>
      <c r="DG14" s="39"/>
      <c r="DH14" s="39"/>
      <c r="DI14" s="39"/>
      <c r="DJ14" s="39"/>
    </row>
    <row r="15" spans="1:114" s="38" customFormat="1" ht="14.4">
      <c r="A15" s="35" t="s">
        <v>95</v>
      </c>
      <c r="B15" s="50" t="s">
        <v>196</v>
      </c>
      <c r="C15" s="54">
        <f>[2]STC003!$D11</f>
        <v>6682214</v>
      </c>
      <c r="D15" s="48"/>
      <c r="E15" s="54"/>
      <c r="F15" s="55"/>
      <c r="G15" s="54">
        <f>[2]STC003!$H11</f>
        <v>8427</v>
      </c>
      <c r="H15" s="55"/>
      <c r="I15" s="54">
        <f>[2]STC003!$I11</f>
        <v>531</v>
      </c>
      <c r="J15" s="55"/>
      <c r="K15" s="54"/>
      <c r="L15" s="55"/>
      <c r="M15" s="54">
        <f>[2]STC003!$K11</f>
        <v>0</v>
      </c>
      <c r="N15" s="55"/>
      <c r="O15" s="54">
        <f>[2]STC003!$L11</f>
        <v>94699</v>
      </c>
      <c r="P15" s="55"/>
      <c r="Q15" s="54"/>
      <c r="R15" s="55"/>
      <c r="S15" s="54"/>
      <c r="T15" s="55"/>
      <c r="U15" s="54"/>
      <c r="V15" s="55"/>
      <c r="W15" s="54"/>
      <c r="X15" s="55"/>
      <c r="Y15" s="54">
        <f>[2]STC003!$Q11</f>
        <v>0</v>
      </c>
      <c r="Z15" s="55"/>
      <c r="AA15" s="54">
        <f>[2]STC003!$R11</f>
        <v>0</v>
      </c>
      <c r="AB15" s="55"/>
      <c r="AC15" s="54"/>
      <c r="AD15" s="55"/>
      <c r="AE15" s="54"/>
      <c r="AF15" s="55"/>
      <c r="AG15" s="54"/>
      <c r="AH15" s="55"/>
      <c r="AI15" s="54"/>
      <c r="AJ15" s="55"/>
      <c r="AK15" s="54"/>
      <c r="AL15" s="55"/>
      <c r="AM15" s="54"/>
      <c r="AN15" s="55"/>
      <c r="AO15" s="54"/>
      <c r="AP15" s="55"/>
      <c r="AQ15" s="54"/>
      <c r="AR15" s="55"/>
      <c r="AS15" s="54"/>
      <c r="AT15" s="55"/>
      <c r="AU15" s="54"/>
      <c r="AV15" s="55"/>
      <c r="AW15" s="54"/>
      <c r="AX15" s="55"/>
      <c r="AY15" s="54"/>
      <c r="AZ15" s="55"/>
      <c r="BA15" s="54"/>
      <c r="BB15" s="55"/>
      <c r="BC15" s="54">
        <f>[2]STC003!$AF11</f>
        <v>57295</v>
      </c>
      <c r="BD15" s="55"/>
      <c r="BE15" s="54"/>
      <c r="BF15" s="55"/>
      <c r="BG15" s="54">
        <f>[2]STC003!$AH11</f>
        <v>921872</v>
      </c>
      <c r="BH15" s="55"/>
      <c r="BI15" s="54"/>
      <c r="BJ15" s="55"/>
      <c r="BK15" s="54"/>
      <c r="BL15" s="55"/>
      <c r="BM15" s="54">
        <f>[2]STC003!$AK11</f>
        <v>55281</v>
      </c>
      <c r="BN15" s="55"/>
      <c r="BO15" s="54"/>
      <c r="BP15" s="55"/>
      <c r="BQ15" s="54"/>
      <c r="BR15" s="55"/>
      <c r="BS15" s="54">
        <f>[2]STC003!$AN11</f>
        <v>5521</v>
      </c>
      <c r="BT15" s="55"/>
      <c r="BU15" s="54"/>
      <c r="BV15" s="55"/>
      <c r="BW15" s="54"/>
      <c r="BX15" s="55"/>
      <c r="BY15" s="54">
        <f>[2]STC003!$AQ11</f>
        <v>0</v>
      </c>
      <c r="BZ15" s="55"/>
      <c r="CA15" s="54"/>
      <c r="CB15" s="55"/>
      <c r="CC15" s="54"/>
      <c r="CD15" s="55"/>
      <c r="CE15" s="54"/>
      <c r="CF15" s="55"/>
      <c r="CG15" s="54">
        <f>[2]STC003!$AU11</f>
        <v>9325</v>
      </c>
      <c r="CH15" s="55"/>
      <c r="CI15" s="54"/>
      <c r="CJ15" s="55"/>
      <c r="CK15" s="54"/>
      <c r="CL15" s="55"/>
      <c r="CM15" s="54">
        <f>[2]STC003!$AX11</f>
        <v>0</v>
      </c>
      <c r="CN15" s="55"/>
      <c r="CO15" s="54"/>
      <c r="CP15" s="55"/>
      <c r="CQ15" s="54"/>
      <c r="CR15" s="55"/>
      <c r="CS15" s="54">
        <f>[2]STC003!$BA11</f>
        <v>0</v>
      </c>
      <c r="CT15" s="55"/>
      <c r="CU15" s="54"/>
      <c r="CV15" s="55"/>
      <c r="CW15" s="54"/>
      <c r="CX15" s="55"/>
      <c r="CY15" s="54">
        <f>[2]STC003!$BD11</f>
        <v>0</v>
      </c>
      <c r="CZ15" s="55"/>
      <c r="DA15" s="39"/>
      <c r="DB15" s="39"/>
      <c r="DC15" s="39"/>
      <c r="DD15" s="39"/>
      <c r="DE15" s="39"/>
      <c r="DF15" s="39"/>
      <c r="DG15" s="39"/>
      <c r="DH15" s="39"/>
      <c r="DI15" s="39"/>
      <c r="DJ15" s="39"/>
    </row>
    <row r="16" spans="1:114" s="38" customFormat="1" ht="14.4">
      <c r="A16" s="35" t="s">
        <v>97</v>
      </c>
      <c r="B16" s="50" t="s">
        <v>197</v>
      </c>
      <c r="C16" s="54">
        <f>[2]STC003!$D12</f>
        <v>17420002</v>
      </c>
      <c r="D16" s="55"/>
      <c r="E16" s="54"/>
      <c r="F16" s="55"/>
      <c r="G16" s="54">
        <f>[2]STC003!$H12</f>
        <v>60236</v>
      </c>
      <c r="H16" s="55"/>
      <c r="I16" s="54">
        <f>[2]STC003!$I12</f>
        <v>424369</v>
      </c>
      <c r="J16" s="55"/>
      <c r="K16" s="54"/>
      <c r="L16" s="55"/>
      <c r="M16" s="54">
        <f>[2]STC003!$K12</f>
        <v>2242379</v>
      </c>
      <c r="N16" s="55"/>
      <c r="O16" s="54">
        <f>[2]STC003!$L12</f>
        <v>211320</v>
      </c>
      <c r="P16" s="55"/>
      <c r="Q16" s="54"/>
      <c r="R16" s="55"/>
      <c r="S16" s="56"/>
      <c r="T16" s="55"/>
      <c r="U16" s="54"/>
      <c r="V16" s="55"/>
      <c r="W16" s="56"/>
      <c r="X16" s="55"/>
      <c r="Y16" s="54">
        <f>[2]STC003!$Q12</f>
        <v>136542</v>
      </c>
      <c r="Z16" s="55"/>
      <c r="AA16" s="54">
        <f>[2]STC003!$R12</f>
        <v>72251</v>
      </c>
      <c r="AB16" s="55"/>
      <c r="AC16" s="54"/>
      <c r="AD16" s="55"/>
      <c r="AE16" s="54"/>
      <c r="AF16" s="55"/>
      <c r="AG16" s="54"/>
      <c r="AH16" s="55"/>
      <c r="AI16" s="54"/>
      <c r="AJ16" s="55"/>
      <c r="AK16" s="54"/>
      <c r="AL16" s="55"/>
      <c r="AM16" s="54"/>
      <c r="AN16" s="55"/>
      <c r="AO16" s="54"/>
      <c r="AP16" s="55"/>
      <c r="AQ16" s="54"/>
      <c r="AR16" s="55"/>
      <c r="AS16" s="54"/>
      <c r="AT16" s="55"/>
      <c r="AU16" s="54"/>
      <c r="AV16" s="55"/>
      <c r="AW16" s="54"/>
      <c r="AX16" s="55"/>
      <c r="AY16" s="54"/>
      <c r="AZ16" s="55"/>
      <c r="BA16" s="54"/>
      <c r="BB16" s="55"/>
      <c r="BC16" s="54">
        <f>[2]STC003!$AF12</f>
        <v>74667</v>
      </c>
      <c r="BD16" s="55"/>
      <c r="BE16" s="54"/>
      <c r="BF16" s="55"/>
      <c r="BG16" s="54">
        <f>[2]STC003!$AH12</f>
        <v>249390</v>
      </c>
      <c r="BH16" s="55"/>
      <c r="BI16" s="56"/>
      <c r="BJ16" s="55"/>
      <c r="BK16" s="54"/>
      <c r="BL16" s="55"/>
      <c r="BM16" s="54">
        <f>[2]STC003!$AK12</f>
        <v>125836</v>
      </c>
      <c r="BN16" s="55"/>
      <c r="BO16" s="56"/>
      <c r="BP16" s="55"/>
      <c r="BQ16" s="54"/>
      <c r="BR16" s="55"/>
      <c r="BS16" s="54">
        <f>[2]STC003!$AN12</f>
        <v>47867</v>
      </c>
      <c r="BT16" s="55"/>
      <c r="BU16" s="54"/>
      <c r="BV16" s="55"/>
      <c r="BW16" s="54"/>
      <c r="BX16" s="55"/>
      <c r="BY16" s="54">
        <f>[2]STC003!$AQ12</f>
        <v>101569</v>
      </c>
      <c r="BZ16" s="55"/>
      <c r="CA16" s="54"/>
      <c r="CB16" s="55"/>
      <c r="CC16" s="56"/>
      <c r="CD16" s="55"/>
      <c r="CE16" s="54"/>
      <c r="CF16" s="55"/>
      <c r="CG16" s="54">
        <f>[2]STC003!$AU12</f>
        <v>71989</v>
      </c>
      <c r="CH16" s="55"/>
      <c r="CI16" s="56"/>
      <c r="CJ16" s="55"/>
      <c r="CK16" s="54"/>
      <c r="CL16" s="55"/>
      <c r="CM16" s="54">
        <f>[2]STC003!$AX12</f>
        <v>108872</v>
      </c>
      <c r="CN16" s="55"/>
      <c r="CO16" s="56"/>
      <c r="CP16" s="55"/>
      <c r="CQ16" s="56"/>
      <c r="CR16" s="55"/>
      <c r="CS16" s="54">
        <f>[2]STC003!$BA12</f>
        <v>436118</v>
      </c>
      <c r="CT16" s="55"/>
      <c r="CU16" s="54"/>
      <c r="CV16" s="55"/>
      <c r="CW16" s="56"/>
      <c r="CX16" s="55"/>
      <c r="CY16" s="54">
        <f>[2]STC003!$BD12</f>
        <v>18419</v>
      </c>
      <c r="CZ16" s="55"/>
      <c r="DA16" s="39"/>
      <c r="DB16" s="39"/>
      <c r="DC16" s="39"/>
      <c r="DD16" s="39"/>
      <c r="DE16" s="39"/>
      <c r="DF16" s="39"/>
      <c r="DG16" s="39"/>
      <c r="DH16" s="39"/>
      <c r="DI16" s="39"/>
      <c r="DJ16" s="39"/>
    </row>
    <row r="17" spans="1:104" s="38" customFormat="1" ht="14.4">
      <c r="A17" s="39"/>
      <c r="B17" s="50"/>
      <c r="C17" s="54"/>
      <c r="D17" s="55"/>
      <c r="E17" s="54"/>
      <c r="F17" s="55"/>
      <c r="G17" s="54"/>
      <c r="H17" s="55"/>
      <c r="I17" s="54"/>
      <c r="J17" s="55"/>
      <c r="K17" s="54"/>
      <c r="L17" s="55"/>
      <c r="M17" s="54"/>
      <c r="N17" s="55"/>
      <c r="O17" s="54"/>
      <c r="P17" s="55"/>
      <c r="Q17" s="54"/>
      <c r="R17" s="55"/>
      <c r="S17" s="54"/>
      <c r="T17" s="55"/>
      <c r="U17" s="54"/>
      <c r="V17" s="55"/>
      <c r="W17" s="54"/>
      <c r="X17" s="55"/>
      <c r="Y17" s="54"/>
      <c r="Z17" s="55"/>
      <c r="AA17" s="54"/>
      <c r="AB17" s="55"/>
      <c r="AC17" s="54"/>
      <c r="AD17" s="55"/>
      <c r="AE17" s="54"/>
      <c r="AF17" s="55"/>
      <c r="AG17" s="54"/>
      <c r="AH17" s="55"/>
      <c r="AI17" s="54"/>
      <c r="AJ17" s="55"/>
      <c r="AK17" s="54"/>
      <c r="AL17" s="55"/>
      <c r="AM17" s="54"/>
      <c r="AN17" s="55"/>
      <c r="AO17" s="54"/>
      <c r="AP17" s="55"/>
      <c r="AQ17" s="54"/>
      <c r="AR17" s="55"/>
      <c r="AS17" s="54"/>
      <c r="AT17" s="55"/>
      <c r="AU17" s="54"/>
      <c r="AV17" s="55"/>
      <c r="AW17" s="54"/>
      <c r="AX17" s="55"/>
      <c r="AY17" s="54"/>
      <c r="AZ17" s="55"/>
      <c r="BA17" s="54"/>
      <c r="BB17" s="55"/>
      <c r="BC17" s="54"/>
      <c r="BD17" s="55"/>
      <c r="BE17" s="54"/>
      <c r="BF17" s="55"/>
      <c r="BG17" s="54"/>
      <c r="BH17" s="55"/>
      <c r="BI17" s="54"/>
      <c r="BJ17" s="55"/>
      <c r="BK17" s="54"/>
      <c r="BL17" s="55"/>
      <c r="BM17" s="54"/>
      <c r="BN17" s="55"/>
      <c r="BO17" s="54"/>
      <c r="BP17" s="55"/>
      <c r="BQ17" s="54"/>
      <c r="BR17" s="55"/>
      <c r="BS17" s="54"/>
      <c r="BT17" s="55"/>
      <c r="BU17" s="54"/>
      <c r="BV17" s="55"/>
      <c r="BW17" s="54"/>
      <c r="BX17" s="55"/>
      <c r="BY17" s="54"/>
      <c r="BZ17" s="55"/>
      <c r="CA17" s="54"/>
      <c r="CB17" s="55"/>
      <c r="CC17" s="54"/>
      <c r="CD17" s="55"/>
      <c r="CE17" s="54"/>
      <c r="CF17" s="55"/>
      <c r="CG17" s="54"/>
      <c r="CH17" s="55"/>
      <c r="CI17" s="54"/>
      <c r="CJ17" s="55"/>
      <c r="CK17" s="54"/>
      <c r="CL17" s="55"/>
      <c r="CM17" s="54"/>
      <c r="CN17" s="55"/>
      <c r="CO17" s="54"/>
      <c r="CP17" s="55"/>
      <c r="CQ17" s="54"/>
      <c r="CR17" s="55"/>
      <c r="CS17" s="54"/>
      <c r="CT17" s="55"/>
      <c r="CU17" s="54"/>
      <c r="CV17" s="55"/>
      <c r="CW17" s="54"/>
      <c r="CX17" s="55"/>
      <c r="CY17" s="54"/>
      <c r="CZ17" s="55"/>
    </row>
    <row r="18" spans="1:104" s="38" customFormat="1" ht="14.4">
      <c r="A18" s="35" t="s">
        <v>99</v>
      </c>
      <c r="B18" s="50" t="s">
        <v>198</v>
      </c>
      <c r="C18" s="54">
        <f>[2]STC003!$D13</f>
        <v>40134464</v>
      </c>
      <c r="D18" s="55"/>
      <c r="E18" s="54"/>
      <c r="F18" s="55"/>
      <c r="G18" s="54">
        <f>[2]STC003!$H13</f>
        <v>41608</v>
      </c>
      <c r="H18" s="55"/>
      <c r="I18" s="54">
        <f>[2]STC003!$I13</f>
        <v>781426</v>
      </c>
      <c r="J18" s="55"/>
      <c r="K18" s="54"/>
      <c r="L18" s="55"/>
      <c r="M18" s="54">
        <f>[2]STC003!$K13</f>
        <v>5492850</v>
      </c>
      <c r="N18" s="55"/>
      <c r="O18" s="54">
        <f>[2]STC003!$L13</f>
        <v>626619</v>
      </c>
      <c r="P18" s="55"/>
      <c r="Q18" s="54"/>
      <c r="R18" s="55"/>
      <c r="S18" s="54"/>
      <c r="T18" s="55"/>
      <c r="U18" s="54"/>
      <c r="V18" s="55"/>
      <c r="W18" s="54"/>
      <c r="X18" s="55"/>
      <c r="Y18" s="54">
        <f>[2]STC003!$Q13</f>
        <v>92516</v>
      </c>
      <c r="Z18" s="55"/>
      <c r="AA18" s="54">
        <f>[2]STC003!$R13</f>
        <v>244738</v>
      </c>
      <c r="AB18" s="55"/>
      <c r="AC18" s="54"/>
      <c r="AD18" s="55"/>
      <c r="AE18" s="54"/>
      <c r="AF18" s="55"/>
      <c r="AG18" s="54"/>
      <c r="AH18" s="55"/>
      <c r="AI18" s="54"/>
      <c r="AJ18" s="55"/>
      <c r="AK18" s="54"/>
      <c r="AL18" s="55"/>
      <c r="AM18" s="54"/>
      <c r="AN18" s="55"/>
      <c r="AO18" s="54"/>
      <c r="AP18" s="55"/>
      <c r="AQ18" s="54"/>
      <c r="AR18" s="55"/>
      <c r="AS18" s="54"/>
      <c r="AT18" s="55"/>
      <c r="AU18" s="54"/>
      <c r="AV18" s="55"/>
      <c r="AW18" s="54"/>
      <c r="AX18" s="55"/>
      <c r="AY18" s="54"/>
      <c r="AZ18" s="55"/>
      <c r="BA18" s="54"/>
      <c r="BB18" s="55"/>
      <c r="BC18" s="54">
        <f>[2]STC003!$AF13</f>
        <v>216155</v>
      </c>
      <c r="BD18" s="55"/>
      <c r="BE18" s="54"/>
      <c r="BF18" s="55"/>
      <c r="BG18" s="54">
        <f>[2]STC003!$AH13</f>
        <v>297387</v>
      </c>
      <c r="BH18" s="55"/>
      <c r="BI18" s="54"/>
      <c r="BJ18" s="55"/>
      <c r="BK18" s="54"/>
      <c r="BL18" s="55"/>
      <c r="BM18" s="54">
        <f>[2]STC003!$AK13</f>
        <v>235375</v>
      </c>
      <c r="BN18" s="55"/>
      <c r="BO18" s="54"/>
      <c r="BP18" s="55"/>
      <c r="BQ18" s="54"/>
      <c r="BR18" s="55"/>
      <c r="BS18" s="54">
        <f>[2]STC003!$AN13</f>
        <v>211700</v>
      </c>
      <c r="BT18" s="55"/>
      <c r="BU18" s="54"/>
      <c r="BV18" s="55"/>
      <c r="BW18" s="54"/>
      <c r="BX18" s="55"/>
      <c r="BY18" s="54">
        <f>[2]STC003!$AQ13</f>
        <v>498778</v>
      </c>
      <c r="BZ18" s="55"/>
      <c r="CA18" s="54"/>
      <c r="CB18" s="55"/>
      <c r="CC18" s="54"/>
      <c r="CD18" s="55"/>
      <c r="CE18" s="54"/>
      <c r="CF18" s="55"/>
      <c r="CG18" s="54">
        <f>[2]STC003!$AU13</f>
        <v>142364</v>
      </c>
      <c r="CH18" s="55"/>
      <c r="CI18" s="54"/>
      <c r="CJ18" s="55"/>
      <c r="CK18" s="54"/>
      <c r="CL18" s="55"/>
      <c r="CM18" s="54">
        <f>[2]STC003!$AX13</f>
        <v>373242</v>
      </c>
      <c r="CN18" s="55"/>
      <c r="CO18" s="54"/>
      <c r="CP18" s="55"/>
      <c r="CQ18" s="54"/>
      <c r="CR18" s="55"/>
      <c r="CS18" s="54">
        <f>[2]STC003!$BA13</f>
        <v>1194910</v>
      </c>
      <c r="CT18" s="55"/>
      <c r="CU18" s="54"/>
      <c r="CV18" s="55"/>
      <c r="CW18" s="54"/>
      <c r="CX18" s="55"/>
      <c r="CY18" s="54">
        <f>[2]STC003!$BD13</f>
        <v>70986</v>
      </c>
      <c r="CZ18" s="55"/>
    </row>
    <row r="19" spans="1:104" s="38" customFormat="1" ht="14.4">
      <c r="A19" s="35" t="s">
        <v>101</v>
      </c>
      <c r="B19" s="50" t="s">
        <v>199</v>
      </c>
      <c r="C19" s="54">
        <f>[2]STC003!$D14</f>
        <v>129727</v>
      </c>
      <c r="D19" s="55"/>
      <c r="E19" s="54"/>
      <c r="F19" s="55"/>
      <c r="G19" s="54" t="str">
        <f>[2]STC003!$H14</f>
        <v>X</v>
      </c>
      <c r="H19" s="55"/>
      <c r="I19" s="54">
        <f>[2]STC003!$I14</f>
        <v>234</v>
      </c>
      <c r="J19" s="55"/>
      <c r="K19" s="54"/>
      <c r="L19" s="55"/>
      <c r="M19" s="54">
        <f>[2]STC003!$K14</f>
        <v>14088</v>
      </c>
      <c r="N19" s="55"/>
      <c r="O19" s="54">
        <f>[2]STC003!$L14</f>
        <v>610</v>
      </c>
      <c r="P19" s="55"/>
      <c r="Q19" s="54"/>
      <c r="R19" s="55"/>
      <c r="S19" s="54"/>
      <c r="T19" s="55"/>
      <c r="U19" s="54"/>
      <c r="V19" s="55"/>
      <c r="W19" s="54"/>
      <c r="X19" s="55"/>
      <c r="Y19" s="54">
        <f>[2]STC003!$Q14</f>
        <v>0</v>
      </c>
      <c r="Z19" s="55"/>
      <c r="AA19" s="54">
        <f>[2]STC003!$R14</f>
        <v>1195</v>
      </c>
      <c r="AB19" s="55"/>
      <c r="AC19" s="54"/>
      <c r="AD19" s="55"/>
      <c r="AE19" s="54"/>
      <c r="AF19" s="55"/>
      <c r="AG19" s="54"/>
      <c r="AH19" s="55"/>
      <c r="AI19" s="54"/>
      <c r="AJ19" s="55"/>
      <c r="AK19" s="54"/>
      <c r="AL19" s="55"/>
      <c r="AM19" s="54"/>
      <c r="AN19" s="55"/>
      <c r="AO19" s="54"/>
      <c r="AP19" s="55"/>
      <c r="AQ19" s="54"/>
      <c r="AR19" s="55"/>
      <c r="AS19" s="54"/>
      <c r="AT19" s="55"/>
      <c r="AU19" s="54"/>
      <c r="AV19" s="55"/>
      <c r="AW19" s="54"/>
      <c r="AX19" s="55"/>
      <c r="AY19" s="54"/>
      <c r="AZ19" s="55"/>
      <c r="BA19" s="54"/>
      <c r="BB19" s="55"/>
      <c r="BC19" s="54">
        <f>[2]STC003!$AF14</f>
        <v>11</v>
      </c>
      <c r="BD19" s="55"/>
      <c r="BE19" s="54"/>
      <c r="BF19" s="55"/>
      <c r="BG19" s="54">
        <f>[2]STC003!$AH14</f>
        <v>0</v>
      </c>
      <c r="BH19" s="55"/>
      <c r="BI19" s="54"/>
      <c r="BJ19" s="55"/>
      <c r="BK19" s="54"/>
      <c r="BL19" s="55"/>
      <c r="BM19" s="54">
        <f>[2]STC003!$AK14</f>
        <v>942</v>
      </c>
      <c r="BN19" s="55"/>
      <c r="BO19" s="54"/>
      <c r="BP19" s="55"/>
      <c r="BQ19" s="54"/>
      <c r="BR19" s="55"/>
      <c r="BS19" s="54">
        <f>[2]STC003!$AN14</f>
        <v>742</v>
      </c>
      <c r="BT19" s="55"/>
      <c r="BU19" s="54"/>
      <c r="BV19" s="55"/>
      <c r="BW19" s="54"/>
      <c r="BX19" s="55"/>
      <c r="BY19" s="54">
        <f>[2]STC003!$AQ14</f>
        <v>2138</v>
      </c>
      <c r="BZ19" s="55"/>
      <c r="CA19" s="54"/>
      <c r="CB19" s="55"/>
      <c r="CC19" s="54"/>
      <c r="CD19" s="55"/>
      <c r="CE19" s="54"/>
      <c r="CF19" s="55"/>
      <c r="CG19" s="54">
        <f>[2]STC003!$AU14</f>
        <v>534</v>
      </c>
      <c r="CH19" s="55"/>
      <c r="CI19" s="54"/>
      <c r="CJ19" s="55"/>
      <c r="CK19" s="54"/>
      <c r="CL19" s="55"/>
      <c r="CM19" s="54">
        <f>[2]STC003!$AX14</f>
        <v>0</v>
      </c>
      <c r="CN19" s="55"/>
      <c r="CO19" s="54"/>
      <c r="CP19" s="55"/>
      <c r="CQ19" s="54"/>
      <c r="CR19" s="55"/>
      <c r="CS19" s="54">
        <f>[2]STC003!$BA14</f>
        <v>1594</v>
      </c>
      <c r="CT19" s="55"/>
      <c r="CU19" s="54"/>
      <c r="CV19" s="55"/>
      <c r="CW19" s="54"/>
      <c r="CX19" s="55"/>
      <c r="CY19" s="54">
        <f>[2]STC003!$BD14</f>
        <v>145</v>
      </c>
      <c r="CZ19" s="55"/>
    </row>
    <row r="20" spans="1:104" s="38" customFormat="1" ht="14.4">
      <c r="A20" s="35" t="s">
        <v>103</v>
      </c>
      <c r="B20" s="50" t="s">
        <v>200</v>
      </c>
      <c r="C20" s="54">
        <f>[2]STC003!$D15</f>
        <v>14356055</v>
      </c>
      <c r="D20" s="55"/>
      <c r="E20" s="54"/>
      <c r="F20" s="55"/>
      <c r="G20" s="54">
        <f>[2]STC003!$H15</f>
        <v>4295</v>
      </c>
      <c r="H20" s="55"/>
      <c r="I20" s="54">
        <f>[2]STC003!$I15</f>
        <v>21013</v>
      </c>
      <c r="J20" s="55"/>
      <c r="K20" s="54"/>
      <c r="L20" s="55"/>
      <c r="M20" s="54">
        <f>[2]STC003!$K15</f>
        <v>676997</v>
      </c>
      <c r="N20" s="55"/>
      <c r="O20" s="54">
        <f>[2]STC003!$L15</f>
        <v>11528</v>
      </c>
      <c r="P20" s="55"/>
      <c r="Q20" s="54"/>
      <c r="R20" s="55"/>
      <c r="S20" s="54"/>
      <c r="T20" s="55"/>
      <c r="U20" s="54"/>
      <c r="V20" s="55"/>
      <c r="W20" s="56"/>
      <c r="X20" s="55"/>
      <c r="Y20" s="54">
        <f>[2]STC003!$Q15</f>
        <v>163930</v>
      </c>
      <c r="Z20" s="55"/>
      <c r="AA20" s="54">
        <f>[2]STC003!$R15</f>
        <v>1920</v>
      </c>
      <c r="AB20" s="55"/>
      <c r="AC20" s="54"/>
      <c r="AD20" s="55"/>
      <c r="AE20" s="54"/>
      <c r="AF20" s="55"/>
      <c r="AG20" s="54"/>
      <c r="AH20" s="55"/>
      <c r="AI20" s="54"/>
      <c r="AJ20" s="55"/>
      <c r="AK20" s="54"/>
      <c r="AL20" s="55"/>
      <c r="AM20" s="54"/>
      <c r="AN20" s="55"/>
      <c r="AO20" s="54"/>
      <c r="AP20" s="55"/>
      <c r="AQ20" s="54"/>
      <c r="AR20" s="55"/>
      <c r="AS20" s="54"/>
      <c r="AT20" s="55"/>
      <c r="AU20" s="54"/>
      <c r="AV20" s="55"/>
      <c r="AW20" s="56"/>
      <c r="AX20" s="55"/>
      <c r="AY20" s="56"/>
      <c r="AZ20" s="55"/>
      <c r="BA20" s="56"/>
      <c r="BB20" s="55"/>
      <c r="BC20" s="54">
        <f>[2]STC003!$AF15</f>
        <v>47861</v>
      </c>
      <c r="BD20" s="55"/>
      <c r="BE20" s="56"/>
      <c r="BF20" s="55"/>
      <c r="BG20" s="54">
        <f>[2]STC003!$AH15</f>
        <v>21993</v>
      </c>
      <c r="BH20" s="55"/>
      <c r="BI20" s="56"/>
      <c r="BJ20" s="55"/>
      <c r="BK20" s="56"/>
      <c r="BL20" s="55"/>
      <c r="BM20" s="54">
        <f>[2]STC003!$AK15</f>
        <v>22334</v>
      </c>
      <c r="BN20" s="55"/>
      <c r="BO20" s="54"/>
      <c r="BP20" s="55"/>
      <c r="BQ20" s="56"/>
      <c r="BR20" s="55"/>
      <c r="BS20" s="54">
        <f>[2]STC003!$AN15</f>
        <v>39807</v>
      </c>
      <c r="BT20" s="55"/>
      <c r="BU20" s="54"/>
      <c r="BV20" s="55"/>
      <c r="BW20" s="54"/>
      <c r="BX20" s="55"/>
      <c r="BY20" s="54">
        <f>[2]STC003!$AQ15</f>
        <v>84131</v>
      </c>
      <c r="BZ20" s="55"/>
      <c r="CA20" s="54"/>
      <c r="CB20" s="55"/>
      <c r="CC20" s="54"/>
      <c r="CD20" s="55"/>
      <c r="CE20" s="56"/>
      <c r="CF20" s="55"/>
      <c r="CG20" s="54">
        <f>[2]STC003!$AU15</f>
        <v>3558</v>
      </c>
      <c r="CH20" s="55"/>
      <c r="CI20" s="56"/>
      <c r="CJ20" s="55"/>
      <c r="CK20" s="54"/>
      <c r="CL20" s="55"/>
      <c r="CM20" s="54">
        <f>[2]STC003!$AX15</f>
        <v>24484</v>
      </c>
      <c r="CN20" s="55"/>
      <c r="CO20" s="56"/>
      <c r="CP20" s="55"/>
      <c r="CQ20" s="56"/>
      <c r="CR20" s="55"/>
      <c r="CS20" s="54">
        <f>[2]STC003!$BA15</f>
        <v>462736</v>
      </c>
      <c r="CT20" s="55"/>
      <c r="CU20" s="54"/>
      <c r="CV20" s="55"/>
      <c r="CW20" s="56"/>
      <c r="CX20" s="55"/>
      <c r="CY20" s="54">
        <f>[2]STC003!$BD15</f>
        <v>3555</v>
      </c>
      <c r="CZ20" s="55"/>
    </row>
    <row r="21" spans="1:104" s="38" customFormat="1" ht="14.4">
      <c r="A21" s="35" t="s">
        <v>105</v>
      </c>
      <c r="B21" s="50" t="s">
        <v>201</v>
      </c>
      <c r="C21" s="54">
        <f>[2]STC003!$D16</f>
        <v>17043068</v>
      </c>
      <c r="D21" s="55"/>
      <c r="E21" s="54"/>
      <c r="F21" s="55"/>
      <c r="G21" s="54">
        <f>[2]STC003!$H16</f>
        <v>69175</v>
      </c>
      <c r="H21" s="55"/>
      <c r="I21" s="54">
        <f>[2]STC003!$I16</f>
        <v>315428</v>
      </c>
      <c r="J21" s="55"/>
      <c r="K21" s="56"/>
      <c r="L21" s="55"/>
      <c r="M21" s="54">
        <f>[2]STC003!$K16</f>
        <v>868703</v>
      </c>
      <c r="N21" s="55"/>
      <c r="O21" s="54">
        <f>[2]STC003!$L16</f>
        <v>197026</v>
      </c>
      <c r="P21" s="55"/>
      <c r="Q21" s="54"/>
      <c r="R21" s="55"/>
      <c r="S21" s="54"/>
      <c r="T21" s="55"/>
      <c r="U21" s="54"/>
      <c r="V21" s="55"/>
      <c r="W21" s="56"/>
      <c r="X21" s="55"/>
      <c r="Y21" s="54">
        <f>[2]STC003!$Q16</f>
        <v>112104</v>
      </c>
      <c r="Z21" s="55"/>
      <c r="AA21" s="54">
        <f>[2]STC003!$R16</f>
        <v>49324</v>
      </c>
      <c r="AB21" s="55"/>
      <c r="AC21" s="54"/>
      <c r="AD21" s="55"/>
      <c r="AE21" s="54"/>
      <c r="AF21" s="55"/>
      <c r="AG21" s="56"/>
      <c r="AH21" s="55"/>
      <c r="AI21" s="54"/>
      <c r="AJ21" s="55"/>
      <c r="AK21" s="54"/>
      <c r="AL21" s="55"/>
      <c r="AM21" s="54"/>
      <c r="AN21" s="55"/>
      <c r="AO21" s="54"/>
      <c r="AP21" s="55"/>
      <c r="AQ21" s="54"/>
      <c r="AR21" s="55"/>
      <c r="AS21" s="54"/>
      <c r="AT21" s="55"/>
      <c r="AU21" s="54"/>
      <c r="AV21" s="55"/>
      <c r="AW21" s="56"/>
      <c r="AX21" s="55"/>
      <c r="AY21" s="54"/>
      <c r="AZ21" s="55"/>
      <c r="BA21" s="56"/>
      <c r="BB21" s="55"/>
      <c r="BC21" s="54">
        <f>[2]STC003!$AF16</f>
        <v>87935</v>
      </c>
      <c r="BD21" s="55"/>
      <c r="BE21" s="54"/>
      <c r="BF21" s="55"/>
      <c r="BG21" s="54">
        <f>[2]STC003!$AH16</f>
        <v>104766</v>
      </c>
      <c r="BH21" s="55"/>
      <c r="BI21" s="54"/>
      <c r="BJ21" s="55"/>
      <c r="BK21" s="54"/>
      <c r="BL21" s="55"/>
      <c r="BM21" s="54">
        <f>[2]STC003!$AK16</f>
        <v>71420</v>
      </c>
      <c r="BN21" s="55"/>
      <c r="BO21" s="54"/>
      <c r="BP21" s="55"/>
      <c r="BQ21" s="54"/>
      <c r="BR21" s="55"/>
      <c r="BS21" s="54">
        <f>[2]STC003!$AN16</f>
        <v>28743</v>
      </c>
      <c r="BT21" s="55"/>
      <c r="BU21" s="54"/>
      <c r="BV21" s="55"/>
      <c r="BW21" s="54"/>
      <c r="BX21" s="55"/>
      <c r="BY21" s="54">
        <f>[2]STC003!$AQ16</f>
        <v>269344</v>
      </c>
      <c r="BZ21" s="55"/>
      <c r="CA21" s="54"/>
      <c r="CB21" s="55"/>
      <c r="CC21" s="54"/>
      <c r="CD21" s="55"/>
      <c r="CE21" s="54"/>
      <c r="CF21" s="55"/>
      <c r="CG21" s="54">
        <f>[2]STC003!$AU16</f>
        <v>60969</v>
      </c>
      <c r="CH21" s="55"/>
      <c r="CI21" s="54"/>
      <c r="CJ21" s="55"/>
      <c r="CK21" s="54"/>
      <c r="CL21" s="55"/>
      <c r="CM21" s="54">
        <f>[2]STC003!$AX16</f>
        <v>120472</v>
      </c>
      <c r="CN21" s="55"/>
      <c r="CO21" s="54"/>
      <c r="CP21" s="55"/>
      <c r="CQ21" s="54"/>
      <c r="CR21" s="55"/>
      <c r="CS21" s="54">
        <f>[2]STC003!$BA16</f>
        <v>465148</v>
      </c>
      <c r="CT21" s="55"/>
      <c r="CU21" s="54"/>
      <c r="CV21" s="55"/>
      <c r="CW21" s="54"/>
      <c r="CX21" s="55"/>
      <c r="CY21" s="54">
        <f>[2]STC003!$BD16</f>
        <v>26505</v>
      </c>
      <c r="CZ21" s="55"/>
    </row>
    <row r="22" spans="1:104" s="38" customFormat="1" ht="14.4">
      <c r="A22" s="35" t="s">
        <v>107</v>
      </c>
      <c r="B22" s="50" t="s">
        <v>202</v>
      </c>
      <c r="C22" s="54">
        <f>[2]STC003!$D17</f>
        <v>36147390</v>
      </c>
      <c r="D22" s="55"/>
      <c r="E22" s="54"/>
      <c r="F22" s="55"/>
      <c r="G22" s="54">
        <f>[2]STC003!$H17</f>
        <v>26651</v>
      </c>
      <c r="H22" s="55"/>
      <c r="I22" s="54">
        <f>[2]STC003!$I17</f>
        <v>122246</v>
      </c>
      <c r="J22" s="55"/>
      <c r="K22" s="54"/>
      <c r="L22" s="55"/>
      <c r="M22" s="54">
        <f>[2]STC003!$K17</f>
        <v>4506678</v>
      </c>
      <c r="N22" s="55"/>
      <c r="O22" s="54">
        <f>[2]STC003!$L17</f>
        <v>681794</v>
      </c>
      <c r="P22" s="55"/>
      <c r="Q22" s="54"/>
      <c r="R22" s="55"/>
      <c r="S22" s="54"/>
      <c r="T22" s="55"/>
      <c r="U22" s="54"/>
      <c r="V22" s="55"/>
      <c r="W22" s="54"/>
      <c r="X22" s="55"/>
      <c r="Y22" s="54">
        <f>[2]STC003!$Q17</f>
        <v>433679</v>
      </c>
      <c r="Z22" s="55"/>
      <c r="AA22" s="54">
        <f>[2]STC003!$R17</f>
        <v>71072</v>
      </c>
      <c r="AB22" s="55"/>
      <c r="AC22" s="54"/>
      <c r="AD22" s="55"/>
      <c r="AE22" s="54"/>
      <c r="AF22" s="55"/>
      <c r="AG22" s="54"/>
      <c r="AH22" s="55"/>
      <c r="AI22" s="54"/>
      <c r="AJ22" s="55"/>
      <c r="AK22" s="54"/>
      <c r="AL22" s="55"/>
      <c r="AM22" s="54"/>
      <c r="AN22" s="55"/>
      <c r="AO22" s="54"/>
      <c r="AP22" s="55"/>
      <c r="AQ22" s="54"/>
      <c r="AR22" s="55"/>
      <c r="AS22" s="54"/>
      <c r="AT22" s="55"/>
      <c r="AU22" s="54"/>
      <c r="AV22" s="55"/>
      <c r="AW22" s="54"/>
      <c r="AX22" s="55"/>
      <c r="AY22" s="54"/>
      <c r="AZ22" s="55"/>
      <c r="BA22" s="54"/>
      <c r="BB22" s="55"/>
      <c r="BC22" s="54">
        <f>[2]STC003!$AF17</f>
        <v>43294</v>
      </c>
      <c r="BD22" s="55"/>
      <c r="BE22" s="54"/>
      <c r="BF22" s="55"/>
      <c r="BG22" s="54">
        <f>[2]STC003!$AH17</f>
        <v>194696</v>
      </c>
      <c r="BH22" s="55"/>
      <c r="BI22" s="54"/>
      <c r="BJ22" s="55"/>
      <c r="BK22" s="54"/>
      <c r="BL22" s="55"/>
      <c r="BM22" s="54">
        <f>[2]STC003!$AK17</f>
        <v>130886</v>
      </c>
      <c r="BN22" s="55"/>
      <c r="BO22" s="54"/>
      <c r="BP22" s="55"/>
      <c r="BQ22" s="54"/>
      <c r="BR22" s="55"/>
      <c r="BS22" s="54">
        <f>[2]STC003!$AN17</f>
        <v>151208</v>
      </c>
      <c r="BT22" s="55"/>
      <c r="BU22" s="54"/>
      <c r="BV22" s="55"/>
      <c r="BW22" s="54"/>
      <c r="BX22" s="55"/>
      <c r="BY22" s="54">
        <f>[2]STC003!$AQ17</f>
        <v>397012</v>
      </c>
      <c r="BZ22" s="55"/>
      <c r="CA22" s="54"/>
      <c r="CB22" s="55"/>
      <c r="CC22" s="54"/>
      <c r="CD22" s="55"/>
      <c r="CE22" s="54"/>
      <c r="CF22" s="55"/>
      <c r="CG22" s="54">
        <f>[2]STC003!$AU17</f>
        <v>69926</v>
      </c>
      <c r="CH22" s="55"/>
      <c r="CI22" s="54"/>
      <c r="CJ22" s="55"/>
      <c r="CK22" s="54"/>
      <c r="CL22" s="55"/>
      <c r="CM22" s="54">
        <f>[2]STC003!$AX17</f>
        <v>180448</v>
      </c>
      <c r="CN22" s="55"/>
      <c r="CO22" s="54"/>
      <c r="CP22" s="55"/>
      <c r="CQ22" s="54"/>
      <c r="CR22" s="55"/>
      <c r="CS22" s="54">
        <f>[2]STC003!$BA17</f>
        <v>599004</v>
      </c>
      <c r="CT22" s="55"/>
      <c r="CU22" s="54"/>
      <c r="CV22" s="55"/>
      <c r="CW22" s="54"/>
      <c r="CX22" s="55"/>
      <c r="CY22" s="54">
        <f>[2]STC003!$BD17</f>
        <v>2352</v>
      </c>
      <c r="CZ22" s="55"/>
    </row>
    <row r="23" spans="1:104" s="38" customFormat="1" ht="14.4">
      <c r="A23" s="39"/>
      <c r="B23" s="50"/>
      <c r="C23" s="54"/>
      <c r="D23" s="55"/>
      <c r="E23" s="54"/>
      <c r="F23" s="55"/>
      <c r="G23" s="54"/>
      <c r="H23" s="55"/>
      <c r="I23" s="54"/>
      <c r="J23" s="55"/>
      <c r="K23" s="54"/>
      <c r="L23" s="55"/>
      <c r="M23" s="54"/>
      <c r="N23" s="55"/>
      <c r="O23" s="54"/>
      <c r="P23" s="55"/>
      <c r="Q23" s="54"/>
      <c r="R23" s="55"/>
      <c r="S23" s="54"/>
      <c r="T23" s="55"/>
      <c r="U23" s="54"/>
      <c r="V23" s="55"/>
      <c r="W23" s="54"/>
      <c r="X23" s="55"/>
      <c r="Y23" s="54"/>
      <c r="Z23" s="55"/>
      <c r="AA23" s="54"/>
      <c r="AB23" s="55"/>
      <c r="AC23" s="54"/>
      <c r="AD23" s="55"/>
      <c r="AE23" s="54"/>
      <c r="AF23" s="55"/>
      <c r="AG23" s="54"/>
      <c r="AH23" s="55"/>
      <c r="AI23" s="54"/>
      <c r="AJ23" s="55"/>
      <c r="AK23" s="54"/>
      <c r="AL23" s="55"/>
      <c r="AM23" s="54"/>
      <c r="AN23" s="55"/>
      <c r="AO23" s="54"/>
      <c r="AP23" s="55"/>
      <c r="AQ23" s="54"/>
      <c r="AR23" s="55"/>
      <c r="AS23" s="54"/>
      <c r="AT23" s="55"/>
      <c r="AU23" s="54"/>
      <c r="AV23" s="55"/>
      <c r="AW23" s="54"/>
      <c r="AX23" s="55"/>
      <c r="AY23" s="54"/>
      <c r="AZ23" s="55"/>
      <c r="BA23" s="54"/>
      <c r="BB23" s="55"/>
      <c r="BC23" s="54"/>
      <c r="BD23" s="55"/>
      <c r="BE23" s="54"/>
      <c r="BF23" s="55"/>
      <c r="BG23" s="54"/>
      <c r="BH23" s="55"/>
      <c r="BI23" s="54"/>
      <c r="BJ23" s="55"/>
      <c r="BK23" s="54"/>
      <c r="BL23" s="55"/>
      <c r="BM23" s="54"/>
      <c r="BN23" s="55"/>
      <c r="BO23" s="54"/>
      <c r="BP23" s="55"/>
      <c r="BQ23" s="54"/>
      <c r="BR23" s="55"/>
      <c r="BS23" s="54"/>
      <c r="BT23" s="55"/>
      <c r="BU23" s="54"/>
      <c r="BV23" s="55"/>
      <c r="BW23" s="54"/>
      <c r="BX23" s="55"/>
      <c r="BY23" s="54"/>
      <c r="BZ23" s="55"/>
      <c r="CA23" s="54"/>
      <c r="CB23" s="55"/>
      <c r="CC23" s="54"/>
      <c r="CD23" s="55"/>
      <c r="CE23" s="54"/>
      <c r="CF23" s="55"/>
      <c r="CG23" s="54"/>
      <c r="CH23" s="55"/>
      <c r="CI23" s="54"/>
      <c r="CJ23" s="55"/>
      <c r="CK23" s="54"/>
      <c r="CL23" s="55"/>
      <c r="CM23" s="54"/>
      <c r="CN23" s="55"/>
      <c r="CO23" s="54"/>
      <c r="CP23" s="55"/>
      <c r="CQ23" s="54"/>
      <c r="CR23" s="55"/>
      <c r="CS23" s="54"/>
      <c r="CT23" s="55"/>
      <c r="CU23" s="54"/>
      <c r="CV23" s="55"/>
      <c r="CW23" s="54"/>
      <c r="CX23" s="55"/>
      <c r="CY23" s="54"/>
      <c r="CZ23" s="55"/>
    </row>
    <row r="24" spans="1:104" s="38" customFormat="1" ht="14.4">
      <c r="A24" s="39"/>
      <c r="B24" s="50" t="s">
        <v>203</v>
      </c>
      <c r="C24" s="54">
        <f>[2]STC003!$D18</f>
        <v>55485079</v>
      </c>
      <c r="D24" s="55"/>
      <c r="E24" s="54"/>
      <c r="F24" s="55"/>
      <c r="G24" s="54">
        <f>[2]STC003!$H18</f>
        <v>135720</v>
      </c>
      <c r="H24" s="55"/>
      <c r="I24" s="54">
        <f>[2]STC003!$I18</f>
        <v>412769</v>
      </c>
      <c r="J24" s="55"/>
      <c r="K24" s="54"/>
      <c r="L24" s="55"/>
      <c r="M24" s="54">
        <f>[2]STC003!$K18</f>
        <v>8743748</v>
      </c>
      <c r="N24" s="55"/>
      <c r="O24" s="54">
        <f>[2]STC003!$L18</f>
        <v>637707</v>
      </c>
      <c r="P24" s="55"/>
      <c r="Q24" s="54"/>
      <c r="R24" s="55"/>
      <c r="S24" s="54"/>
      <c r="T24" s="55"/>
      <c r="U24" s="54"/>
      <c r="V24" s="55"/>
      <c r="W24" s="54"/>
      <c r="X24" s="55"/>
      <c r="Y24" s="54">
        <f>[2]STC003!$Q18</f>
        <v>230189</v>
      </c>
      <c r="Z24" s="55"/>
      <c r="AA24" s="54">
        <f>[2]STC003!$R18</f>
        <v>306627</v>
      </c>
      <c r="AB24" s="55"/>
      <c r="AC24" s="54"/>
      <c r="AD24" s="55"/>
      <c r="AE24" s="54"/>
      <c r="AF24" s="55"/>
      <c r="AG24" s="54"/>
      <c r="AH24" s="55"/>
      <c r="AI24" s="54"/>
      <c r="AJ24" s="55"/>
      <c r="AK24" s="54"/>
      <c r="AL24" s="55"/>
      <c r="AM24" s="54"/>
      <c r="AN24" s="55"/>
      <c r="AO24" s="54"/>
      <c r="AP24" s="55"/>
      <c r="AQ24" s="54"/>
      <c r="AR24" s="55"/>
      <c r="AS24" s="54"/>
      <c r="AT24" s="55"/>
      <c r="AU24" s="54"/>
      <c r="AV24" s="55"/>
      <c r="AW24" s="54"/>
      <c r="AX24" s="55"/>
      <c r="AY24" s="54"/>
      <c r="AZ24" s="55"/>
      <c r="BA24" s="54"/>
      <c r="BB24" s="55"/>
      <c r="BC24" s="54">
        <f>[2]STC003!$AF18</f>
        <v>320858</v>
      </c>
      <c r="BD24" s="55"/>
      <c r="BE24" s="54"/>
      <c r="BF24" s="55"/>
      <c r="BG24" s="54">
        <f>[2]STC003!$AH18</f>
        <v>586801</v>
      </c>
      <c r="BH24" s="55"/>
      <c r="BI24" s="54"/>
      <c r="BJ24" s="55"/>
      <c r="BK24" s="54"/>
      <c r="BL24" s="55"/>
      <c r="BM24" s="54">
        <f>[2]STC003!$AK18</f>
        <v>255968</v>
      </c>
      <c r="BN24" s="55"/>
      <c r="BO24" s="54"/>
      <c r="BP24" s="55"/>
      <c r="BQ24" s="54"/>
      <c r="BR24" s="55"/>
      <c r="BS24" s="54">
        <f>[2]STC003!$AN18</f>
        <v>207482</v>
      </c>
      <c r="BT24" s="55"/>
      <c r="BU24" s="54"/>
      <c r="BV24" s="55"/>
      <c r="BW24" s="54"/>
      <c r="BX24" s="55"/>
      <c r="BY24" s="54">
        <f>[2]STC003!$AQ18</f>
        <v>923123</v>
      </c>
      <c r="BZ24" s="55"/>
      <c r="CA24" s="54"/>
      <c r="CB24" s="55"/>
      <c r="CC24" s="54"/>
      <c r="CD24" s="55"/>
      <c r="CE24" s="54"/>
      <c r="CF24" s="55"/>
      <c r="CG24" s="54">
        <f>[2]STC003!$AU18</f>
        <v>257220</v>
      </c>
      <c r="CH24" s="55"/>
      <c r="CI24" s="54"/>
      <c r="CJ24" s="55"/>
      <c r="CK24" s="54"/>
      <c r="CL24" s="55"/>
      <c r="CM24" s="54">
        <f>[2]STC003!$AX18</f>
        <v>294174</v>
      </c>
      <c r="CN24" s="55"/>
      <c r="CO24" s="54"/>
      <c r="CP24" s="55"/>
      <c r="CQ24" s="54"/>
      <c r="CR24" s="55"/>
      <c r="CS24" s="54">
        <f>[2]STC003!$BA18</f>
        <v>1359685</v>
      </c>
      <c r="CT24" s="55"/>
      <c r="CU24" s="54"/>
      <c r="CV24" s="55"/>
      <c r="CW24" s="54"/>
      <c r="CX24" s="55"/>
      <c r="CY24" s="54">
        <f>[2]STC003!$BD18</f>
        <v>155241</v>
      </c>
      <c r="CZ24" s="55"/>
    </row>
    <row r="25" spans="1:104" s="38" customFormat="1" ht="14.4">
      <c r="A25" s="35" t="s">
        <v>111</v>
      </c>
      <c r="B25" s="50" t="s">
        <v>204</v>
      </c>
      <c r="C25" s="54">
        <f>[2]STC003!$D19</f>
        <v>694054</v>
      </c>
      <c r="D25" s="55"/>
      <c r="E25" s="54"/>
      <c r="F25" s="55"/>
      <c r="G25" s="54">
        <f>[2]STC003!$H19</f>
        <v>1788</v>
      </c>
      <c r="H25" s="55"/>
      <c r="I25" s="54">
        <f>[2]STC003!$I19</f>
        <v>5164</v>
      </c>
      <c r="J25" s="55"/>
      <c r="K25" s="54"/>
      <c r="L25" s="55"/>
      <c r="M25" s="54">
        <f>[2]STC003!$K19</f>
        <v>53008</v>
      </c>
      <c r="N25" s="55"/>
      <c r="O25" s="54">
        <f>[2]STC003!$L19</f>
        <v>6734</v>
      </c>
      <c r="P25" s="55"/>
      <c r="Q25" s="54"/>
      <c r="R25" s="55"/>
      <c r="S25" s="54"/>
      <c r="T25" s="55"/>
      <c r="U25" s="54"/>
      <c r="V25" s="55"/>
      <c r="W25" s="54"/>
      <c r="X25" s="55"/>
      <c r="Y25" s="54">
        <f>[2]STC003!$Q19</f>
        <v>0</v>
      </c>
      <c r="Z25" s="55"/>
      <c r="AA25" s="54">
        <f>[2]STC003!$R19</f>
        <v>1727</v>
      </c>
      <c r="AB25" s="55"/>
      <c r="AC25" s="54"/>
      <c r="AD25" s="55"/>
      <c r="AE25" s="54"/>
      <c r="AF25" s="55"/>
      <c r="AG25" s="54"/>
      <c r="AH25" s="55"/>
      <c r="AI25" s="54"/>
      <c r="AJ25" s="55"/>
      <c r="AK25" s="54"/>
      <c r="AL25" s="55"/>
      <c r="AM25" s="54"/>
      <c r="AN25" s="55"/>
      <c r="AO25" s="54"/>
      <c r="AP25" s="55"/>
      <c r="AQ25" s="54"/>
      <c r="AR25" s="55"/>
      <c r="AS25" s="54"/>
      <c r="AT25" s="55"/>
      <c r="AU25" s="54"/>
      <c r="AV25" s="55"/>
      <c r="AW25" s="54"/>
      <c r="AX25" s="55"/>
      <c r="AY25" s="54"/>
      <c r="AZ25" s="55"/>
      <c r="BA25" s="54"/>
      <c r="BB25" s="55"/>
      <c r="BC25" s="54">
        <f>[2]STC003!$AF19</f>
        <v>2079</v>
      </c>
      <c r="BD25" s="55"/>
      <c r="BE25" s="54"/>
      <c r="BF25" s="55"/>
      <c r="BG25" s="54">
        <f>[2]STC003!$AH19</f>
        <v>0</v>
      </c>
      <c r="BH25" s="55"/>
      <c r="BI25" s="54"/>
      <c r="BJ25" s="55"/>
      <c r="BK25" s="54"/>
      <c r="BL25" s="55"/>
      <c r="BM25" s="54">
        <f>[2]STC003!$AK19</f>
        <v>2216</v>
      </c>
      <c r="BN25" s="55"/>
      <c r="BO25" s="54"/>
      <c r="BP25" s="55"/>
      <c r="BQ25" s="54"/>
      <c r="BR25" s="55"/>
      <c r="BS25" s="54">
        <f>[2]STC003!$AN19</f>
        <v>347</v>
      </c>
      <c r="BT25" s="55"/>
      <c r="BU25" s="54"/>
      <c r="BV25" s="55"/>
      <c r="BW25" s="54"/>
      <c r="BX25" s="55"/>
      <c r="BY25" s="54">
        <f>[2]STC003!$AQ19</f>
        <v>4421</v>
      </c>
      <c r="BZ25" s="55"/>
      <c r="CA25" s="54"/>
      <c r="CB25" s="55"/>
      <c r="CC25" s="54"/>
      <c r="CD25" s="55"/>
      <c r="CE25" s="54"/>
      <c r="CF25" s="55"/>
      <c r="CG25" s="54">
        <f>[2]STC003!$AU19</f>
        <v>785</v>
      </c>
      <c r="CH25" s="55"/>
      <c r="CI25" s="54"/>
      <c r="CJ25" s="55"/>
      <c r="CK25" s="54"/>
      <c r="CL25" s="55"/>
      <c r="CM25" s="54">
        <f>[2]STC003!$AX19</f>
        <v>1936</v>
      </c>
      <c r="CN25" s="55"/>
      <c r="CO25" s="54"/>
      <c r="CP25" s="55"/>
      <c r="CQ25" s="54"/>
      <c r="CR25" s="55"/>
      <c r="CS25" s="54">
        <f>[2]STC003!$BA19</f>
        <v>257601</v>
      </c>
      <c r="CT25" s="55"/>
      <c r="CU25" s="54"/>
      <c r="CV25" s="55"/>
      <c r="CW25" s="54"/>
      <c r="CX25" s="55"/>
      <c r="CY25" s="54">
        <f>[2]STC003!$BD19</f>
        <v>0</v>
      </c>
      <c r="CZ25" s="55"/>
    </row>
    <row r="26" spans="1:104" s="38" customFormat="1" ht="14.4">
      <c r="A26" s="35" t="s">
        <v>113</v>
      </c>
      <c r="B26" s="50" t="s">
        <v>205</v>
      </c>
      <c r="C26" s="54">
        <f>[2]STC003!$D20</f>
        <v>596770</v>
      </c>
      <c r="D26" s="55"/>
      <c r="E26" s="54"/>
      <c r="F26" s="55"/>
      <c r="G26" s="54">
        <f>[2]STC003!$H20</f>
        <v>1</v>
      </c>
      <c r="H26" s="55"/>
      <c r="I26" s="54">
        <f>[2]STC003!$I20</f>
        <v>0</v>
      </c>
      <c r="J26" s="55"/>
      <c r="K26" s="54"/>
      <c r="L26" s="55"/>
      <c r="M26" s="54">
        <f>[2]STC003!$K20</f>
        <v>15134</v>
      </c>
      <c r="N26" s="55"/>
      <c r="O26" s="54">
        <f>[2]STC003!$L20</f>
        <v>629</v>
      </c>
      <c r="P26" s="55"/>
      <c r="Q26" s="54"/>
      <c r="R26" s="55"/>
      <c r="S26" s="54"/>
      <c r="T26" s="55"/>
      <c r="U26" s="54"/>
      <c r="V26" s="55"/>
      <c r="W26" s="54"/>
      <c r="X26" s="55"/>
      <c r="Y26" s="54">
        <f>[2]STC003!$Q20</f>
        <v>0</v>
      </c>
      <c r="Z26" s="55"/>
      <c r="AA26" s="54">
        <f>[2]STC003!$R20</f>
        <v>294</v>
      </c>
      <c r="AB26" s="55"/>
      <c r="AC26" s="54"/>
      <c r="AD26" s="55"/>
      <c r="AE26" s="54"/>
      <c r="AF26" s="55"/>
      <c r="AG26" s="54"/>
      <c r="AH26" s="55"/>
      <c r="AI26" s="54"/>
      <c r="AJ26" s="55"/>
      <c r="AK26" s="54"/>
      <c r="AL26" s="55"/>
      <c r="AM26" s="56"/>
      <c r="AN26" s="55"/>
      <c r="AO26" s="54"/>
      <c r="AP26" s="55"/>
      <c r="AQ26" s="54"/>
      <c r="AR26" s="55"/>
      <c r="AS26" s="54"/>
      <c r="AT26" s="55"/>
      <c r="AU26" s="54"/>
      <c r="AV26" s="55"/>
      <c r="AW26" s="54"/>
      <c r="AX26" s="55"/>
      <c r="AY26" s="54"/>
      <c r="AZ26" s="55"/>
      <c r="BA26" s="54"/>
      <c r="BB26" s="55"/>
      <c r="BC26" s="54">
        <f>[2]STC003!$AF20</f>
        <v>4489</v>
      </c>
      <c r="BD26" s="55"/>
      <c r="BE26" s="54"/>
      <c r="BF26" s="55"/>
      <c r="BG26" s="54">
        <f>[2]STC003!$AH20</f>
        <v>92967</v>
      </c>
      <c r="BH26" s="55"/>
      <c r="BI26" s="54"/>
      <c r="BJ26" s="55"/>
      <c r="BK26" s="54"/>
      <c r="BL26" s="55"/>
      <c r="BM26" s="54">
        <f>[2]STC003!$AK20</f>
        <v>362</v>
      </c>
      <c r="BN26" s="55"/>
      <c r="BO26" s="54"/>
      <c r="BP26" s="55"/>
      <c r="BQ26" s="54"/>
      <c r="BR26" s="55"/>
      <c r="BS26" s="54">
        <f>[2]STC003!$AN20</f>
        <v>822</v>
      </c>
      <c r="BT26" s="55"/>
      <c r="BU26" s="54"/>
      <c r="BV26" s="55"/>
      <c r="BW26" s="56"/>
      <c r="BX26" s="55"/>
      <c r="BY26" s="54">
        <f>[2]STC003!$AQ20</f>
        <v>825</v>
      </c>
      <c r="BZ26" s="55"/>
      <c r="CA26" s="54"/>
      <c r="CB26" s="55"/>
      <c r="CC26" s="56"/>
      <c r="CD26" s="55"/>
      <c r="CE26" s="54"/>
      <c r="CF26" s="55"/>
      <c r="CG26" s="54">
        <f>[2]STC003!$AU20</f>
        <v>7628</v>
      </c>
      <c r="CH26" s="55"/>
      <c r="CI26" s="54"/>
      <c r="CJ26" s="55"/>
      <c r="CK26" s="54"/>
      <c r="CL26" s="55"/>
      <c r="CM26" s="54">
        <f>[2]STC003!$AX20</f>
        <v>0</v>
      </c>
      <c r="CN26" s="55"/>
      <c r="CO26" s="56"/>
      <c r="CP26" s="55"/>
      <c r="CQ26" s="54"/>
      <c r="CR26" s="55"/>
      <c r="CS26" s="54">
        <f>[2]STC003!$BA20</f>
        <v>6045</v>
      </c>
      <c r="CT26" s="55"/>
      <c r="CU26" s="54"/>
      <c r="CV26" s="55"/>
      <c r="CW26" s="54"/>
      <c r="CX26" s="55"/>
      <c r="CY26" s="54">
        <f>[2]STC003!$BD20</f>
        <v>0</v>
      </c>
      <c r="CZ26" s="55"/>
    </row>
    <row r="27" spans="1:104" s="38" customFormat="1" ht="14.4">
      <c r="A27" s="35" t="s">
        <v>115</v>
      </c>
      <c r="B27" s="50" t="s">
        <v>206</v>
      </c>
      <c r="C27" s="54">
        <f>[2]STC003!$D21</f>
        <v>11420711</v>
      </c>
      <c r="D27" s="55"/>
      <c r="E27" s="56"/>
      <c r="F27" s="55"/>
      <c r="G27" s="54">
        <f>[2]STC003!$H21</f>
        <v>0</v>
      </c>
      <c r="H27" s="55"/>
      <c r="I27" s="54">
        <f>[2]STC003!$I21</f>
        <v>10357</v>
      </c>
      <c r="J27" s="55"/>
      <c r="K27" s="54"/>
      <c r="L27" s="55"/>
      <c r="M27" s="54">
        <f>[2]STC003!$K21</f>
        <v>59998</v>
      </c>
      <c r="N27" s="55"/>
      <c r="O27" s="54">
        <f>[2]STC003!$L21</f>
        <v>13175</v>
      </c>
      <c r="P27" s="55"/>
      <c r="Q27" s="54"/>
      <c r="R27" s="55"/>
      <c r="S27" s="54"/>
      <c r="T27" s="55"/>
      <c r="U27" s="54"/>
      <c r="V27" s="55"/>
      <c r="W27" s="54"/>
      <c r="X27" s="55"/>
      <c r="Y27" s="54">
        <f>[2]STC003!$Q21</f>
        <v>1606</v>
      </c>
      <c r="Z27" s="55"/>
      <c r="AA27" s="54">
        <f>[2]STC003!$R21</f>
        <v>2077</v>
      </c>
      <c r="AB27" s="55"/>
      <c r="AC27" s="54"/>
      <c r="AD27" s="55"/>
      <c r="AE27" s="54"/>
      <c r="AF27" s="55"/>
      <c r="AG27" s="54"/>
      <c r="AH27" s="55"/>
      <c r="AI27" s="54"/>
      <c r="AJ27" s="55"/>
      <c r="AK27" s="54"/>
      <c r="AL27" s="55"/>
      <c r="AM27" s="56"/>
      <c r="AN27" s="55"/>
      <c r="AO27" s="56"/>
      <c r="AP27" s="55"/>
      <c r="AQ27" s="54"/>
      <c r="AR27" s="55"/>
      <c r="AS27" s="56"/>
      <c r="AT27" s="55"/>
      <c r="AU27" s="56"/>
      <c r="AV27" s="55"/>
      <c r="AW27" s="54"/>
      <c r="AX27" s="55"/>
      <c r="AY27" s="54"/>
      <c r="AZ27" s="55"/>
      <c r="BA27" s="54"/>
      <c r="BB27" s="55"/>
      <c r="BC27" s="54">
        <f>[2]STC003!$AF21</f>
        <v>3230</v>
      </c>
      <c r="BD27" s="55"/>
      <c r="BE27" s="56"/>
      <c r="BF27" s="55"/>
      <c r="BG27" s="54">
        <f>[2]STC003!$AH21</f>
        <v>65070</v>
      </c>
      <c r="BH27" s="55"/>
      <c r="BI27" s="56"/>
      <c r="BJ27" s="55"/>
      <c r="BK27" s="54"/>
      <c r="BL27" s="55"/>
      <c r="BM27" s="54">
        <f>[2]STC003!$AK21</f>
        <v>30624</v>
      </c>
      <c r="BN27" s="55"/>
      <c r="BO27" s="56"/>
      <c r="BP27" s="55"/>
      <c r="BQ27" s="56"/>
      <c r="BR27" s="55"/>
      <c r="BS27" s="54">
        <f>[2]STC003!$AN21</f>
        <v>0</v>
      </c>
      <c r="BT27" s="55"/>
      <c r="BU27" s="54"/>
      <c r="BV27" s="55"/>
      <c r="BW27" s="54"/>
      <c r="BX27" s="55"/>
      <c r="BY27" s="54">
        <f>[2]STC003!$AQ21</f>
        <v>29474</v>
      </c>
      <c r="BZ27" s="55"/>
      <c r="CA27" s="54"/>
      <c r="CB27" s="55"/>
      <c r="CC27" s="56"/>
      <c r="CD27" s="55"/>
      <c r="CE27" s="54"/>
      <c r="CF27" s="55"/>
      <c r="CG27" s="54">
        <f>[2]STC003!$AU21</f>
        <v>4504</v>
      </c>
      <c r="CH27" s="55"/>
      <c r="CI27" s="56"/>
      <c r="CJ27" s="55"/>
      <c r="CK27" s="54"/>
      <c r="CL27" s="55"/>
      <c r="CM27" s="54">
        <f>[2]STC003!$AX21</f>
        <v>490</v>
      </c>
      <c r="CN27" s="55"/>
      <c r="CO27" s="56"/>
      <c r="CP27" s="55"/>
      <c r="CQ27" s="56"/>
      <c r="CR27" s="55"/>
      <c r="CS27" s="54">
        <f>[2]STC003!$BA21</f>
        <v>30836</v>
      </c>
      <c r="CT27" s="55"/>
      <c r="CU27" s="54"/>
      <c r="CV27" s="55"/>
      <c r="CW27" s="56"/>
      <c r="CX27" s="55"/>
      <c r="CY27" s="54">
        <f>[2]STC003!$BD21</f>
        <v>12496</v>
      </c>
      <c r="CZ27" s="55"/>
    </row>
    <row r="28" spans="1:104" s="38" customFormat="1" ht="14.4">
      <c r="A28" s="35" t="s">
        <v>117</v>
      </c>
      <c r="B28" s="50" t="s">
        <v>207</v>
      </c>
      <c r="C28" s="54">
        <f>[2]STC003!$D22</f>
        <v>1555338</v>
      </c>
      <c r="D28" s="55"/>
      <c r="E28" s="54"/>
      <c r="F28" s="55"/>
      <c r="G28" s="54">
        <f>[2]STC003!$H22</f>
        <v>25569</v>
      </c>
      <c r="H28" s="55"/>
      <c r="I28" s="54">
        <f>[2]STC003!$I22</f>
        <v>29246</v>
      </c>
      <c r="J28" s="55"/>
      <c r="K28" s="54"/>
      <c r="L28" s="55"/>
      <c r="M28" s="54">
        <f>[2]STC003!$K22</f>
        <v>102073</v>
      </c>
      <c r="N28" s="55"/>
      <c r="O28" s="54">
        <f>[2]STC003!$L22</f>
        <v>71096</v>
      </c>
      <c r="P28" s="55"/>
      <c r="Q28" s="54"/>
      <c r="R28" s="55"/>
      <c r="S28" s="54"/>
      <c r="T28" s="55"/>
      <c r="U28" s="54"/>
      <c r="V28" s="55"/>
      <c r="W28" s="54"/>
      <c r="X28" s="55"/>
      <c r="Y28" s="54">
        <f>[2]STC003!$Q22</f>
        <v>488</v>
      </c>
      <c r="Z28" s="55"/>
      <c r="AA28" s="54">
        <f>[2]STC003!$R22</f>
        <v>32868</v>
      </c>
      <c r="AB28" s="55"/>
      <c r="AC28" s="54"/>
      <c r="AD28" s="55"/>
      <c r="AE28" s="54"/>
      <c r="AF28" s="55"/>
      <c r="AG28" s="54"/>
      <c r="AH28" s="55"/>
      <c r="AI28" s="54"/>
      <c r="AJ28" s="55"/>
      <c r="AK28" s="54"/>
      <c r="AL28" s="55"/>
      <c r="AM28" s="54"/>
      <c r="AN28" s="55"/>
      <c r="AO28" s="54"/>
      <c r="AP28" s="55"/>
      <c r="AQ28" s="54"/>
      <c r="AR28" s="55"/>
      <c r="AS28" s="54"/>
      <c r="AT28" s="55"/>
      <c r="AU28" s="54"/>
      <c r="AV28" s="55"/>
      <c r="AW28" s="54"/>
      <c r="AX28" s="55"/>
      <c r="AY28" s="54"/>
      <c r="AZ28" s="55"/>
      <c r="BA28" s="54"/>
      <c r="BB28" s="55"/>
      <c r="BC28" s="54">
        <f>[2]STC003!$AF22</f>
        <v>46590</v>
      </c>
      <c r="BD28" s="55"/>
      <c r="BE28" s="54"/>
      <c r="BF28" s="55"/>
      <c r="BG28" s="54">
        <f>[2]STC003!$AH22</f>
        <v>10121</v>
      </c>
      <c r="BH28" s="55"/>
      <c r="BI28" s="54"/>
      <c r="BJ28" s="55"/>
      <c r="BK28" s="54"/>
      <c r="BL28" s="55"/>
      <c r="BM28" s="54">
        <f>[2]STC003!$AK22</f>
        <v>24668</v>
      </c>
      <c r="BN28" s="55"/>
      <c r="BO28" s="54"/>
      <c r="BP28" s="55"/>
      <c r="BQ28" s="54"/>
      <c r="BR28" s="55"/>
      <c r="BS28" s="54">
        <f>[2]STC003!$AN22</f>
        <v>14087</v>
      </c>
      <c r="BT28" s="55"/>
      <c r="BU28" s="54"/>
      <c r="BV28" s="55"/>
      <c r="BW28" s="54"/>
      <c r="BX28" s="55"/>
      <c r="BY28" s="54">
        <f>[2]STC003!$AQ22</f>
        <v>50246</v>
      </c>
      <c r="BZ28" s="55"/>
      <c r="CA28" s="54"/>
      <c r="CB28" s="55"/>
      <c r="CC28" s="54"/>
      <c r="CD28" s="55"/>
      <c r="CE28" s="54"/>
      <c r="CF28" s="55"/>
      <c r="CG28" s="54">
        <f>[2]STC003!$AU22</f>
        <v>28140</v>
      </c>
      <c r="CH28" s="55"/>
      <c r="CI28" s="54"/>
      <c r="CJ28" s="55"/>
      <c r="CK28" s="54"/>
      <c r="CL28" s="55"/>
      <c r="CM28" s="54">
        <f>[2]STC003!$AX22</f>
        <v>28726</v>
      </c>
      <c r="CN28" s="55"/>
      <c r="CO28" s="54"/>
      <c r="CP28" s="55"/>
      <c r="CQ28" s="54"/>
      <c r="CR28" s="55"/>
      <c r="CS28" s="54">
        <f>[2]STC003!$BA22</f>
        <v>43289</v>
      </c>
      <c r="CT28" s="55"/>
      <c r="CU28" s="54"/>
      <c r="CV28" s="55"/>
      <c r="CW28" s="54"/>
      <c r="CX28" s="55"/>
      <c r="CY28" s="54">
        <f>[2]STC003!$BD22</f>
        <v>34764</v>
      </c>
      <c r="CZ28" s="55"/>
    </row>
    <row r="29" spans="1:104" s="38" customFormat="1" ht="14.4">
      <c r="A29" s="39"/>
      <c r="B29" s="50"/>
      <c r="C29" s="54"/>
      <c r="D29" s="55"/>
      <c r="E29" s="54"/>
      <c r="F29" s="55"/>
      <c r="G29" s="54"/>
      <c r="H29" s="55"/>
      <c r="I29" s="54"/>
      <c r="J29" s="55"/>
      <c r="K29" s="54"/>
      <c r="L29" s="55"/>
      <c r="M29" s="54"/>
      <c r="N29" s="55"/>
      <c r="O29" s="54"/>
      <c r="P29" s="55"/>
      <c r="Q29" s="54"/>
      <c r="R29" s="55"/>
      <c r="S29" s="54"/>
      <c r="T29" s="55"/>
      <c r="U29" s="54"/>
      <c r="V29" s="55"/>
      <c r="W29" s="54"/>
      <c r="X29" s="55"/>
      <c r="Y29" s="54"/>
      <c r="Z29" s="55"/>
      <c r="AA29" s="54"/>
      <c r="AB29" s="55"/>
      <c r="AC29" s="54"/>
      <c r="AD29" s="55"/>
      <c r="AE29" s="54"/>
      <c r="AF29" s="55"/>
      <c r="AG29" s="54"/>
      <c r="AH29" s="55"/>
      <c r="AI29" s="54"/>
      <c r="AJ29" s="55"/>
      <c r="AK29" s="54"/>
      <c r="AL29" s="55"/>
      <c r="AM29" s="54"/>
      <c r="AN29" s="55"/>
      <c r="AO29" s="54"/>
      <c r="AP29" s="55"/>
      <c r="AQ29" s="54"/>
      <c r="AR29" s="55"/>
      <c r="AS29" s="54"/>
      <c r="AT29" s="55"/>
      <c r="AU29" s="54"/>
      <c r="AV29" s="55"/>
      <c r="AW29" s="54"/>
      <c r="AX29" s="55"/>
      <c r="AY29" s="54"/>
      <c r="AZ29" s="55"/>
      <c r="BA29" s="54"/>
      <c r="BB29" s="55"/>
      <c r="BC29" s="54"/>
      <c r="BD29" s="55"/>
      <c r="BE29" s="54"/>
      <c r="BF29" s="55"/>
      <c r="BG29" s="54"/>
      <c r="BH29" s="55"/>
      <c r="BI29" s="54"/>
      <c r="BJ29" s="55"/>
      <c r="BK29" s="54"/>
      <c r="BL29" s="55"/>
      <c r="BM29" s="54"/>
      <c r="BN29" s="55"/>
      <c r="BO29" s="54"/>
      <c r="BP29" s="55"/>
      <c r="BQ29" s="54"/>
      <c r="BR29" s="55"/>
      <c r="BS29" s="54"/>
      <c r="BT29" s="55"/>
      <c r="BU29" s="54"/>
      <c r="BV29" s="55"/>
      <c r="BW29" s="54"/>
      <c r="BX29" s="55"/>
      <c r="BY29" s="54"/>
      <c r="BZ29" s="55"/>
      <c r="CA29" s="54"/>
      <c r="CB29" s="55"/>
      <c r="CC29" s="54"/>
      <c r="CD29" s="55"/>
      <c r="CE29" s="54"/>
      <c r="CF29" s="55"/>
      <c r="CG29" s="54"/>
      <c r="CH29" s="55"/>
      <c r="CI29" s="54"/>
      <c r="CJ29" s="55"/>
      <c r="CK29" s="54"/>
      <c r="CL29" s="55"/>
      <c r="CM29" s="54"/>
      <c r="CN29" s="55"/>
      <c r="CO29" s="54"/>
      <c r="CP29" s="55"/>
      <c r="CQ29" s="54"/>
      <c r="CR29" s="55"/>
      <c r="CS29" s="54"/>
      <c r="CT29" s="55"/>
      <c r="CU29" s="56"/>
      <c r="CV29" s="55"/>
      <c r="CW29" s="54"/>
      <c r="CX29" s="55"/>
      <c r="CY29" s="54"/>
      <c r="CZ29" s="55"/>
    </row>
    <row r="30" spans="1:104" s="38" customFormat="1" ht="14.4">
      <c r="A30" s="35" t="s">
        <v>119</v>
      </c>
      <c r="B30" s="50" t="s">
        <v>208</v>
      </c>
      <c r="C30" s="54">
        <f>[2]STC003!$D23</f>
        <v>23203932</v>
      </c>
      <c r="D30" s="55"/>
      <c r="E30" s="54"/>
      <c r="F30" s="55"/>
      <c r="G30" s="54">
        <f>[2]STC003!$H23</f>
        <v>58822</v>
      </c>
      <c r="H30" s="55"/>
      <c r="I30" s="54">
        <f>[2]STC003!$I23</f>
        <v>193816</v>
      </c>
      <c r="J30" s="55"/>
      <c r="K30" s="54"/>
      <c r="L30" s="55"/>
      <c r="M30" s="54">
        <f>[2]STC003!$K23</f>
        <v>3579253</v>
      </c>
      <c r="N30" s="55"/>
      <c r="O30" s="54">
        <f>[2]STC003!$L23</f>
        <v>462676</v>
      </c>
      <c r="P30" s="55"/>
      <c r="Q30" s="54"/>
      <c r="R30" s="55"/>
      <c r="S30" s="54"/>
      <c r="T30" s="55"/>
      <c r="U30" s="54"/>
      <c r="V30" s="55"/>
      <c r="W30" s="54"/>
      <c r="X30" s="55"/>
      <c r="Y30" s="54">
        <f>[2]STC003!$Q23</f>
        <v>175341</v>
      </c>
      <c r="Z30" s="55"/>
      <c r="AA30" s="54">
        <f>[2]STC003!$R23</f>
        <v>133204</v>
      </c>
      <c r="AB30" s="55"/>
      <c r="AC30" s="54"/>
      <c r="AD30" s="55"/>
      <c r="AE30" s="54"/>
      <c r="AF30" s="55"/>
      <c r="AG30" s="54"/>
      <c r="AH30" s="55"/>
      <c r="AI30" s="54"/>
      <c r="AJ30" s="55"/>
      <c r="AK30" s="54"/>
      <c r="AL30" s="55"/>
      <c r="AM30" s="54"/>
      <c r="AN30" s="55"/>
      <c r="AO30" s="54"/>
      <c r="AP30" s="55"/>
      <c r="AQ30" s="54"/>
      <c r="AR30" s="55"/>
      <c r="AS30" s="54"/>
      <c r="AT30" s="55"/>
      <c r="AU30" s="54"/>
      <c r="AV30" s="55"/>
      <c r="AW30" s="54"/>
      <c r="AX30" s="55"/>
      <c r="AY30" s="54"/>
      <c r="AZ30" s="55"/>
      <c r="BA30" s="54"/>
      <c r="BB30" s="55"/>
      <c r="BC30" s="54">
        <f>[2]STC003!$AF23</f>
        <v>149104</v>
      </c>
      <c r="BD30" s="55"/>
      <c r="BE30" s="54"/>
      <c r="BF30" s="55"/>
      <c r="BG30" s="54">
        <f>[2]STC003!$AH23</f>
        <v>162250</v>
      </c>
      <c r="BH30" s="55"/>
      <c r="BI30" s="54"/>
      <c r="BJ30" s="55"/>
      <c r="BK30" s="54"/>
      <c r="BL30" s="55"/>
      <c r="BM30" s="54">
        <f>[2]STC003!$AK23</f>
        <v>168125</v>
      </c>
      <c r="BN30" s="55"/>
      <c r="BO30" s="54"/>
      <c r="BP30" s="55"/>
      <c r="BQ30" s="54"/>
      <c r="BR30" s="55"/>
      <c r="BS30" s="54">
        <f>[2]STC003!$AN23</f>
        <v>113651</v>
      </c>
      <c r="BT30" s="55"/>
      <c r="BU30" s="54"/>
      <c r="BV30" s="55"/>
      <c r="BW30" s="54"/>
      <c r="BX30" s="55"/>
      <c r="BY30" s="54">
        <f>[2]STC003!$AQ23</f>
        <v>512729</v>
      </c>
      <c r="BZ30" s="55"/>
      <c r="CA30" s="54"/>
      <c r="CB30" s="55"/>
      <c r="CC30" s="54"/>
      <c r="CD30" s="55"/>
      <c r="CE30" s="54"/>
      <c r="CF30" s="55"/>
      <c r="CG30" s="54">
        <f>[2]STC003!$AU23</f>
        <v>66660</v>
      </c>
      <c r="CH30" s="55"/>
      <c r="CI30" s="54"/>
      <c r="CJ30" s="55"/>
      <c r="CK30" s="54"/>
      <c r="CL30" s="55"/>
      <c r="CM30" s="54">
        <f>[2]STC003!$AX23</f>
        <v>195363</v>
      </c>
      <c r="CN30" s="55"/>
      <c r="CO30" s="54"/>
      <c r="CP30" s="55"/>
      <c r="CQ30" s="54"/>
      <c r="CR30" s="55"/>
      <c r="CS30" s="54">
        <f>[2]STC003!$BA23</f>
        <v>509854</v>
      </c>
      <c r="CT30" s="55"/>
      <c r="CU30" s="54"/>
      <c r="CV30" s="55"/>
      <c r="CW30" s="54"/>
      <c r="CX30" s="55"/>
      <c r="CY30" s="54">
        <f>[2]STC003!$BD23</f>
        <v>80385</v>
      </c>
      <c r="CZ30" s="55"/>
    </row>
    <row r="31" spans="1:104" s="38" customFormat="1" ht="14.4">
      <c r="A31" s="35" t="s">
        <v>121</v>
      </c>
      <c r="B31" s="50" t="s">
        <v>209</v>
      </c>
      <c r="C31" s="54">
        <f>[2]STC003!$D24</f>
        <v>2513299</v>
      </c>
      <c r="D31" s="55"/>
      <c r="E31" s="54"/>
      <c r="F31" s="55"/>
      <c r="G31" s="54">
        <f>[2]STC003!$H24</f>
        <v>0</v>
      </c>
      <c r="H31" s="55"/>
      <c r="I31" s="54">
        <f>[2]STC003!$I24</f>
        <v>29620</v>
      </c>
      <c r="J31" s="55"/>
      <c r="K31" s="54"/>
      <c r="L31" s="55"/>
      <c r="M31" s="54">
        <f>[2]STC003!$K24</f>
        <v>311239</v>
      </c>
      <c r="N31" s="55"/>
      <c r="O31" s="54">
        <f>[2]STC003!$L24</f>
        <v>30945</v>
      </c>
      <c r="P31" s="55"/>
      <c r="Q31" s="54"/>
      <c r="R31" s="55"/>
      <c r="S31" s="54"/>
      <c r="T31" s="55"/>
      <c r="U31" s="54"/>
      <c r="V31" s="55"/>
      <c r="W31" s="54"/>
      <c r="X31" s="55"/>
      <c r="Y31" s="54">
        <f>[2]STC003!$Q24</f>
        <v>389</v>
      </c>
      <c r="Z31" s="55"/>
      <c r="AA31" s="54">
        <f>[2]STC003!$R24</f>
        <v>11403</v>
      </c>
      <c r="AB31" s="55"/>
      <c r="AC31" s="54"/>
      <c r="AD31" s="55"/>
      <c r="AE31" s="54"/>
      <c r="AF31" s="55"/>
      <c r="AG31" s="54"/>
      <c r="AH31" s="55"/>
      <c r="AI31" s="54"/>
      <c r="AJ31" s="55"/>
      <c r="AK31" s="54"/>
      <c r="AL31" s="55"/>
      <c r="AM31" s="54"/>
      <c r="AN31" s="55"/>
      <c r="AO31" s="54"/>
      <c r="AP31" s="55"/>
      <c r="AQ31" s="54"/>
      <c r="AR31" s="55"/>
      <c r="AS31" s="54"/>
      <c r="AT31" s="55"/>
      <c r="AU31" s="54"/>
      <c r="AV31" s="55"/>
      <c r="AW31" s="54"/>
      <c r="AX31" s="55"/>
      <c r="AY31" s="54"/>
      <c r="AZ31" s="55"/>
      <c r="BA31" s="54"/>
      <c r="BB31" s="55"/>
      <c r="BC31" s="54">
        <f>[2]STC003!$AF24</f>
        <v>9067</v>
      </c>
      <c r="BD31" s="55"/>
      <c r="BE31" s="54"/>
      <c r="BF31" s="55"/>
      <c r="BG31" s="54">
        <f>[2]STC003!$AH24</f>
        <v>21729</v>
      </c>
      <c r="BH31" s="55"/>
      <c r="BI31" s="54"/>
      <c r="BJ31" s="55"/>
      <c r="BK31" s="54"/>
      <c r="BL31" s="55"/>
      <c r="BM31" s="54">
        <f>[2]STC003!$AK24</f>
        <v>3528</v>
      </c>
      <c r="BN31" s="55"/>
      <c r="BO31" s="54"/>
      <c r="BP31" s="55"/>
      <c r="BQ31" s="54"/>
      <c r="BR31" s="55"/>
      <c r="BS31" s="54">
        <f>[2]STC003!$AN24</f>
        <v>5135</v>
      </c>
      <c r="BT31" s="55"/>
      <c r="BU31" s="54"/>
      <c r="BV31" s="55"/>
      <c r="BW31" s="54"/>
      <c r="BX31" s="55"/>
      <c r="BY31" s="54">
        <f>[2]STC003!$AQ24</f>
        <v>39447</v>
      </c>
      <c r="BZ31" s="55"/>
      <c r="CA31" s="54"/>
      <c r="CB31" s="55"/>
      <c r="CC31" s="54"/>
      <c r="CD31" s="55"/>
      <c r="CE31" s="54"/>
      <c r="CF31" s="55"/>
      <c r="CG31" s="54">
        <f>[2]STC003!$AU24</f>
        <v>3739</v>
      </c>
      <c r="CH31" s="55"/>
      <c r="CI31" s="54"/>
      <c r="CJ31" s="55"/>
      <c r="CK31" s="54"/>
      <c r="CL31" s="55"/>
      <c r="CM31" s="54">
        <f>[2]STC003!$AX24</f>
        <v>19207</v>
      </c>
      <c r="CN31" s="55"/>
      <c r="CO31" s="54"/>
      <c r="CP31" s="55"/>
      <c r="CQ31" s="54"/>
      <c r="CR31" s="55"/>
      <c r="CS31" s="54">
        <f>[2]STC003!$BA24</f>
        <v>91739</v>
      </c>
      <c r="CT31" s="55"/>
      <c r="CU31" s="54"/>
      <c r="CV31" s="55"/>
      <c r="CW31" s="54"/>
      <c r="CX31" s="55"/>
      <c r="CY31" s="54">
        <f>[2]STC003!$BD24</f>
        <v>2298</v>
      </c>
      <c r="CZ31" s="55"/>
    </row>
    <row r="32" spans="1:104" s="38" customFormat="1" ht="14.4">
      <c r="A32" s="35" t="s">
        <v>123</v>
      </c>
      <c r="B32" s="50" t="s">
        <v>210</v>
      </c>
      <c r="C32" s="54">
        <f>[2]STC003!$D25</f>
        <v>942182</v>
      </c>
      <c r="D32" s="55"/>
      <c r="E32" s="54"/>
      <c r="F32" s="55"/>
      <c r="G32" s="54">
        <f>[2]STC003!$H25</f>
        <v>514</v>
      </c>
      <c r="H32" s="55"/>
      <c r="I32" s="54">
        <f>[2]STC003!$I25</f>
        <v>15747</v>
      </c>
      <c r="J32" s="55"/>
      <c r="K32" s="54"/>
      <c r="L32" s="55"/>
      <c r="M32" s="54">
        <f>[2]STC003!$K25</f>
        <v>416056</v>
      </c>
      <c r="N32" s="55"/>
      <c r="O32" s="54">
        <f>[2]STC003!$L25</f>
        <v>12140</v>
      </c>
      <c r="P32" s="55"/>
      <c r="Q32" s="54"/>
      <c r="R32" s="55"/>
      <c r="S32" s="54"/>
      <c r="T32" s="55"/>
      <c r="U32" s="54"/>
      <c r="V32" s="55"/>
      <c r="W32" s="54"/>
      <c r="X32" s="55"/>
      <c r="Y32" s="54">
        <f>[2]STC003!$Q25</f>
        <v>20111</v>
      </c>
      <c r="Z32" s="55"/>
      <c r="AA32" s="54">
        <f>[2]STC003!$R25</f>
        <v>51453</v>
      </c>
      <c r="AB32" s="55"/>
      <c r="AC32" s="54"/>
      <c r="AD32" s="55"/>
      <c r="AE32" s="54"/>
      <c r="AF32" s="55"/>
      <c r="AG32" s="54"/>
      <c r="AH32" s="55"/>
      <c r="AI32" s="54"/>
      <c r="AJ32" s="55"/>
      <c r="AK32" s="54"/>
      <c r="AL32" s="55"/>
      <c r="AM32" s="54"/>
      <c r="AN32" s="55"/>
      <c r="AO32" s="54"/>
      <c r="AP32" s="55"/>
      <c r="AQ32" s="54"/>
      <c r="AR32" s="55"/>
      <c r="AS32" s="54"/>
      <c r="AT32" s="55"/>
      <c r="AU32" s="54"/>
      <c r="AV32" s="55"/>
      <c r="AW32" s="54"/>
      <c r="AX32" s="55"/>
      <c r="AY32" s="54"/>
      <c r="AZ32" s="55"/>
      <c r="BA32" s="54"/>
      <c r="BB32" s="55"/>
      <c r="BC32" s="54">
        <f>[2]STC003!$AF25</f>
        <v>6</v>
      </c>
      <c r="BD32" s="55"/>
      <c r="BE32" s="54"/>
      <c r="BF32" s="55"/>
      <c r="BG32" s="54">
        <f>[2]STC003!$AH25</f>
        <v>0</v>
      </c>
      <c r="BH32" s="55"/>
      <c r="BI32" s="54"/>
      <c r="BJ32" s="55"/>
      <c r="BK32" s="54"/>
      <c r="BL32" s="55"/>
      <c r="BM32" s="54">
        <f>[2]STC003!$AK25</f>
        <v>536</v>
      </c>
      <c r="BN32" s="55"/>
      <c r="BO32" s="54"/>
      <c r="BP32" s="55"/>
      <c r="BQ32" s="54"/>
      <c r="BR32" s="55"/>
      <c r="BS32" s="54">
        <f>[2]STC003!$AN25</f>
        <v>3</v>
      </c>
      <c r="BT32" s="55"/>
      <c r="BU32" s="54"/>
      <c r="BV32" s="55"/>
      <c r="BW32" s="54"/>
      <c r="BX32" s="55"/>
      <c r="BY32" s="54">
        <f>[2]STC003!$AQ25</f>
        <v>13063</v>
      </c>
      <c r="BZ32" s="55"/>
      <c r="CA32" s="54"/>
      <c r="CB32" s="55"/>
      <c r="CC32" s="54"/>
      <c r="CD32" s="55"/>
      <c r="CE32" s="54"/>
      <c r="CF32" s="55"/>
      <c r="CG32" s="54">
        <f>[2]STC003!$AU25</f>
        <v>0</v>
      </c>
      <c r="CH32" s="55"/>
      <c r="CI32" s="54"/>
      <c r="CJ32" s="55"/>
      <c r="CK32" s="54"/>
      <c r="CL32" s="55"/>
      <c r="CM32" s="54">
        <f>[2]STC003!$AX25</f>
        <v>0</v>
      </c>
      <c r="CN32" s="55"/>
      <c r="CO32" s="54"/>
      <c r="CP32" s="55"/>
      <c r="CQ32" s="54"/>
      <c r="CR32" s="55"/>
      <c r="CS32" s="54">
        <f>[2]STC003!$BA25</f>
        <v>18762</v>
      </c>
      <c r="CT32" s="55"/>
      <c r="CU32" s="54"/>
      <c r="CV32" s="55"/>
      <c r="CW32" s="54"/>
      <c r="CX32" s="55"/>
      <c r="CY32" s="54">
        <f>[2]STC003!$BD25</f>
        <v>0</v>
      </c>
      <c r="CZ32" s="55"/>
    </row>
    <row r="33" spans="1:104" s="38" customFormat="1" ht="14.4">
      <c r="A33" s="35" t="s">
        <v>125</v>
      </c>
      <c r="B33" s="50" t="s">
        <v>211</v>
      </c>
      <c r="C33" s="54">
        <f>[2]STC003!$D26</f>
        <v>13420814</v>
      </c>
      <c r="D33" s="55"/>
      <c r="E33" s="54"/>
      <c r="F33" s="55"/>
      <c r="G33" s="54">
        <f>[2]STC003!$H26</f>
        <v>40522</v>
      </c>
      <c r="H33" s="55"/>
      <c r="I33" s="54">
        <f>[2]STC003!$I26</f>
        <v>126846</v>
      </c>
      <c r="J33" s="55"/>
      <c r="K33" s="54"/>
      <c r="L33" s="55"/>
      <c r="M33" s="54">
        <f>[2]STC003!$K26</f>
        <v>4202960</v>
      </c>
      <c r="N33" s="55"/>
      <c r="O33" s="54">
        <f>[2]STC003!$L26</f>
        <v>39378</v>
      </c>
      <c r="P33" s="55"/>
      <c r="Q33" s="54"/>
      <c r="R33" s="55"/>
      <c r="S33" s="56"/>
      <c r="T33" s="55"/>
      <c r="U33" s="54"/>
      <c r="V33" s="55"/>
      <c r="W33" s="56"/>
      <c r="X33" s="55"/>
      <c r="Y33" s="54">
        <f>[2]STC003!$Q26</f>
        <v>30866</v>
      </c>
      <c r="Z33" s="55"/>
      <c r="AA33" s="54">
        <f>[2]STC003!$R26</f>
        <v>69984</v>
      </c>
      <c r="AB33" s="55"/>
      <c r="AC33" s="54"/>
      <c r="AD33" s="55"/>
      <c r="AE33" s="56"/>
      <c r="AF33" s="55"/>
      <c r="AG33" s="54"/>
      <c r="AH33" s="55"/>
      <c r="AI33" s="54"/>
      <c r="AJ33" s="55"/>
      <c r="AK33" s="56"/>
      <c r="AL33" s="55"/>
      <c r="AM33" s="54"/>
      <c r="AN33" s="55"/>
      <c r="AO33" s="56"/>
      <c r="AP33" s="55"/>
      <c r="AQ33" s="56"/>
      <c r="AR33" s="55"/>
      <c r="AS33" s="56"/>
      <c r="AT33" s="55"/>
      <c r="AU33" s="54"/>
      <c r="AV33" s="55"/>
      <c r="AW33" s="56"/>
      <c r="AX33" s="55"/>
      <c r="AY33" s="54"/>
      <c r="AZ33" s="55"/>
      <c r="BA33" s="54"/>
      <c r="BB33" s="55"/>
      <c r="BC33" s="54">
        <f>[2]STC003!$AF26</f>
        <v>96285</v>
      </c>
      <c r="BD33" s="55"/>
      <c r="BE33" s="56"/>
      <c r="BF33" s="55"/>
      <c r="BG33" s="54">
        <f>[2]STC003!$AH26</f>
        <v>230099</v>
      </c>
      <c r="BH33" s="55"/>
      <c r="BI33" s="54"/>
      <c r="BJ33" s="55"/>
      <c r="BK33" s="54"/>
      <c r="BL33" s="55"/>
      <c r="BM33" s="54">
        <f>[2]STC003!$AK26</f>
        <v>25909</v>
      </c>
      <c r="BN33" s="55"/>
      <c r="BO33" s="54"/>
      <c r="BP33" s="55"/>
      <c r="BQ33" s="56"/>
      <c r="BR33" s="55"/>
      <c r="BS33" s="54">
        <f>[2]STC003!$AN26</f>
        <v>73437</v>
      </c>
      <c r="BT33" s="55"/>
      <c r="BU33" s="54"/>
      <c r="BV33" s="55"/>
      <c r="BW33" s="56"/>
      <c r="BX33" s="55"/>
      <c r="BY33" s="54">
        <f>[2]STC003!$AQ26</f>
        <v>266125</v>
      </c>
      <c r="BZ33" s="55"/>
      <c r="CA33" s="54"/>
      <c r="CB33" s="55"/>
      <c r="CC33" s="56"/>
      <c r="CD33" s="55"/>
      <c r="CE33" s="56"/>
      <c r="CF33" s="55"/>
      <c r="CG33" s="54">
        <f>[2]STC003!$AU26</f>
        <v>126781</v>
      </c>
      <c r="CH33" s="55"/>
      <c r="CI33" s="54"/>
      <c r="CJ33" s="55"/>
      <c r="CK33" s="54"/>
      <c r="CL33" s="55"/>
      <c r="CM33" s="54">
        <f>[2]STC003!$AX26</f>
        <v>47700</v>
      </c>
      <c r="CN33" s="55"/>
      <c r="CO33" s="56"/>
      <c r="CP33" s="55"/>
      <c r="CQ33" s="56"/>
      <c r="CR33" s="55"/>
      <c r="CS33" s="54">
        <f>[2]STC003!$BA26</f>
        <v>280384</v>
      </c>
      <c r="CT33" s="55"/>
      <c r="CU33" s="56"/>
      <c r="CV33" s="55"/>
      <c r="CW33" s="54"/>
      <c r="CX33" s="55"/>
      <c r="CY33" s="54">
        <f>[2]STC003!$BD26</f>
        <v>25298</v>
      </c>
      <c r="CZ33" s="55"/>
    </row>
    <row r="34" spans="1:104" s="38" customFormat="1" ht="14.4">
      <c r="A34" s="35" t="s">
        <v>127</v>
      </c>
      <c r="B34" s="50" t="s">
        <v>212</v>
      </c>
      <c r="C34" s="54">
        <f>[2]STC003!$D27</f>
        <v>1137979</v>
      </c>
      <c r="D34" s="55"/>
      <c r="E34" s="54"/>
      <c r="F34" s="55"/>
      <c r="G34" s="54">
        <f>[2]STC003!$H27</f>
        <v>8504</v>
      </c>
      <c r="H34" s="55"/>
      <c r="I34" s="54">
        <f>[2]STC003!$I27</f>
        <v>1973</v>
      </c>
      <c r="J34" s="55"/>
      <c r="K34" s="54"/>
      <c r="L34" s="55"/>
      <c r="M34" s="54">
        <f>[2]STC003!$K27</f>
        <v>4027</v>
      </c>
      <c r="N34" s="55"/>
      <c r="O34" s="54">
        <f>[2]STC003!$L27</f>
        <v>934</v>
      </c>
      <c r="P34" s="55"/>
      <c r="Q34" s="54"/>
      <c r="R34" s="55"/>
      <c r="S34" s="54"/>
      <c r="T34" s="55"/>
      <c r="U34" s="54"/>
      <c r="V34" s="55"/>
      <c r="W34" s="54"/>
      <c r="X34" s="55"/>
      <c r="Y34" s="54">
        <f>[2]STC003!$Q27</f>
        <v>1388</v>
      </c>
      <c r="Z34" s="55"/>
      <c r="AA34" s="54">
        <f>[2]STC003!$R27</f>
        <v>3617</v>
      </c>
      <c r="AB34" s="55"/>
      <c r="AC34" s="54"/>
      <c r="AD34" s="55"/>
      <c r="AE34" s="54"/>
      <c r="AF34" s="55"/>
      <c r="AG34" s="54"/>
      <c r="AH34" s="55"/>
      <c r="AI34" s="54"/>
      <c r="AJ34" s="55"/>
      <c r="AK34" s="54"/>
      <c r="AL34" s="55"/>
      <c r="AM34" s="54"/>
      <c r="AN34" s="55"/>
      <c r="AO34" s="54"/>
      <c r="AP34" s="55"/>
      <c r="AQ34" s="54"/>
      <c r="AR34" s="55"/>
      <c r="AS34" s="54"/>
      <c r="AT34" s="55"/>
      <c r="AU34" s="54"/>
      <c r="AV34" s="55"/>
      <c r="AW34" s="54"/>
      <c r="AX34" s="55"/>
      <c r="AY34" s="54"/>
      <c r="AZ34" s="55"/>
      <c r="BA34" s="54"/>
      <c r="BB34" s="55"/>
      <c r="BC34" s="54">
        <f>[2]STC003!$AF27</f>
        <v>10008</v>
      </c>
      <c r="BD34" s="55"/>
      <c r="BE34" s="54"/>
      <c r="BF34" s="55"/>
      <c r="BG34" s="54">
        <f>[2]STC003!$AH27</f>
        <v>4565</v>
      </c>
      <c r="BH34" s="55"/>
      <c r="BI34" s="54"/>
      <c r="BJ34" s="55"/>
      <c r="BK34" s="54"/>
      <c r="BL34" s="55"/>
      <c r="BM34" s="54">
        <f>[2]STC003!$AK27</f>
        <v>0</v>
      </c>
      <c r="BN34" s="55"/>
      <c r="BO34" s="54"/>
      <c r="BP34" s="55"/>
      <c r="BQ34" s="54"/>
      <c r="BR34" s="55"/>
      <c r="BS34" s="54">
        <f>[2]STC003!$AN27</f>
        <v>0</v>
      </c>
      <c r="BT34" s="55"/>
      <c r="BU34" s="54"/>
      <c r="BV34" s="55"/>
      <c r="BW34" s="54"/>
      <c r="BX34" s="55"/>
      <c r="BY34" s="54">
        <f>[2]STC003!$AQ27</f>
        <v>6793</v>
      </c>
      <c r="BZ34" s="55"/>
      <c r="CA34" s="54"/>
      <c r="CB34" s="55"/>
      <c r="CC34" s="54"/>
      <c r="CD34" s="55"/>
      <c r="CE34" s="54"/>
      <c r="CF34" s="55"/>
      <c r="CG34" s="54">
        <f>[2]STC003!$AU27</f>
        <v>18983</v>
      </c>
      <c r="CH34" s="55"/>
      <c r="CI34" s="54"/>
      <c r="CJ34" s="55"/>
      <c r="CK34" s="54"/>
      <c r="CL34" s="55"/>
      <c r="CM34" s="54">
        <f>[2]STC003!$AX27</f>
        <v>752</v>
      </c>
      <c r="CN34" s="55"/>
      <c r="CO34" s="54"/>
      <c r="CP34" s="55"/>
      <c r="CQ34" s="54"/>
      <c r="CR34" s="55"/>
      <c r="CS34" s="54">
        <f>[2]STC003!$BA27</f>
        <v>121175</v>
      </c>
      <c r="CT34" s="55"/>
      <c r="CU34" s="54"/>
      <c r="CV34" s="55"/>
      <c r="CW34" s="54"/>
      <c r="CX34" s="55"/>
      <c r="CY34" s="54">
        <f>[2]STC003!$BD27</f>
        <v>0</v>
      </c>
      <c r="CZ34" s="55"/>
    </row>
    <row r="35" spans="1:104" s="38" customFormat="1" ht="14.4">
      <c r="A35" s="39"/>
      <c r="B35" s="50"/>
      <c r="C35" s="54"/>
      <c r="D35" s="55"/>
      <c r="E35" s="54"/>
      <c r="F35" s="55"/>
      <c r="G35" s="54"/>
      <c r="H35" s="55"/>
      <c r="I35" s="54"/>
      <c r="J35" s="55"/>
      <c r="K35" s="54"/>
      <c r="L35" s="55"/>
      <c r="M35" s="54"/>
      <c r="N35" s="55"/>
      <c r="O35" s="54"/>
      <c r="P35" s="55"/>
      <c r="Q35" s="54"/>
      <c r="R35" s="55"/>
      <c r="S35" s="54"/>
      <c r="T35" s="55"/>
      <c r="U35" s="54"/>
      <c r="V35" s="55"/>
      <c r="W35" s="54"/>
      <c r="X35" s="55"/>
      <c r="Y35" s="54"/>
      <c r="Z35" s="55"/>
      <c r="AA35" s="54"/>
      <c r="AB35" s="55"/>
      <c r="AC35" s="54"/>
      <c r="AD35" s="55"/>
      <c r="AE35" s="54"/>
      <c r="AF35" s="55"/>
      <c r="AG35" s="54"/>
      <c r="AH35" s="55"/>
      <c r="AI35" s="54"/>
      <c r="AJ35" s="55"/>
      <c r="AK35" s="54"/>
      <c r="AL35" s="55"/>
      <c r="AM35" s="54"/>
      <c r="AN35" s="55"/>
      <c r="AO35" s="54"/>
      <c r="AP35" s="55"/>
      <c r="AQ35" s="54"/>
      <c r="AR35" s="55"/>
      <c r="AS35" s="54"/>
      <c r="AT35" s="55"/>
      <c r="AU35" s="54"/>
      <c r="AV35" s="55"/>
      <c r="AW35" s="54"/>
      <c r="AX35" s="55"/>
      <c r="AY35" s="54"/>
      <c r="AZ35" s="55"/>
      <c r="BA35" s="54"/>
      <c r="BB35" s="55"/>
      <c r="BC35" s="54"/>
      <c r="BD35" s="55"/>
      <c r="BE35" s="56"/>
      <c r="BF35" s="55"/>
      <c r="BG35" s="54"/>
      <c r="BH35" s="55"/>
      <c r="BI35" s="56"/>
      <c r="BJ35" s="55"/>
      <c r="BK35" s="54"/>
      <c r="BL35" s="55"/>
      <c r="BM35" s="54"/>
      <c r="BN35" s="55"/>
      <c r="BO35" s="54"/>
      <c r="BP35" s="55"/>
      <c r="BQ35" s="54"/>
      <c r="BR35" s="55"/>
      <c r="BS35" s="54"/>
      <c r="BT35" s="55"/>
      <c r="BU35" s="54"/>
      <c r="BV35" s="55"/>
      <c r="BW35" s="54"/>
      <c r="BX35" s="55"/>
      <c r="BY35" s="54"/>
      <c r="BZ35" s="55"/>
      <c r="CA35" s="54"/>
      <c r="CB35" s="55"/>
      <c r="CC35" s="54"/>
      <c r="CD35" s="55"/>
      <c r="CE35" s="54"/>
      <c r="CF35" s="55"/>
      <c r="CG35" s="54"/>
      <c r="CH35" s="55"/>
      <c r="CI35" s="54"/>
      <c r="CJ35" s="55"/>
      <c r="CK35" s="54"/>
      <c r="CL35" s="55"/>
      <c r="CM35" s="54"/>
      <c r="CN35" s="55"/>
      <c r="CO35" s="54"/>
      <c r="CP35" s="55"/>
      <c r="CQ35" s="54"/>
      <c r="CR35" s="55"/>
      <c r="CS35" s="54"/>
      <c r="CT35" s="55"/>
      <c r="CU35" s="54"/>
      <c r="CV35" s="55"/>
      <c r="CW35" s="54"/>
      <c r="CX35" s="55"/>
      <c r="CY35" s="54"/>
      <c r="CZ35" s="55"/>
    </row>
    <row r="36" spans="1:104" s="38" customFormat="1" ht="14.4">
      <c r="A36" s="39"/>
      <c r="B36" s="50" t="s">
        <v>213</v>
      </c>
      <c r="C36" s="54">
        <f>[2]STC003!$D28</f>
        <v>354658475</v>
      </c>
      <c r="D36" s="55"/>
      <c r="E36" s="54"/>
      <c r="F36" s="55"/>
      <c r="G36" s="54">
        <f>[2]STC003!$H28</f>
        <v>630941</v>
      </c>
      <c r="H36" s="55"/>
      <c r="I36" s="54">
        <f>[2]STC003!$I28</f>
        <v>4059733</v>
      </c>
      <c r="J36" s="55"/>
      <c r="K36" s="54"/>
      <c r="L36" s="55"/>
      <c r="M36" s="54">
        <f>[2]STC003!$K28</f>
        <v>74271000</v>
      </c>
      <c r="N36" s="55"/>
      <c r="O36" s="54">
        <f>[2]STC003!$L28</f>
        <v>6180665</v>
      </c>
      <c r="P36" s="55"/>
      <c r="Q36" s="54"/>
      <c r="R36" s="55"/>
      <c r="S36" s="54"/>
      <c r="T36" s="55"/>
      <c r="U36" s="54"/>
      <c r="V36" s="55"/>
      <c r="W36" s="54"/>
      <c r="X36" s="55"/>
      <c r="Y36" s="54">
        <f>[2]STC003!$Q28</f>
        <v>1859379</v>
      </c>
      <c r="Z36" s="55"/>
      <c r="AA36" s="54">
        <f>[2]STC003!$R28</f>
        <v>1492902</v>
      </c>
      <c r="AB36" s="55"/>
      <c r="AC36" s="54"/>
      <c r="AD36" s="55"/>
      <c r="AE36" s="54"/>
      <c r="AF36" s="55"/>
      <c r="AG36" s="54"/>
      <c r="AH36" s="55"/>
      <c r="AI36" s="54"/>
      <c r="AJ36" s="55"/>
      <c r="AK36" s="54"/>
      <c r="AL36" s="55"/>
      <c r="AM36" s="54"/>
      <c r="AN36" s="55"/>
      <c r="AO36" s="54"/>
      <c r="AP36" s="55"/>
      <c r="AQ36" s="54"/>
      <c r="AR36" s="55"/>
      <c r="AS36" s="54"/>
      <c r="AT36" s="55"/>
      <c r="AU36" s="54"/>
      <c r="AV36" s="55"/>
      <c r="AW36" s="54"/>
      <c r="AX36" s="55"/>
      <c r="AY36" s="54"/>
      <c r="AZ36" s="55"/>
      <c r="BA36" s="54"/>
      <c r="BB36" s="55"/>
      <c r="BC36" s="54">
        <f>[2]STC003!$AF28</f>
        <v>1216499</v>
      </c>
      <c r="BD36" s="55"/>
      <c r="BE36" s="54"/>
      <c r="BF36" s="55"/>
      <c r="BG36" s="54">
        <f>[2]STC003!$AH28</f>
        <v>0</v>
      </c>
      <c r="BH36" s="55"/>
      <c r="BI36" s="54"/>
      <c r="BJ36" s="55"/>
      <c r="BK36" s="54"/>
      <c r="BL36" s="55"/>
      <c r="BM36" s="54">
        <f>[2]STC003!$AK28</f>
        <v>1508402</v>
      </c>
      <c r="BN36" s="55"/>
      <c r="BO36" s="54"/>
      <c r="BP36" s="55"/>
      <c r="BQ36" s="54"/>
      <c r="BR36" s="55"/>
      <c r="BS36" s="54">
        <f>[2]STC003!$AN28</f>
        <v>867485</v>
      </c>
      <c r="BT36" s="55"/>
      <c r="BU36" s="54"/>
      <c r="BV36" s="55"/>
      <c r="BW36" s="54"/>
      <c r="BX36" s="55"/>
      <c r="BY36" s="54">
        <f>[2]STC003!$AQ28</f>
        <v>6719905</v>
      </c>
      <c r="BZ36" s="55"/>
      <c r="CA36" s="54"/>
      <c r="CB36" s="55"/>
      <c r="CC36" s="54"/>
      <c r="CD36" s="55"/>
      <c r="CE36" s="54"/>
      <c r="CF36" s="55"/>
      <c r="CG36" s="54">
        <f>[2]STC003!$AU28</f>
        <v>37172</v>
      </c>
      <c r="CH36" s="55"/>
      <c r="CI36" s="54"/>
      <c r="CJ36" s="55"/>
      <c r="CK36" s="54"/>
      <c r="CL36" s="55"/>
      <c r="CM36" s="54">
        <f>[2]STC003!$AX28</f>
        <v>3182772</v>
      </c>
      <c r="CN36" s="55"/>
      <c r="CO36" s="54"/>
      <c r="CP36" s="55"/>
      <c r="CQ36" s="54"/>
      <c r="CR36" s="55"/>
      <c r="CS36" s="54">
        <f>[2]STC003!$BA28</f>
        <v>0</v>
      </c>
      <c r="CT36" s="55"/>
      <c r="CU36" s="54"/>
      <c r="CV36" s="55"/>
      <c r="CW36" s="54"/>
      <c r="CX36" s="55"/>
      <c r="CY36" s="54">
        <f>[2]STC003!$BD28</f>
        <v>0</v>
      </c>
      <c r="CZ36" s="55"/>
    </row>
    <row r="37" spans="1:104" s="38" customFormat="1" ht="14.4">
      <c r="A37" s="35" t="s">
        <v>131</v>
      </c>
      <c r="B37" s="50" t="s">
        <v>214</v>
      </c>
      <c r="C37" s="54">
        <f>[2]STC003!$D29</f>
        <v>309637223</v>
      </c>
      <c r="D37" s="55"/>
      <c r="E37" s="54"/>
      <c r="F37" s="55"/>
      <c r="G37" s="54" t="str">
        <f>[2]STC003!$H29</f>
        <v>X</v>
      </c>
      <c r="H37" s="55"/>
      <c r="I37" s="54">
        <f>[2]STC003!$I29</f>
        <v>3397707</v>
      </c>
      <c r="J37" s="55"/>
      <c r="K37" s="54"/>
      <c r="L37" s="55"/>
      <c r="M37" s="54">
        <f>[2]STC003!$K29</f>
        <v>66809000</v>
      </c>
      <c r="N37" s="55"/>
      <c r="O37" s="54">
        <f>[2]STC003!$L29</f>
        <v>5528485</v>
      </c>
      <c r="P37" s="55"/>
      <c r="Q37" s="54"/>
      <c r="R37" s="55"/>
      <c r="S37" s="54"/>
      <c r="T37" s="55"/>
      <c r="U37" s="54"/>
      <c r="V37" s="55"/>
      <c r="W37" s="54"/>
      <c r="X37" s="55"/>
      <c r="Y37" s="54">
        <f>[2]STC003!$Q29</f>
        <v>1735718</v>
      </c>
      <c r="Z37" s="55"/>
      <c r="AA37" s="54">
        <f>[2]STC003!$R29</f>
        <v>1292562</v>
      </c>
      <c r="AB37" s="55"/>
      <c r="AC37" s="54"/>
      <c r="AD37" s="55"/>
      <c r="AE37" s="54"/>
      <c r="AF37" s="55"/>
      <c r="AG37" s="54"/>
      <c r="AH37" s="55"/>
      <c r="AI37" s="54"/>
      <c r="AJ37" s="55"/>
      <c r="AK37" s="54"/>
      <c r="AL37" s="55"/>
      <c r="AM37" s="54"/>
      <c r="AN37" s="55"/>
      <c r="AO37" s="54"/>
      <c r="AP37" s="55"/>
      <c r="AQ37" s="54"/>
      <c r="AR37" s="55"/>
      <c r="AS37" s="54"/>
      <c r="AT37" s="55"/>
      <c r="AU37" s="54"/>
      <c r="AV37" s="55"/>
      <c r="AW37" s="54"/>
      <c r="AX37" s="55"/>
      <c r="AY37" s="54"/>
      <c r="AZ37" s="55"/>
      <c r="BA37" s="54"/>
      <c r="BB37" s="55"/>
      <c r="BC37" s="54">
        <f>[2]STC003!$AF29</f>
        <v>1045500</v>
      </c>
      <c r="BD37" s="55"/>
      <c r="BE37" s="54"/>
      <c r="BF37" s="55"/>
      <c r="BG37" s="54" t="str">
        <f>[2]STC003!$AH29</f>
        <v>X</v>
      </c>
      <c r="BH37" s="55"/>
      <c r="BI37" s="54"/>
      <c r="BJ37" s="55"/>
      <c r="BK37" s="54"/>
      <c r="BL37" s="55"/>
      <c r="BM37" s="54">
        <f>[2]STC003!$AK29</f>
        <v>1240945</v>
      </c>
      <c r="BN37" s="55"/>
      <c r="BO37" s="54"/>
      <c r="BP37" s="55"/>
      <c r="BQ37" s="54"/>
      <c r="BR37" s="55"/>
      <c r="BS37" s="54">
        <f>[2]STC003!$AN29</f>
        <v>641766</v>
      </c>
      <c r="BT37" s="55"/>
      <c r="BU37" s="54"/>
      <c r="BV37" s="55"/>
      <c r="BW37" s="54"/>
      <c r="BX37" s="55"/>
      <c r="BY37" s="54">
        <f>[2]STC003!$AQ29</f>
        <v>6260161</v>
      </c>
      <c r="BZ37" s="55"/>
      <c r="CA37" s="54"/>
      <c r="CB37" s="55"/>
      <c r="CC37" s="54"/>
      <c r="CD37" s="55"/>
      <c r="CE37" s="54"/>
      <c r="CF37" s="55"/>
      <c r="CG37" s="54" t="str">
        <f>[2]STC003!$AU29</f>
        <v>X</v>
      </c>
      <c r="CH37" s="55"/>
      <c r="CI37" s="54"/>
      <c r="CJ37" s="55"/>
      <c r="CK37" s="56"/>
      <c r="CL37" s="55"/>
      <c r="CM37" s="54">
        <f>[2]STC003!$AX29</f>
        <v>2852088</v>
      </c>
      <c r="CN37" s="55"/>
      <c r="CO37" s="54"/>
      <c r="CP37" s="55"/>
      <c r="CQ37" s="54"/>
      <c r="CR37" s="55"/>
      <c r="CS37" s="54" t="str">
        <f>[2]STC003!$BA29</f>
        <v>X</v>
      </c>
      <c r="CT37" s="55"/>
      <c r="CU37" s="54"/>
      <c r="CV37" s="55"/>
      <c r="CW37" s="54"/>
      <c r="CX37" s="55"/>
      <c r="CY37" s="54" t="str">
        <f>[2]STC003!$BD29</f>
        <v>X</v>
      </c>
      <c r="CZ37" s="55"/>
    </row>
    <row r="38" spans="1:104" s="38" customFormat="1" ht="14.4">
      <c r="A38" s="35" t="s">
        <v>133</v>
      </c>
      <c r="B38" s="50" t="s">
        <v>215</v>
      </c>
      <c r="C38" s="54">
        <f>[2]STC003!$D30</f>
        <v>45021252</v>
      </c>
      <c r="D38" s="55"/>
      <c r="E38" s="54"/>
      <c r="F38" s="55"/>
      <c r="G38" s="54">
        <f>[2]STC003!$H30</f>
        <v>630941</v>
      </c>
      <c r="H38" s="55"/>
      <c r="I38" s="54">
        <f>[2]STC003!$I30</f>
        <v>662026</v>
      </c>
      <c r="J38" s="55"/>
      <c r="K38" s="54"/>
      <c r="L38" s="55"/>
      <c r="M38" s="54">
        <f>[2]STC003!$K30</f>
        <v>7462000</v>
      </c>
      <c r="N38" s="55"/>
      <c r="O38" s="54">
        <f>[2]STC003!$L30</f>
        <v>652180</v>
      </c>
      <c r="P38" s="55"/>
      <c r="Q38" s="54"/>
      <c r="R38" s="55"/>
      <c r="S38" s="54"/>
      <c r="T38" s="55"/>
      <c r="U38" s="54"/>
      <c r="V38" s="55"/>
      <c r="W38" s="54"/>
      <c r="X38" s="55"/>
      <c r="Y38" s="54">
        <f>[2]STC003!$Q30</f>
        <v>123661</v>
      </c>
      <c r="Z38" s="55"/>
      <c r="AA38" s="54">
        <f>[2]STC003!$R30</f>
        <v>200340</v>
      </c>
      <c r="AB38" s="55"/>
      <c r="AC38" s="54"/>
      <c r="AD38" s="55"/>
      <c r="AE38" s="54"/>
      <c r="AF38" s="55"/>
      <c r="AG38" s="54"/>
      <c r="AH38" s="55"/>
      <c r="AI38" s="54"/>
      <c r="AJ38" s="55"/>
      <c r="AK38" s="54"/>
      <c r="AL38" s="55"/>
      <c r="AM38" s="54"/>
      <c r="AN38" s="55"/>
      <c r="AO38" s="54"/>
      <c r="AP38" s="55"/>
      <c r="AQ38" s="54"/>
      <c r="AR38" s="55"/>
      <c r="AS38" s="54"/>
      <c r="AT38" s="55"/>
      <c r="AU38" s="54"/>
      <c r="AV38" s="55"/>
      <c r="AW38" s="54"/>
      <c r="AX38" s="55"/>
      <c r="AY38" s="54"/>
      <c r="AZ38" s="55"/>
      <c r="BA38" s="54"/>
      <c r="BB38" s="55"/>
      <c r="BC38" s="54">
        <f>[2]STC003!$AF30</f>
        <v>170999</v>
      </c>
      <c r="BD38" s="55"/>
      <c r="BE38" s="54"/>
      <c r="BF38" s="55"/>
      <c r="BG38" s="54" t="str">
        <f>[2]STC003!$AH30</f>
        <v>X</v>
      </c>
      <c r="BH38" s="55"/>
      <c r="BI38" s="54"/>
      <c r="BJ38" s="55"/>
      <c r="BK38" s="54"/>
      <c r="BL38" s="55"/>
      <c r="BM38" s="54">
        <f>[2]STC003!$AK30</f>
        <v>267457</v>
      </c>
      <c r="BN38" s="55"/>
      <c r="BO38" s="54"/>
      <c r="BP38" s="55"/>
      <c r="BQ38" s="54"/>
      <c r="BR38" s="55"/>
      <c r="BS38" s="54">
        <f>[2]STC003!$AN30</f>
        <v>225719</v>
      </c>
      <c r="BT38" s="55"/>
      <c r="BU38" s="54"/>
      <c r="BV38" s="55"/>
      <c r="BW38" s="54"/>
      <c r="BX38" s="55"/>
      <c r="BY38" s="54">
        <f>[2]STC003!$AQ30</f>
        <v>459744</v>
      </c>
      <c r="BZ38" s="55"/>
      <c r="CA38" s="54"/>
      <c r="CB38" s="55"/>
      <c r="CC38" s="54"/>
      <c r="CD38" s="55"/>
      <c r="CE38" s="54"/>
      <c r="CF38" s="55"/>
      <c r="CG38" s="54">
        <f>[2]STC003!$AU30</f>
        <v>37172</v>
      </c>
      <c r="CH38" s="55"/>
      <c r="CI38" s="54"/>
      <c r="CJ38" s="55"/>
      <c r="CK38" s="56"/>
      <c r="CL38" s="55"/>
      <c r="CM38" s="54">
        <f>[2]STC003!$AX30</f>
        <v>330684</v>
      </c>
      <c r="CN38" s="55"/>
      <c r="CO38" s="54"/>
      <c r="CP38" s="55"/>
      <c r="CQ38" s="54"/>
      <c r="CR38" s="55"/>
      <c r="CS38" s="54" t="str">
        <f>[2]STC003!$BA30</f>
        <v>X</v>
      </c>
      <c r="CT38" s="55"/>
      <c r="CU38" s="54"/>
      <c r="CV38" s="55"/>
      <c r="CW38" s="54"/>
      <c r="CX38" s="55"/>
      <c r="CY38" s="54" t="str">
        <f>[2]STC003!$BD30</f>
        <v>X</v>
      </c>
      <c r="CZ38" s="55"/>
    </row>
    <row r="39" spans="1:104" s="38" customFormat="1" ht="14.4">
      <c r="A39" s="39"/>
      <c r="B39" s="50"/>
      <c r="C39" s="54"/>
      <c r="D39" s="55"/>
      <c r="E39" s="54"/>
      <c r="F39" s="55"/>
      <c r="G39" s="54"/>
      <c r="H39" s="55"/>
      <c r="I39" s="54"/>
      <c r="J39" s="55"/>
      <c r="K39" s="54"/>
      <c r="L39" s="55"/>
      <c r="M39" s="54"/>
      <c r="N39" s="55"/>
      <c r="O39" s="54"/>
      <c r="P39" s="55"/>
      <c r="Q39" s="54"/>
      <c r="R39" s="55"/>
      <c r="S39" s="54"/>
      <c r="T39" s="55"/>
      <c r="U39" s="54"/>
      <c r="V39" s="55"/>
      <c r="W39" s="54"/>
      <c r="X39" s="55"/>
      <c r="Y39" s="54"/>
      <c r="Z39" s="55"/>
      <c r="AA39" s="54"/>
      <c r="AB39" s="55"/>
      <c r="AC39" s="54"/>
      <c r="AD39" s="55"/>
      <c r="AE39" s="54"/>
      <c r="AF39" s="55"/>
      <c r="AG39" s="54"/>
      <c r="AH39" s="55"/>
      <c r="AI39" s="54"/>
      <c r="AJ39" s="55"/>
      <c r="AK39" s="54"/>
      <c r="AL39" s="55"/>
      <c r="AM39" s="54"/>
      <c r="AN39" s="55"/>
      <c r="AO39" s="54"/>
      <c r="AP39" s="55"/>
      <c r="AQ39" s="54"/>
      <c r="AR39" s="55"/>
      <c r="AS39" s="54"/>
      <c r="AT39" s="55"/>
      <c r="AU39" s="54"/>
      <c r="AV39" s="55"/>
      <c r="AW39" s="54"/>
      <c r="AX39" s="55"/>
      <c r="AY39" s="54"/>
      <c r="AZ39" s="55"/>
      <c r="BA39" s="54"/>
      <c r="BB39" s="55"/>
      <c r="BC39" s="54"/>
      <c r="BD39" s="55"/>
      <c r="BE39" s="54"/>
      <c r="BF39" s="55"/>
      <c r="BG39" s="54"/>
      <c r="BH39" s="55"/>
      <c r="BI39" s="54"/>
      <c r="BJ39" s="55"/>
      <c r="BK39" s="54"/>
      <c r="BL39" s="55"/>
      <c r="BM39" s="54"/>
      <c r="BN39" s="55"/>
      <c r="BO39" s="54"/>
      <c r="BP39" s="55"/>
      <c r="BQ39" s="54"/>
      <c r="BR39" s="55"/>
      <c r="BS39" s="54"/>
      <c r="BT39" s="55"/>
      <c r="BU39" s="54"/>
      <c r="BV39" s="55"/>
      <c r="BW39" s="54"/>
      <c r="BX39" s="55"/>
      <c r="BY39" s="54"/>
      <c r="BZ39" s="55"/>
      <c r="CA39" s="54"/>
      <c r="CB39" s="55"/>
      <c r="CC39" s="54"/>
      <c r="CD39" s="55"/>
      <c r="CE39" s="54"/>
      <c r="CF39" s="55"/>
      <c r="CG39" s="54"/>
      <c r="CH39" s="55"/>
      <c r="CI39" s="54"/>
      <c r="CJ39" s="55"/>
      <c r="CK39" s="56"/>
      <c r="CL39" s="55"/>
      <c r="CM39" s="54"/>
      <c r="CN39" s="55"/>
      <c r="CO39" s="54"/>
      <c r="CP39" s="55"/>
      <c r="CQ39" s="54"/>
      <c r="CR39" s="55"/>
      <c r="CS39" s="54"/>
      <c r="CT39" s="55"/>
      <c r="CU39" s="54"/>
      <c r="CV39" s="55"/>
      <c r="CW39" s="54"/>
      <c r="CX39" s="55"/>
      <c r="CY39" s="54"/>
      <c r="CZ39" s="55"/>
    </row>
    <row r="40" spans="1:104" s="38" customFormat="1" ht="14.4">
      <c r="A40" s="39"/>
      <c r="B40" s="50" t="s">
        <v>216</v>
      </c>
      <c r="C40" s="54">
        <f>[2]STC003!$D31</f>
        <v>30226907</v>
      </c>
      <c r="D40" s="55"/>
      <c r="E40" s="54"/>
      <c r="F40" s="55"/>
      <c r="G40" s="54">
        <f>[2]STC003!$H31</f>
        <v>4016966</v>
      </c>
      <c r="H40" s="55"/>
      <c r="I40" s="54">
        <f>[2]STC003!$I31</f>
        <v>29829</v>
      </c>
      <c r="J40" s="55"/>
      <c r="K40" s="54"/>
      <c r="L40" s="55"/>
      <c r="M40" s="54">
        <f>[2]STC003!$K31</f>
        <v>112710</v>
      </c>
      <c r="N40" s="55"/>
      <c r="O40" s="54">
        <f>[2]STC003!$L31</f>
        <v>147746</v>
      </c>
      <c r="P40" s="55"/>
      <c r="Q40" s="54"/>
      <c r="R40" s="55"/>
      <c r="S40" s="54"/>
      <c r="T40" s="55"/>
      <c r="U40" s="54"/>
      <c r="V40" s="55"/>
      <c r="W40" s="54"/>
      <c r="X40" s="55"/>
      <c r="Y40" s="54">
        <f>[2]STC003!$Q31</f>
        <v>71105</v>
      </c>
      <c r="Z40" s="55"/>
      <c r="AA40" s="54">
        <f>[2]STC003!$R31</f>
        <v>6294</v>
      </c>
      <c r="AB40" s="55"/>
      <c r="AC40" s="54"/>
      <c r="AD40" s="55"/>
      <c r="AE40" s="54"/>
      <c r="AF40" s="55"/>
      <c r="AG40" s="54"/>
      <c r="AH40" s="55"/>
      <c r="AI40" s="54"/>
      <c r="AJ40" s="55"/>
      <c r="AK40" s="54"/>
      <c r="AL40" s="55"/>
      <c r="AM40" s="54"/>
      <c r="AN40" s="55"/>
      <c r="AO40" s="54"/>
      <c r="AP40" s="55"/>
      <c r="AQ40" s="54"/>
      <c r="AR40" s="55"/>
      <c r="AS40" s="54"/>
      <c r="AT40" s="55"/>
      <c r="AU40" s="54"/>
      <c r="AV40" s="55"/>
      <c r="AW40" s="54"/>
      <c r="AX40" s="55"/>
      <c r="AY40" s="54"/>
      <c r="AZ40" s="55"/>
      <c r="BA40" s="54"/>
      <c r="BB40" s="55"/>
      <c r="BC40" s="54">
        <f>[2]STC003!$AF31</f>
        <v>285979</v>
      </c>
      <c r="BD40" s="55"/>
      <c r="BE40" s="54"/>
      <c r="BF40" s="55"/>
      <c r="BG40" s="54">
        <f>[2]STC003!$AH31</f>
        <v>736319</v>
      </c>
      <c r="BH40" s="55"/>
      <c r="BI40" s="54"/>
      <c r="BJ40" s="55"/>
      <c r="BK40" s="54"/>
      <c r="BL40" s="55"/>
      <c r="BM40" s="54">
        <f>[2]STC003!$AK31</f>
        <v>713998</v>
      </c>
      <c r="BN40" s="55"/>
      <c r="BO40" s="54"/>
      <c r="BP40" s="55"/>
      <c r="BQ40" s="54"/>
      <c r="BR40" s="55"/>
      <c r="BS40" s="54">
        <f>[2]STC003!$AN31</f>
        <v>2457558</v>
      </c>
      <c r="BT40" s="55"/>
      <c r="BU40" s="54"/>
      <c r="BV40" s="55"/>
      <c r="BW40" s="54"/>
      <c r="BX40" s="55"/>
      <c r="BY40" s="54">
        <f>[2]STC003!$AQ31</f>
        <v>128700</v>
      </c>
      <c r="BZ40" s="55"/>
      <c r="CA40" s="54"/>
      <c r="CB40" s="55"/>
      <c r="CC40" s="54"/>
      <c r="CD40" s="55"/>
      <c r="CE40" s="54"/>
      <c r="CF40" s="55"/>
      <c r="CG40" s="54">
        <f>[2]STC003!$AU31</f>
        <v>11009</v>
      </c>
      <c r="CH40" s="55"/>
      <c r="CI40" s="54"/>
      <c r="CJ40" s="55"/>
      <c r="CK40" s="54"/>
      <c r="CL40" s="55"/>
      <c r="CM40" s="54">
        <f>[2]STC003!$AX31</f>
        <v>112050</v>
      </c>
      <c r="CN40" s="55"/>
      <c r="CO40" s="54"/>
      <c r="CP40" s="55"/>
      <c r="CQ40" s="54"/>
      <c r="CR40" s="55"/>
      <c r="CS40" s="54">
        <f>[2]STC003!$BA31</f>
        <v>720303</v>
      </c>
      <c r="CT40" s="55"/>
      <c r="CU40" s="54"/>
      <c r="CV40" s="55"/>
      <c r="CW40" s="54"/>
      <c r="CX40" s="55"/>
      <c r="CY40" s="54">
        <f>[2]STC003!$BD31</f>
        <v>872527</v>
      </c>
      <c r="CZ40" s="55"/>
    </row>
    <row r="41" spans="1:104" s="38" customFormat="1" ht="14.4">
      <c r="A41" s="35" t="s">
        <v>137</v>
      </c>
      <c r="B41" s="50" t="s">
        <v>217</v>
      </c>
      <c r="C41" s="54">
        <f>[2]STC003!$D32</f>
        <v>4882927</v>
      </c>
      <c r="D41" s="55"/>
      <c r="E41" s="54"/>
      <c r="F41" s="55"/>
      <c r="G41" s="54">
        <f>[2]STC003!$H32</f>
        <v>0</v>
      </c>
      <c r="H41" s="55"/>
      <c r="I41" s="54">
        <f>[2]STC003!$I32</f>
        <v>0</v>
      </c>
      <c r="J41" s="55"/>
      <c r="K41" s="54"/>
      <c r="L41" s="55"/>
      <c r="M41" s="54">
        <f>[2]STC003!$K32</f>
        <v>0</v>
      </c>
      <c r="N41" s="55"/>
      <c r="O41" s="54">
        <f>[2]STC003!$L32</f>
        <v>14</v>
      </c>
      <c r="P41" s="55"/>
      <c r="Q41" s="54"/>
      <c r="R41" s="55"/>
      <c r="S41" s="54"/>
      <c r="T41" s="55"/>
      <c r="U41" s="54"/>
      <c r="V41" s="55"/>
      <c r="W41" s="54"/>
      <c r="X41" s="55"/>
      <c r="Y41" s="54">
        <f>[2]STC003!$Q32</f>
        <v>14886</v>
      </c>
      <c r="Z41" s="55"/>
      <c r="AA41" s="54">
        <f>[2]STC003!$R32</f>
        <v>70</v>
      </c>
      <c r="AB41" s="55"/>
      <c r="AC41" s="54"/>
      <c r="AD41" s="55"/>
      <c r="AE41" s="54"/>
      <c r="AF41" s="55"/>
      <c r="AG41" s="54"/>
      <c r="AH41" s="55"/>
      <c r="AI41" s="54"/>
      <c r="AJ41" s="55"/>
      <c r="AK41" s="54"/>
      <c r="AL41" s="55"/>
      <c r="AM41" s="54"/>
      <c r="AN41" s="55"/>
      <c r="AO41" s="57"/>
      <c r="AP41" s="55"/>
      <c r="AQ41" s="54"/>
      <c r="AR41" s="55"/>
      <c r="AS41" s="54"/>
      <c r="AT41" s="55"/>
      <c r="AU41" s="54"/>
      <c r="AV41" s="55"/>
      <c r="AW41" s="54"/>
      <c r="AX41" s="55"/>
      <c r="AY41" s="54"/>
      <c r="AZ41" s="55"/>
      <c r="BA41" s="54"/>
      <c r="BB41" s="55"/>
      <c r="BC41" s="54">
        <f>[2]STC003!$AF32</f>
        <v>0</v>
      </c>
      <c r="BD41" s="55"/>
      <c r="BE41" s="54"/>
      <c r="BF41" s="55"/>
      <c r="BG41" s="54">
        <f>[2]STC003!$AH32</f>
        <v>0</v>
      </c>
      <c r="BH41" s="55"/>
      <c r="BI41" s="54"/>
      <c r="BJ41" s="55"/>
      <c r="BK41" s="54"/>
      <c r="BL41" s="55"/>
      <c r="BM41" s="54">
        <f>[2]STC003!$AK32</f>
        <v>0</v>
      </c>
      <c r="BN41" s="55"/>
      <c r="BO41" s="54"/>
      <c r="BP41" s="55"/>
      <c r="BQ41" s="54"/>
      <c r="BR41" s="55"/>
      <c r="BS41" s="54">
        <f>[2]STC003!$AN32</f>
        <v>28</v>
      </c>
      <c r="BT41" s="55"/>
      <c r="BU41" s="54"/>
      <c r="BV41" s="55"/>
      <c r="BW41" s="54"/>
      <c r="BX41" s="55"/>
      <c r="BY41" s="54">
        <f>[2]STC003!$AQ32</f>
        <v>101831</v>
      </c>
      <c r="BZ41" s="55"/>
      <c r="CA41" s="54"/>
      <c r="CB41" s="55"/>
      <c r="CC41" s="54"/>
      <c r="CD41" s="55"/>
      <c r="CE41" s="54"/>
      <c r="CF41" s="55"/>
      <c r="CG41" s="54">
        <f>[2]STC003!$AU32</f>
        <v>0</v>
      </c>
      <c r="CH41" s="55"/>
      <c r="CI41" s="54"/>
      <c r="CJ41" s="55"/>
      <c r="CK41" s="54"/>
      <c r="CL41" s="55"/>
      <c r="CM41" s="54">
        <f>[2]STC003!$AX32</f>
        <v>0</v>
      </c>
      <c r="CN41" s="55"/>
      <c r="CO41" s="54"/>
      <c r="CP41" s="55"/>
      <c r="CQ41" s="54"/>
      <c r="CR41" s="55"/>
      <c r="CS41" s="54">
        <f>[2]STC003!$BA32</f>
        <v>104258</v>
      </c>
      <c r="CT41" s="55"/>
      <c r="CU41" s="54"/>
      <c r="CV41" s="55"/>
      <c r="CW41" s="54"/>
      <c r="CX41" s="55"/>
      <c r="CY41" s="54">
        <f>[2]STC003!$BD32</f>
        <v>0</v>
      </c>
      <c r="CZ41" s="55"/>
    </row>
    <row r="42" spans="1:104" s="38" customFormat="1" ht="14.4">
      <c r="A42" s="35" t="s">
        <v>139</v>
      </c>
      <c r="B42" s="50" t="s">
        <v>218</v>
      </c>
      <c r="C42" s="54">
        <f>[2]STC003!$D33</f>
        <v>6345153</v>
      </c>
      <c r="D42" s="55"/>
      <c r="E42" s="54"/>
      <c r="F42" s="55"/>
      <c r="G42" s="54" t="str">
        <f>[2]STC003!$H33</f>
        <v>X</v>
      </c>
      <c r="H42" s="55"/>
      <c r="I42" s="54">
        <f>[2]STC003!$I33</f>
        <v>0</v>
      </c>
      <c r="J42" s="55"/>
      <c r="K42" s="54"/>
      <c r="L42" s="55"/>
      <c r="M42" s="54">
        <f>[2]STC003!$K33</f>
        <v>0</v>
      </c>
      <c r="N42" s="55"/>
      <c r="O42" s="54">
        <f>[2]STC003!$L33</f>
        <v>0</v>
      </c>
      <c r="P42" s="55"/>
      <c r="Q42" s="54"/>
      <c r="R42" s="55"/>
      <c r="S42" s="54"/>
      <c r="T42" s="55"/>
      <c r="U42" s="54"/>
      <c r="V42" s="55"/>
      <c r="W42" s="56"/>
      <c r="X42" s="55"/>
      <c r="Y42" s="54">
        <f>[2]STC003!$Q33</f>
        <v>56219</v>
      </c>
      <c r="Z42" s="55"/>
      <c r="AA42" s="54">
        <f>[2]STC003!$R33</f>
        <v>0</v>
      </c>
      <c r="AB42" s="55"/>
      <c r="AC42" s="54"/>
      <c r="AD42" s="55"/>
      <c r="AE42" s="54"/>
      <c r="AF42" s="55"/>
      <c r="AG42" s="54"/>
      <c r="AH42" s="55"/>
      <c r="AI42" s="54"/>
      <c r="AJ42" s="55"/>
      <c r="AK42" s="54"/>
      <c r="AL42" s="55"/>
      <c r="AM42" s="54"/>
      <c r="AN42" s="55"/>
      <c r="AO42" s="58"/>
      <c r="AP42" s="55"/>
      <c r="AQ42" s="54"/>
      <c r="AR42" s="55"/>
      <c r="AS42" s="54"/>
      <c r="AT42" s="55"/>
      <c r="AU42" s="56"/>
      <c r="AV42" s="55"/>
      <c r="AW42" s="54"/>
      <c r="AX42" s="55"/>
      <c r="AY42" s="56"/>
      <c r="AZ42" s="55"/>
      <c r="BA42" s="56"/>
      <c r="BB42" s="55"/>
      <c r="BC42" s="54">
        <f>[2]STC003!$AF33</f>
        <v>0</v>
      </c>
      <c r="BD42" s="55"/>
      <c r="BE42" s="54"/>
      <c r="BF42" s="55"/>
      <c r="BG42" s="54">
        <f>[2]STC003!$AH33</f>
        <v>59261</v>
      </c>
      <c r="BH42" s="55"/>
      <c r="BI42" s="56"/>
      <c r="BJ42" s="55"/>
      <c r="BK42" s="54"/>
      <c r="BL42" s="55"/>
      <c r="BM42" s="54">
        <f>[2]STC003!$AK33</f>
        <v>0</v>
      </c>
      <c r="BN42" s="55"/>
      <c r="BO42" s="54"/>
      <c r="BP42" s="55"/>
      <c r="BQ42" s="54"/>
      <c r="BR42" s="55"/>
      <c r="BS42" s="54">
        <f>[2]STC003!$AN33</f>
        <v>0</v>
      </c>
      <c r="BT42" s="55"/>
      <c r="BU42" s="54"/>
      <c r="BV42" s="55"/>
      <c r="BW42" s="56"/>
      <c r="BX42" s="55"/>
      <c r="BY42" s="54">
        <f>[2]STC003!$AQ33</f>
        <v>3564</v>
      </c>
      <c r="BZ42" s="55"/>
      <c r="CA42" s="54"/>
      <c r="CB42" s="55"/>
      <c r="CC42" s="54"/>
      <c r="CD42" s="55"/>
      <c r="CE42" s="56"/>
      <c r="CF42" s="55"/>
      <c r="CG42" s="54">
        <f>[2]STC003!$AU33</f>
        <v>193</v>
      </c>
      <c r="CH42" s="55"/>
      <c r="CI42" s="54"/>
      <c r="CJ42" s="55"/>
      <c r="CK42" s="56"/>
      <c r="CL42" s="55"/>
      <c r="CM42" s="54">
        <f>[2]STC003!$AX33</f>
        <v>0</v>
      </c>
      <c r="CN42" s="55"/>
      <c r="CO42" s="54"/>
      <c r="CP42" s="55"/>
      <c r="CQ42" s="56"/>
      <c r="CR42" s="55"/>
      <c r="CS42" s="54">
        <f>[2]STC003!$BA33</f>
        <v>577389</v>
      </c>
      <c r="CT42" s="55"/>
      <c r="CU42" s="56"/>
      <c r="CV42" s="55"/>
      <c r="CW42" s="56"/>
      <c r="CX42" s="55"/>
      <c r="CY42" s="54">
        <f>[2]STC003!$BD33</f>
        <v>0</v>
      </c>
      <c r="CZ42" s="55"/>
    </row>
    <row r="43" spans="1:104" s="38" customFormat="1" ht="14.4">
      <c r="A43" s="35" t="s">
        <v>141</v>
      </c>
      <c r="B43" s="50" t="s">
        <v>219</v>
      </c>
      <c r="C43" s="54">
        <f>[2]STC003!$D34</f>
        <v>16493248</v>
      </c>
      <c r="D43" s="55"/>
      <c r="E43" s="54"/>
      <c r="F43" s="55"/>
      <c r="G43" s="54">
        <f>[2]STC003!$H34</f>
        <v>4016966</v>
      </c>
      <c r="H43" s="55"/>
      <c r="I43" s="54">
        <f>[2]STC003!$I34</f>
        <v>29829</v>
      </c>
      <c r="J43" s="55"/>
      <c r="K43" s="54"/>
      <c r="L43" s="55"/>
      <c r="M43" s="54">
        <f>[2]STC003!$K34</f>
        <v>37732</v>
      </c>
      <c r="N43" s="55"/>
      <c r="O43" s="54">
        <f>[2]STC003!$L34</f>
        <v>147732</v>
      </c>
      <c r="P43" s="55"/>
      <c r="Q43" s="54"/>
      <c r="R43" s="55"/>
      <c r="S43" s="54"/>
      <c r="T43" s="55"/>
      <c r="U43" s="54"/>
      <c r="V43" s="55"/>
      <c r="W43" s="54"/>
      <c r="X43" s="55"/>
      <c r="Y43" s="54" t="str">
        <f>[2]STC003!$Q34</f>
        <v>X</v>
      </c>
      <c r="Z43" s="55"/>
      <c r="AA43" s="54">
        <f>[2]STC003!$R34</f>
        <v>6224</v>
      </c>
      <c r="AB43" s="55"/>
      <c r="AC43" s="54"/>
      <c r="AD43" s="55"/>
      <c r="AE43" s="56"/>
      <c r="AF43" s="55"/>
      <c r="AG43" s="54"/>
      <c r="AH43" s="55"/>
      <c r="AI43" s="56"/>
      <c r="AJ43" s="55"/>
      <c r="AK43" s="54"/>
      <c r="AL43" s="55"/>
      <c r="AM43" s="56"/>
      <c r="AN43" s="55"/>
      <c r="AO43" s="58"/>
      <c r="AP43" s="55"/>
      <c r="AQ43" s="54"/>
      <c r="AR43" s="55"/>
      <c r="AS43" s="54"/>
      <c r="AT43" s="55"/>
      <c r="AU43" s="54"/>
      <c r="AV43" s="55"/>
      <c r="AW43" s="54"/>
      <c r="AX43" s="55"/>
      <c r="AY43" s="56"/>
      <c r="AZ43" s="55"/>
      <c r="BA43" s="54"/>
      <c r="BB43" s="55"/>
      <c r="BC43" s="54">
        <f>[2]STC003!$AF34</f>
        <v>282356</v>
      </c>
      <c r="BD43" s="55"/>
      <c r="BE43" s="54"/>
      <c r="BF43" s="55"/>
      <c r="BG43" s="54">
        <f>[2]STC003!$AH34</f>
        <v>290448</v>
      </c>
      <c r="BH43" s="55"/>
      <c r="BI43" s="54"/>
      <c r="BJ43" s="55"/>
      <c r="BK43" s="54"/>
      <c r="BL43" s="55"/>
      <c r="BM43" s="54">
        <f>[2]STC003!$AK34</f>
        <v>713998</v>
      </c>
      <c r="BN43" s="55"/>
      <c r="BO43" s="54"/>
      <c r="BP43" s="55"/>
      <c r="BQ43" s="54"/>
      <c r="BR43" s="55"/>
      <c r="BS43" s="54">
        <f>[2]STC003!$AN34</f>
        <v>2457530</v>
      </c>
      <c r="BT43" s="55"/>
      <c r="BU43" s="56"/>
      <c r="BV43" s="55"/>
      <c r="BW43" s="54"/>
      <c r="BX43" s="55"/>
      <c r="BY43" s="54">
        <f>[2]STC003!$AQ34</f>
        <v>23305</v>
      </c>
      <c r="BZ43" s="55"/>
      <c r="CA43" s="54"/>
      <c r="CB43" s="55"/>
      <c r="CC43" s="54"/>
      <c r="CD43" s="55"/>
      <c r="CE43" s="54"/>
      <c r="CF43" s="55"/>
      <c r="CG43" s="54">
        <f>[2]STC003!$AU34</f>
        <v>10816</v>
      </c>
      <c r="CH43" s="55"/>
      <c r="CI43" s="54"/>
      <c r="CJ43" s="55"/>
      <c r="CK43" s="56"/>
      <c r="CL43" s="55"/>
      <c r="CM43" s="54">
        <f>[2]STC003!$AX34</f>
        <v>112050</v>
      </c>
      <c r="CN43" s="55"/>
      <c r="CO43" s="54"/>
      <c r="CP43" s="55"/>
      <c r="CQ43" s="54"/>
      <c r="CR43" s="55"/>
      <c r="CS43" s="54">
        <f>[2]STC003!$BA34</f>
        <v>38656</v>
      </c>
      <c r="CT43" s="55"/>
      <c r="CU43" s="54"/>
      <c r="CV43" s="55"/>
      <c r="CW43" s="54"/>
      <c r="CX43" s="55"/>
      <c r="CY43" s="54">
        <f>[2]STC003!$BD34</f>
        <v>867933</v>
      </c>
      <c r="CZ43" s="55"/>
    </row>
    <row r="44" spans="1:104" s="38" customFormat="1" ht="14.4">
      <c r="A44" s="35" t="s">
        <v>143</v>
      </c>
      <c r="B44" s="59" t="s">
        <v>220</v>
      </c>
      <c r="C44" s="54">
        <f>[2]STC003!$D35</f>
        <v>2505579</v>
      </c>
      <c r="D44" s="55"/>
      <c r="E44" s="54"/>
      <c r="F44" s="55"/>
      <c r="G44" s="54">
        <f>[2]STC003!$H35</f>
        <v>0</v>
      </c>
      <c r="H44" s="55"/>
      <c r="I44" s="54">
        <f>[2]STC003!$I35</f>
        <v>0</v>
      </c>
      <c r="J44" s="55"/>
      <c r="K44" s="54"/>
      <c r="L44" s="55"/>
      <c r="M44" s="54">
        <f>[2]STC003!$K35</f>
        <v>74978</v>
      </c>
      <c r="N44" s="55"/>
      <c r="O44" s="54">
        <f>[2]STC003!$L35</f>
        <v>0</v>
      </c>
      <c r="P44" s="55"/>
      <c r="Q44" s="54"/>
      <c r="R44" s="55"/>
      <c r="S44" s="54"/>
      <c r="T44" s="55"/>
      <c r="U44" s="54"/>
      <c r="V44" s="55"/>
      <c r="W44" s="54"/>
      <c r="X44" s="55"/>
      <c r="Y44" s="54">
        <f>[2]STC003!$Q35</f>
        <v>0</v>
      </c>
      <c r="Z44" s="55"/>
      <c r="AA44" s="54">
        <f>[2]STC003!$R35</f>
        <v>0</v>
      </c>
      <c r="AB44" s="55"/>
      <c r="AC44" s="56"/>
      <c r="AD44" s="55"/>
      <c r="AE44" s="54"/>
      <c r="AF44" s="55"/>
      <c r="AG44" s="54"/>
      <c r="AH44" s="55"/>
      <c r="AI44" s="54"/>
      <c r="AJ44" s="55"/>
      <c r="AK44" s="54"/>
      <c r="AL44" s="55"/>
      <c r="AM44" s="54"/>
      <c r="AN44" s="55"/>
      <c r="AO44" s="60"/>
      <c r="AP44" s="55"/>
      <c r="AQ44" s="56"/>
      <c r="AR44" s="55"/>
      <c r="AS44" s="56"/>
      <c r="AT44" s="55"/>
      <c r="AU44" s="54"/>
      <c r="AV44" s="55"/>
      <c r="AW44" s="54"/>
      <c r="AX44" s="55"/>
      <c r="AY44" s="54"/>
      <c r="AZ44" s="55"/>
      <c r="BA44" s="56"/>
      <c r="BB44" s="55"/>
      <c r="BC44" s="54">
        <f>[2]STC003!$AF35</f>
        <v>3623</v>
      </c>
      <c r="BD44" s="55"/>
      <c r="BE44" s="54"/>
      <c r="BF44" s="55"/>
      <c r="BG44" s="54">
        <f>[2]STC003!$AH35</f>
        <v>386610</v>
      </c>
      <c r="BH44" s="55"/>
      <c r="BI44" s="56"/>
      <c r="BJ44" s="55"/>
      <c r="BK44" s="56"/>
      <c r="BL44" s="55"/>
      <c r="BM44" s="54">
        <f>[2]STC003!$AK35</f>
        <v>0</v>
      </c>
      <c r="BN44" s="55"/>
      <c r="BO44" s="56"/>
      <c r="BP44" s="55"/>
      <c r="BQ44" s="54"/>
      <c r="BR44" s="55"/>
      <c r="BS44" s="54">
        <f>[2]STC003!$AN35</f>
        <v>0</v>
      </c>
      <c r="BT44" s="55"/>
      <c r="BU44" s="54"/>
      <c r="BV44" s="55"/>
      <c r="BW44" s="54"/>
      <c r="BX44" s="55"/>
      <c r="BY44" s="54">
        <f>[2]STC003!$AQ35</f>
        <v>0</v>
      </c>
      <c r="BZ44" s="55"/>
      <c r="CA44" s="56"/>
      <c r="CB44" s="55"/>
      <c r="CC44" s="56"/>
      <c r="CD44" s="55"/>
      <c r="CE44" s="56"/>
      <c r="CF44" s="55"/>
      <c r="CG44" s="54">
        <f>[2]STC003!$AU35</f>
        <v>0</v>
      </c>
      <c r="CH44" s="55"/>
      <c r="CI44" s="54"/>
      <c r="CJ44" s="55"/>
      <c r="CK44" s="54"/>
      <c r="CL44" s="55"/>
      <c r="CM44" s="54">
        <f>[2]STC003!$AX35</f>
        <v>0</v>
      </c>
      <c r="CN44" s="55"/>
      <c r="CO44" s="56"/>
      <c r="CP44" s="55"/>
      <c r="CQ44" s="54"/>
      <c r="CR44" s="55"/>
      <c r="CS44" s="54">
        <f>[2]STC003!$BA35</f>
        <v>0</v>
      </c>
      <c r="CT44" s="55"/>
      <c r="CU44" s="54"/>
      <c r="CV44" s="55"/>
      <c r="CW44" s="54"/>
      <c r="CX44" s="55"/>
      <c r="CY44" s="54">
        <f>[2]STC003!$BD35</f>
        <v>4594</v>
      </c>
      <c r="CZ44" s="55"/>
    </row>
    <row r="45" spans="1:104" s="38" customFormat="1" ht="14.4">
      <c r="A45" s="35"/>
      <c r="B45" s="59"/>
      <c r="C45" s="61"/>
      <c r="D45" s="62"/>
      <c r="E45" s="63"/>
      <c r="F45" s="62"/>
      <c r="G45" s="63"/>
      <c r="H45" s="62"/>
      <c r="I45" s="63"/>
      <c r="J45" s="62"/>
      <c r="K45" s="61"/>
      <c r="L45" s="62"/>
      <c r="M45" s="63"/>
      <c r="N45" s="62"/>
      <c r="O45" s="63"/>
      <c r="P45" s="62"/>
      <c r="Q45" s="63"/>
      <c r="R45" s="62"/>
      <c r="S45" s="61"/>
      <c r="T45" s="62"/>
      <c r="U45" s="63"/>
      <c r="V45" s="62"/>
      <c r="W45" s="63"/>
      <c r="X45" s="62"/>
      <c r="Y45" s="63"/>
      <c r="Z45" s="62"/>
      <c r="AA45" s="61"/>
      <c r="AB45" s="62"/>
      <c r="AC45" s="63"/>
      <c r="AD45" s="62"/>
      <c r="AE45" s="63"/>
      <c r="AF45" s="62"/>
      <c r="AG45" s="63"/>
      <c r="AH45" s="62"/>
      <c r="AI45" s="63"/>
      <c r="AJ45" s="62"/>
      <c r="AK45" s="63"/>
      <c r="AL45" s="62"/>
      <c r="AM45" s="63"/>
      <c r="AN45" s="62"/>
      <c r="AO45" s="64"/>
      <c r="AP45" s="62"/>
      <c r="AQ45" s="61"/>
      <c r="AR45" s="62"/>
      <c r="AS45" s="61"/>
      <c r="AT45" s="62"/>
      <c r="AU45" s="63"/>
      <c r="AV45" s="62"/>
      <c r="AW45" s="63"/>
      <c r="AX45" s="62"/>
      <c r="AY45" s="61"/>
      <c r="AZ45" s="62"/>
      <c r="BA45" s="61"/>
      <c r="BB45" s="62"/>
      <c r="BC45" s="61"/>
      <c r="BD45" s="62"/>
      <c r="BE45" s="63"/>
      <c r="BF45" s="62"/>
      <c r="BG45" s="61"/>
      <c r="BH45" s="62"/>
      <c r="BI45" s="63"/>
      <c r="BJ45" s="62"/>
      <c r="BK45" s="63"/>
      <c r="BL45" s="62"/>
      <c r="BM45" s="63"/>
      <c r="BN45" s="62"/>
      <c r="BO45" s="61"/>
      <c r="BP45" s="62"/>
      <c r="BQ45" s="63"/>
      <c r="BR45" s="62"/>
      <c r="BS45" s="63"/>
      <c r="BT45" s="62"/>
      <c r="BU45" s="63"/>
      <c r="BV45" s="62"/>
      <c r="BW45" s="63"/>
      <c r="BX45" s="62"/>
      <c r="BY45" s="61"/>
      <c r="BZ45" s="62"/>
      <c r="CA45" s="61"/>
      <c r="CB45" s="62"/>
      <c r="CC45" s="63"/>
      <c r="CD45" s="62"/>
      <c r="CE45" s="63"/>
      <c r="CF45" s="62"/>
      <c r="CG45" s="63"/>
      <c r="CH45" s="62"/>
      <c r="CI45" s="61"/>
      <c r="CJ45" s="62"/>
      <c r="CK45" s="63"/>
      <c r="CL45" s="62"/>
      <c r="CM45" s="63"/>
      <c r="CN45" s="62"/>
      <c r="CO45" s="61"/>
      <c r="CP45" s="62"/>
      <c r="CQ45" s="61"/>
      <c r="CR45" s="62"/>
      <c r="CS45" s="63"/>
      <c r="CT45" s="62"/>
      <c r="CU45" s="63"/>
      <c r="CV45" s="62"/>
      <c r="CW45" s="61"/>
      <c r="CX45" s="62"/>
      <c r="CY45" s="61"/>
      <c r="CZ45" s="62"/>
    </row>
    <row r="48" spans="1:104">
      <c r="A48" s="5" t="s">
        <v>221</v>
      </c>
    </row>
    <row r="49" spans="1:1">
      <c r="A49" s="5" t="s">
        <v>222</v>
      </c>
    </row>
    <row r="52" spans="1:1">
      <c r="A52" s="5" t="s">
        <v>223</v>
      </c>
    </row>
    <row r="53" spans="1:1">
      <c r="A53" s="5" t="s">
        <v>224</v>
      </c>
    </row>
    <row r="54" spans="1:1">
      <c r="A54" s="5" t="s">
        <v>225</v>
      </c>
    </row>
    <row r="58" spans="1:1">
      <c r="A58" s="5" t="s">
        <v>226</v>
      </c>
    </row>
    <row r="61" spans="1:1">
      <c r="A61" s="5" t="s">
        <v>227</v>
      </c>
    </row>
    <row r="62" spans="1:1">
      <c r="A62" s="16" t="s">
        <v>228</v>
      </c>
    </row>
    <row r="66" spans="1:1">
      <c r="A66" s="16" t="s">
        <v>229</v>
      </c>
    </row>
  </sheetData>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hyperlinks>
    <hyperlink ref="A62" r:id="rId1" display="http://www2.census.gov/govs/releaseschedule.pdf" xr:uid="{4DDB543D-7814-41FC-BC50-1E74710082A8}"/>
    <hyperlink ref="A66" r:id="rId2" display="http://www.census.gov/govs/statetax" xr:uid="{833867CB-8C08-469E-8C44-6090272BECF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62AE6-A6D4-44C6-96BB-416504172609}">
  <dimension ref="A1:DJ48"/>
  <sheetViews>
    <sheetView workbookViewId="0">
      <selection activeCell="B575" sqref="B575"/>
    </sheetView>
  </sheetViews>
  <sheetFormatPr defaultColWidth="9.15625" defaultRowHeight="14.4"/>
  <cols>
    <col min="1" max="1" width="4" style="38" bestFit="1" customWidth="1"/>
    <col min="2" max="2" width="46" style="38" bestFit="1" customWidth="1"/>
    <col min="3" max="3" width="13.15625" style="38" bestFit="1" customWidth="1"/>
    <col min="4" max="4" width="2.41796875" style="38" customWidth="1"/>
    <col min="5" max="5" width="9.68359375" style="38" bestFit="1" customWidth="1"/>
    <col min="6" max="6" width="1.578125" style="38" bestFit="1" customWidth="1"/>
    <col min="7" max="7" width="9.15625" style="38"/>
    <col min="8" max="8" width="1.578125" style="38" bestFit="1" customWidth="1"/>
    <col min="9" max="9" width="10.15625" style="38" bestFit="1" customWidth="1"/>
    <col min="10" max="10" width="1.578125" style="38" bestFit="1" customWidth="1"/>
    <col min="11" max="11" width="9.15625" style="38"/>
    <col min="12" max="12" width="1.578125" style="38" bestFit="1" customWidth="1"/>
    <col min="13" max="13" width="11.15625" style="38" bestFit="1" customWidth="1"/>
    <col min="14" max="14" width="1.578125" style="38" bestFit="1" customWidth="1"/>
    <col min="15" max="15" width="10.15625" style="38" bestFit="1" customWidth="1"/>
    <col min="16" max="16" width="1.578125" style="38" bestFit="1" customWidth="1"/>
    <col min="17" max="17" width="11.68359375" style="38" bestFit="1" customWidth="1"/>
    <col min="18" max="18" width="1.578125" style="38" bestFit="1" customWidth="1"/>
    <col min="19" max="19" width="9.68359375" style="38" bestFit="1" customWidth="1"/>
    <col min="20" max="20" width="1.578125" style="38" bestFit="1" customWidth="1"/>
    <col min="21" max="21" width="10.15625" style="38" bestFit="1" customWidth="1"/>
    <col min="22" max="22" width="1.578125" style="38" bestFit="1" customWidth="1"/>
    <col min="23" max="23" width="10.15625" style="38" bestFit="1" customWidth="1"/>
    <col min="24" max="24" width="1.578125" style="38" bestFit="1" customWidth="1"/>
    <col min="25" max="25" width="9.15625" style="38"/>
    <col min="26" max="26" width="1.578125" style="38" bestFit="1" customWidth="1"/>
    <col min="27" max="27" width="9.15625" style="38"/>
    <col min="28" max="28" width="1.578125" style="38" bestFit="1" customWidth="1"/>
    <col min="29" max="29" width="10.15625" style="38" bestFit="1" customWidth="1"/>
    <col min="30" max="30" width="1.578125" style="38" bestFit="1" customWidth="1"/>
    <col min="31" max="31" width="10.15625" style="38" bestFit="1" customWidth="1"/>
    <col min="32" max="32" width="1.578125" style="38" bestFit="1" customWidth="1"/>
    <col min="33" max="33" width="9.15625" style="38"/>
    <col min="34" max="34" width="1.578125" style="38" bestFit="1" customWidth="1"/>
    <col min="35" max="35" width="9.15625" style="38"/>
    <col min="36" max="36" width="1.578125" style="38" bestFit="1" customWidth="1"/>
    <col min="37" max="37" width="10.15625" style="38" bestFit="1" customWidth="1"/>
    <col min="38" max="38" width="1.578125" style="38" bestFit="1" customWidth="1"/>
    <col min="39" max="39" width="9.83984375" style="38" bestFit="1" customWidth="1"/>
    <col min="40" max="40" width="1.578125" style="38" bestFit="1" customWidth="1"/>
    <col min="41" max="41" width="9.15625" style="38"/>
    <col min="42" max="42" width="1.578125" style="38" bestFit="1" customWidth="1"/>
    <col min="43" max="43" width="10.15625" style="38" bestFit="1" customWidth="1"/>
    <col min="44" max="44" width="1.578125" style="38" bestFit="1" customWidth="1"/>
    <col min="45" max="45" width="14" style="38" bestFit="1" customWidth="1"/>
    <col min="46" max="46" width="1.578125" style="38" bestFit="1" customWidth="1"/>
    <col min="47" max="47" width="10.15625" style="38" bestFit="1" customWidth="1"/>
    <col min="48" max="48" width="1.578125" style="38" bestFit="1" customWidth="1"/>
    <col min="49" max="49" width="10.26171875" style="38" bestFit="1" customWidth="1"/>
    <col min="50" max="50" width="1.578125" style="38" bestFit="1" customWidth="1"/>
    <col min="51" max="51" width="10.578125" style="38" bestFit="1" customWidth="1"/>
    <col min="52" max="52" width="1.578125" style="38" bestFit="1" customWidth="1"/>
    <col min="53" max="53" width="10.15625" style="38" bestFit="1" customWidth="1"/>
    <col min="54" max="54" width="1.578125" style="38" bestFit="1" customWidth="1"/>
    <col min="55" max="55" width="9.15625" style="38"/>
    <col min="56" max="56" width="1.578125" style="38" bestFit="1" customWidth="1"/>
    <col min="57" max="57" width="9.41796875" style="38" bestFit="1" customWidth="1"/>
    <col min="58" max="58" width="1.578125" style="38" bestFit="1" customWidth="1"/>
    <col min="59" max="59" width="9.15625" style="38"/>
    <col min="60" max="60" width="1.578125" style="38" bestFit="1" customWidth="1"/>
    <col min="61" max="61" width="15.41796875" style="38" bestFit="1" customWidth="1"/>
    <col min="62" max="62" width="1.578125" style="38" bestFit="1" customWidth="1"/>
    <col min="63" max="63" width="12" style="38" bestFit="1" customWidth="1"/>
    <col min="64" max="64" width="1.578125" style="38" bestFit="1" customWidth="1"/>
    <col min="65" max="65" width="12.15625" style="38" bestFit="1" customWidth="1"/>
    <col min="66" max="66" width="1.578125" style="38" bestFit="1" customWidth="1"/>
    <col min="67" max="67" width="10.15625" style="38" bestFit="1" customWidth="1"/>
    <col min="68" max="68" width="1.578125" style="38" bestFit="1" customWidth="1"/>
    <col min="69" max="69" width="14.26171875" style="38" bestFit="1" customWidth="1"/>
    <col min="70" max="70" width="1.578125" style="38" bestFit="1" customWidth="1"/>
    <col min="71" max="71" width="12.68359375" style="38" bestFit="1" customWidth="1"/>
    <col min="72" max="72" width="1.578125" style="38" bestFit="1" customWidth="1"/>
    <col min="73" max="73" width="10.15625" style="38" bestFit="1" customWidth="1"/>
    <col min="74" max="74" width="1.578125" style="38" bestFit="1" customWidth="1"/>
    <col min="75" max="75" width="10.26171875" style="38" bestFit="1" customWidth="1"/>
    <col min="76" max="76" width="1.578125" style="38" bestFit="1" customWidth="1"/>
    <col min="77" max="77" width="9.15625" style="38"/>
    <col min="78" max="78" width="1.578125" style="38" bestFit="1" customWidth="1"/>
    <col min="79" max="79" width="13.26171875" style="38" bestFit="1" customWidth="1"/>
    <col min="80" max="80" width="1.578125" style="38" bestFit="1" customWidth="1"/>
    <col min="81" max="81" width="12.83984375" style="38" bestFit="1" customWidth="1"/>
    <col min="82" max="82" width="1.578125" style="38" bestFit="1" customWidth="1"/>
    <col min="83" max="83" width="14.68359375" style="38" bestFit="1" customWidth="1"/>
    <col min="84" max="84" width="1.578125" style="38" bestFit="1" customWidth="1"/>
    <col min="85" max="85" width="13.26171875" style="38" bestFit="1" customWidth="1"/>
    <col min="86" max="86" width="1.578125" style="38" bestFit="1" customWidth="1"/>
    <col min="87" max="87" width="10.68359375" style="38" bestFit="1" customWidth="1"/>
    <col min="88" max="88" width="1.578125" style="38" bestFit="1" customWidth="1"/>
    <col min="89" max="89" width="10.15625" style="38" bestFit="1" customWidth="1"/>
    <col min="90" max="90" width="1.578125" style="38" bestFit="1" customWidth="1"/>
    <col min="91" max="91" width="9.15625" style="38"/>
    <col min="92" max="92" width="1.578125" style="38" bestFit="1" customWidth="1"/>
    <col min="93" max="93" width="9.15625" style="38"/>
    <col min="94" max="94" width="1.578125" style="38" bestFit="1" customWidth="1"/>
    <col min="95" max="95" width="10.15625" style="38" bestFit="1" customWidth="1"/>
    <col min="96" max="96" width="1.578125" style="38" bestFit="1" customWidth="1"/>
    <col min="97" max="97" width="11.68359375" style="38" bestFit="1" customWidth="1"/>
    <col min="98" max="98" width="1.578125" style="38" bestFit="1" customWidth="1"/>
    <col min="99" max="99" width="13.26171875" style="38" bestFit="1" customWidth="1"/>
    <col min="100" max="100" width="1.578125" style="38" bestFit="1" customWidth="1"/>
    <col min="101" max="101" width="10.15625" style="38" bestFit="1" customWidth="1"/>
    <col min="102" max="102" width="1.578125" style="38" bestFit="1" customWidth="1"/>
    <col min="103" max="103" width="9.578125" style="38" bestFit="1" customWidth="1"/>
    <col min="104" max="104" width="1.578125" style="38" bestFit="1" customWidth="1"/>
    <col min="105" max="16384" width="9.15625" style="38"/>
  </cols>
  <sheetData>
    <row r="1" spans="1:114">
      <c r="A1" s="35"/>
      <c r="B1" s="36"/>
      <c r="C1" s="36"/>
      <c r="D1" s="37"/>
      <c r="E1" s="36">
        <v>1</v>
      </c>
      <c r="F1" s="37"/>
      <c r="G1" s="36">
        <v>2</v>
      </c>
      <c r="H1" s="37"/>
      <c r="I1" s="36">
        <v>3</v>
      </c>
      <c r="J1" s="37"/>
      <c r="K1" s="36">
        <v>4</v>
      </c>
      <c r="L1" s="37"/>
      <c r="M1" s="36">
        <v>5</v>
      </c>
      <c r="N1" s="37"/>
      <c r="O1" s="36">
        <v>6</v>
      </c>
      <c r="P1" s="37"/>
      <c r="Q1" s="36">
        <v>7</v>
      </c>
      <c r="R1" s="37"/>
      <c r="S1" s="36">
        <v>8</v>
      </c>
      <c r="T1" s="37"/>
      <c r="U1" s="36">
        <v>10</v>
      </c>
      <c r="V1" s="37"/>
      <c r="W1" s="36">
        <v>11</v>
      </c>
      <c r="X1" s="37"/>
      <c r="Y1" s="36">
        <v>12</v>
      </c>
      <c r="Z1" s="37"/>
      <c r="AA1" s="36">
        <v>13</v>
      </c>
      <c r="AB1" s="37"/>
      <c r="AC1" s="36">
        <v>14</v>
      </c>
      <c r="AD1" s="37"/>
      <c r="AE1" s="36">
        <v>15</v>
      </c>
      <c r="AF1" s="37"/>
      <c r="AG1" s="36">
        <v>16</v>
      </c>
      <c r="AH1" s="37"/>
      <c r="AI1" s="36">
        <v>17</v>
      </c>
      <c r="AJ1" s="37"/>
      <c r="AK1" s="36">
        <v>18</v>
      </c>
      <c r="AL1" s="37"/>
      <c r="AM1" s="36">
        <v>19</v>
      </c>
      <c r="AN1" s="37"/>
      <c r="AO1" s="36">
        <v>20</v>
      </c>
      <c r="AP1" s="37"/>
      <c r="AQ1" s="36">
        <v>21</v>
      </c>
      <c r="AR1" s="37"/>
      <c r="AS1" s="36">
        <v>22</v>
      </c>
      <c r="AT1" s="37"/>
      <c r="AU1" s="36">
        <v>23</v>
      </c>
      <c r="AV1" s="37"/>
      <c r="AW1" s="36">
        <v>24</v>
      </c>
      <c r="AX1" s="37"/>
      <c r="AY1" s="36">
        <v>25</v>
      </c>
      <c r="AZ1" s="37"/>
      <c r="BA1" s="36">
        <v>26</v>
      </c>
      <c r="BB1" s="37"/>
      <c r="BC1" s="36">
        <v>27</v>
      </c>
      <c r="BD1" s="37"/>
      <c r="BE1" s="36">
        <v>28</v>
      </c>
      <c r="BF1" s="37"/>
      <c r="BG1" s="36">
        <v>29</v>
      </c>
      <c r="BH1" s="37"/>
      <c r="BI1" s="36">
        <v>30</v>
      </c>
      <c r="BJ1" s="37"/>
      <c r="BK1" s="36">
        <v>31</v>
      </c>
      <c r="BL1" s="37"/>
      <c r="BM1" s="36">
        <v>32</v>
      </c>
      <c r="BN1" s="37"/>
      <c r="BO1" s="36">
        <v>33</v>
      </c>
      <c r="BP1" s="37"/>
      <c r="BQ1" s="36">
        <v>34</v>
      </c>
      <c r="BR1" s="37"/>
      <c r="BS1" s="36">
        <v>35</v>
      </c>
      <c r="BT1" s="37"/>
      <c r="BU1" s="36">
        <v>36</v>
      </c>
      <c r="BV1" s="37"/>
      <c r="BW1" s="36">
        <v>37</v>
      </c>
      <c r="BX1" s="37"/>
      <c r="BY1" s="36">
        <v>38</v>
      </c>
      <c r="BZ1" s="37"/>
      <c r="CA1" s="36">
        <v>39</v>
      </c>
      <c r="CB1" s="37"/>
      <c r="CC1" s="36">
        <v>40</v>
      </c>
      <c r="CD1" s="37"/>
      <c r="CE1" s="36">
        <v>41</v>
      </c>
      <c r="CF1" s="37"/>
      <c r="CG1" s="36">
        <v>42</v>
      </c>
      <c r="CH1" s="37"/>
      <c r="CI1" s="36">
        <v>43</v>
      </c>
      <c r="CJ1" s="37"/>
      <c r="CK1" s="36">
        <v>44</v>
      </c>
      <c r="CL1" s="37"/>
      <c r="CM1" s="36">
        <v>45</v>
      </c>
      <c r="CN1" s="37"/>
      <c r="CO1" s="36">
        <v>46</v>
      </c>
      <c r="CP1" s="37"/>
      <c r="CQ1" s="36">
        <v>47</v>
      </c>
      <c r="CR1" s="37"/>
      <c r="CS1" s="36">
        <v>48</v>
      </c>
      <c r="CT1" s="37"/>
      <c r="CU1" s="36">
        <v>49</v>
      </c>
      <c r="CV1" s="37"/>
      <c r="CW1" s="36">
        <v>50</v>
      </c>
      <c r="CX1" s="37"/>
      <c r="CY1" s="36">
        <v>51</v>
      </c>
      <c r="CZ1" s="37"/>
      <c r="DA1" s="36"/>
      <c r="DB1" s="36"/>
      <c r="DC1" s="36"/>
      <c r="DD1" s="36"/>
      <c r="DE1" s="36"/>
      <c r="DF1" s="36"/>
      <c r="DG1" s="36"/>
      <c r="DH1" s="36"/>
      <c r="DI1" s="36"/>
      <c r="DJ1" s="36"/>
    </row>
    <row r="2" spans="1:114" ht="15.3">
      <c r="A2" s="39"/>
      <c r="B2" s="40" t="s">
        <v>230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row>
    <row r="3" spans="1:114">
      <c r="A3" s="39"/>
      <c r="B3" s="41" t="s">
        <v>231</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row>
    <row r="4" spans="1:114">
      <c r="A4" s="42"/>
      <c r="B4" s="249" t="s">
        <v>43</v>
      </c>
      <c r="C4" s="247" t="s">
        <v>44</v>
      </c>
      <c r="D4" s="43"/>
      <c r="E4" s="247" t="s">
        <v>183</v>
      </c>
      <c r="F4" s="43"/>
      <c r="G4" s="247" t="s">
        <v>0</v>
      </c>
      <c r="H4" s="43"/>
      <c r="I4" s="247" t="s">
        <v>1</v>
      </c>
      <c r="J4" s="43"/>
      <c r="K4" s="247" t="s">
        <v>46</v>
      </c>
      <c r="L4" s="43"/>
      <c r="M4" s="247" t="s">
        <v>2</v>
      </c>
      <c r="N4" s="43"/>
      <c r="O4" s="247" t="s">
        <v>3</v>
      </c>
      <c r="P4" s="43"/>
      <c r="Q4" s="247" t="s">
        <v>47</v>
      </c>
      <c r="R4" s="43"/>
      <c r="S4" s="247" t="s">
        <v>48</v>
      </c>
      <c r="T4" s="43"/>
      <c r="U4" s="247" t="s">
        <v>50</v>
      </c>
      <c r="V4" s="43"/>
      <c r="W4" s="247" t="s">
        <v>51</v>
      </c>
      <c r="X4" s="43"/>
      <c r="Y4" s="247" t="s">
        <v>4</v>
      </c>
      <c r="Z4" s="43"/>
      <c r="AA4" s="247" t="s">
        <v>5</v>
      </c>
      <c r="AB4" s="43"/>
      <c r="AC4" s="247" t="s">
        <v>184</v>
      </c>
      <c r="AD4" s="43"/>
      <c r="AE4" s="247" t="s">
        <v>53</v>
      </c>
      <c r="AF4" s="43"/>
      <c r="AG4" s="247" t="s">
        <v>54</v>
      </c>
      <c r="AH4" s="43"/>
      <c r="AI4" s="247" t="s">
        <v>55</v>
      </c>
      <c r="AJ4" s="43"/>
      <c r="AK4" s="247" t="s">
        <v>56</v>
      </c>
      <c r="AL4" s="43"/>
      <c r="AM4" s="247" t="s">
        <v>57</v>
      </c>
      <c r="AN4" s="43"/>
      <c r="AO4" s="247" t="s">
        <v>58</v>
      </c>
      <c r="AP4" s="43"/>
      <c r="AQ4" s="247" t="s">
        <v>59</v>
      </c>
      <c r="AR4" s="43"/>
      <c r="AS4" s="247" t="s">
        <v>60</v>
      </c>
      <c r="AT4" s="43"/>
      <c r="AU4" s="247" t="s">
        <v>61</v>
      </c>
      <c r="AV4" s="43"/>
      <c r="AW4" s="247" t="s">
        <v>62</v>
      </c>
      <c r="AX4" s="43"/>
      <c r="AY4" s="247" t="s">
        <v>63</v>
      </c>
      <c r="AZ4" s="43"/>
      <c r="BA4" s="247" t="s">
        <v>64</v>
      </c>
      <c r="BB4" s="43"/>
      <c r="BC4" s="247" t="s">
        <v>6</v>
      </c>
      <c r="BD4" s="43"/>
      <c r="BE4" s="247" t="s">
        <v>65</v>
      </c>
      <c r="BF4" s="43"/>
      <c r="BG4" s="247" t="s">
        <v>7</v>
      </c>
      <c r="BH4" s="43"/>
      <c r="BI4" s="247" t="s">
        <v>66</v>
      </c>
      <c r="BJ4" s="43"/>
      <c r="BK4" s="247" t="s">
        <v>185</v>
      </c>
      <c r="BL4" s="43"/>
      <c r="BM4" s="247" t="s">
        <v>8</v>
      </c>
      <c r="BN4" s="43"/>
      <c r="BO4" s="247" t="s">
        <v>186</v>
      </c>
      <c r="BP4" s="43"/>
      <c r="BQ4" s="247" t="s">
        <v>69</v>
      </c>
      <c r="BR4" s="43"/>
      <c r="BS4" s="247" t="s">
        <v>9</v>
      </c>
      <c r="BT4" s="43"/>
      <c r="BU4" s="247" t="s">
        <v>70</v>
      </c>
      <c r="BV4" s="43"/>
      <c r="BW4" s="247" t="s">
        <v>71</v>
      </c>
      <c r="BX4" s="43"/>
      <c r="BY4" s="247" t="s">
        <v>10</v>
      </c>
      <c r="BZ4" s="43"/>
      <c r="CA4" s="247" t="s">
        <v>72</v>
      </c>
      <c r="CB4" s="43"/>
      <c r="CC4" s="247" t="s">
        <v>73</v>
      </c>
      <c r="CD4" s="43"/>
      <c r="CE4" s="247" t="s">
        <v>74</v>
      </c>
      <c r="CF4" s="43"/>
      <c r="CG4" s="247" t="s">
        <v>11</v>
      </c>
      <c r="CH4" s="43"/>
      <c r="CI4" s="247" t="s">
        <v>75</v>
      </c>
      <c r="CJ4" s="43"/>
      <c r="CK4" s="247" t="s">
        <v>76</v>
      </c>
      <c r="CL4" s="43"/>
      <c r="CM4" s="247" t="s">
        <v>12</v>
      </c>
      <c r="CN4" s="43"/>
      <c r="CO4" s="247" t="s">
        <v>77</v>
      </c>
      <c r="CP4" s="43"/>
      <c r="CQ4" s="247" t="s">
        <v>78</v>
      </c>
      <c r="CR4" s="43"/>
      <c r="CS4" s="247" t="s">
        <v>13</v>
      </c>
      <c r="CT4" s="43"/>
      <c r="CU4" s="247" t="s">
        <v>79</v>
      </c>
      <c r="CV4" s="43"/>
      <c r="CW4" s="247" t="s">
        <v>80</v>
      </c>
      <c r="CX4" s="43"/>
      <c r="CY4" s="247" t="s">
        <v>14</v>
      </c>
      <c r="CZ4" s="247"/>
      <c r="DA4" s="44"/>
      <c r="DB4" s="44"/>
      <c r="DC4" s="44"/>
      <c r="DD4" s="44"/>
      <c r="DE4" s="44"/>
      <c r="DF4" s="44"/>
      <c r="DG4" s="44"/>
      <c r="DH4" s="44"/>
      <c r="DI4" s="44"/>
      <c r="DJ4" s="44"/>
    </row>
    <row r="5" spans="1:114">
      <c r="A5" s="39"/>
      <c r="B5" s="250"/>
      <c r="C5" s="252"/>
      <c r="D5" s="45"/>
      <c r="E5" s="252"/>
      <c r="F5" s="45"/>
      <c r="G5" s="252"/>
      <c r="H5" s="45"/>
      <c r="I5" s="252"/>
      <c r="J5" s="45"/>
      <c r="K5" s="248"/>
      <c r="L5" s="46"/>
      <c r="M5" s="248"/>
      <c r="N5" s="46"/>
      <c r="O5" s="248"/>
      <c r="P5" s="46"/>
      <c r="Q5" s="248"/>
      <c r="R5" s="46"/>
      <c r="S5" s="248"/>
      <c r="T5" s="46"/>
      <c r="U5" s="248"/>
      <c r="V5" s="46"/>
      <c r="W5" s="248"/>
      <c r="X5" s="46"/>
      <c r="Y5" s="248"/>
      <c r="Z5" s="46"/>
      <c r="AA5" s="252"/>
      <c r="AB5" s="45"/>
      <c r="AC5" s="248"/>
      <c r="AD5" s="46"/>
      <c r="AE5" s="248"/>
      <c r="AF5" s="46"/>
      <c r="AG5" s="248"/>
      <c r="AH5" s="46"/>
      <c r="AI5" s="248"/>
      <c r="AJ5" s="46"/>
      <c r="AK5" s="248"/>
      <c r="AL5" s="46"/>
      <c r="AM5" s="248"/>
      <c r="AN5" s="46"/>
      <c r="AO5" s="248"/>
      <c r="AP5" s="46"/>
      <c r="AQ5" s="248"/>
      <c r="AR5" s="46"/>
      <c r="AS5" s="248"/>
      <c r="AT5" s="46"/>
      <c r="AU5" s="248"/>
      <c r="AV5" s="46"/>
      <c r="AW5" s="248"/>
      <c r="AX5" s="46"/>
      <c r="AY5" s="248"/>
      <c r="AZ5" s="46"/>
      <c r="BA5" s="248"/>
      <c r="BB5" s="46"/>
      <c r="BC5" s="248"/>
      <c r="BD5" s="46"/>
      <c r="BE5" s="248"/>
      <c r="BF5" s="46"/>
      <c r="BG5" s="248"/>
      <c r="BH5" s="46"/>
      <c r="BI5" s="248"/>
      <c r="BJ5" s="46"/>
      <c r="BK5" s="248"/>
      <c r="BL5" s="46"/>
      <c r="BM5" s="248"/>
      <c r="BN5" s="46"/>
      <c r="BO5" s="248"/>
      <c r="BP5" s="46"/>
      <c r="BQ5" s="248"/>
      <c r="BR5" s="46"/>
      <c r="BS5" s="248"/>
      <c r="BT5" s="46"/>
      <c r="BU5" s="248"/>
      <c r="BV5" s="46"/>
      <c r="BW5" s="248"/>
      <c r="BX5" s="46"/>
      <c r="BY5" s="248"/>
      <c r="BZ5" s="46"/>
      <c r="CA5" s="248"/>
      <c r="CB5" s="46"/>
      <c r="CC5" s="248"/>
      <c r="CD5" s="46"/>
      <c r="CE5" s="248"/>
      <c r="CF5" s="46"/>
      <c r="CG5" s="248"/>
      <c r="CH5" s="46"/>
      <c r="CI5" s="248"/>
      <c r="CJ5" s="46"/>
      <c r="CK5" s="248"/>
      <c r="CL5" s="46"/>
      <c r="CM5" s="248"/>
      <c r="CN5" s="46"/>
      <c r="CO5" s="248"/>
      <c r="CP5" s="46"/>
      <c r="CQ5" s="248"/>
      <c r="CR5" s="46"/>
      <c r="CS5" s="248"/>
      <c r="CT5" s="46"/>
      <c r="CU5" s="248"/>
      <c r="CV5" s="46"/>
      <c r="CW5" s="248"/>
      <c r="CX5" s="46"/>
      <c r="CY5" s="248"/>
      <c r="CZ5" s="248"/>
      <c r="DA5" s="39"/>
      <c r="DB5" s="39"/>
      <c r="DC5" s="39"/>
      <c r="DD5" s="39"/>
      <c r="DE5" s="39"/>
      <c r="DF5" s="39"/>
      <c r="DG5" s="39"/>
      <c r="DH5" s="39"/>
      <c r="DI5" s="39"/>
      <c r="DJ5" s="39"/>
    </row>
    <row r="6" spans="1:114">
      <c r="A6" s="39"/>
      <c r="B6" s="250"/>
      <c r="C6" s="47" t="s">
        <v>187</v>
      </c>
      <c r="D6" s="47"/>
      <c r="E6" s="47" t="s">
        <v>187</v>
      </c>
      <c r="F6" s="47"/>
      <c r="G6" s="47" t="s">
        <v>187</v>
      </c>
      <c r="H6" s="47"/>
      <c r="I6" s="47" t="s">
        <v>188</v>
      </c>
      <c r="J6" s="47"/>
      <c r="K6" s="47" t="s">
        <v>187</v>
      </c>
      <c r="L6" s="47"/>
      <c r="M6" s="47" t="s">
        <v>187</v>
      </c>
      <c r="N6" s="47"/>
      <c r="O6" s="47" t="s">
        <v>187</v>
      </c>
      <c r="P6" s="47"/>
      <c r="Q6" s="47" t="s">
        <v>188</v>
      </c>
      <c r="R6" s="47"/>
      <c r="S6" s="47" t="s">
        <v>188</v>
      </c>
      <c r="T6" s="47"/>
      <c r="U6" s="47" t="s">
        <v>188</v>
      </c>
      <c r="V6" s="47"/>
      <c r="W6" s="47" t="s">
        <v>188</v>
      </c>
      <c r="X6" s="47"/>
      <c r="Y6" s="47" t="s">
        <v>188</v>
      </c>
      <c r="Z6" s="47"/>
      <c r="AA6" s="47" t="s">
        <v>188</v>
      </c>
      <c r="AB6" s="47"/>
      <c r="AC6" s="47" t="s">
        <v>188</v>
      </c>
      <c r="AD6" s="47"/>
      <c r="AE6" s="47" t="s">
        <v>188</v>
      </c>
      <c r="AF6" s="47"/>
      <c r="AG6" s="47" t="s">
        <v>188</v>
      </c>
      <c r="AH6" s="47"/>
      <c r="AI6" s="47" t="s">
        <v>188</v>
      </c>
      <c r="AJ6" s="47"/>
      <c r="AK6" s="47" t="s">
        <v>188</v>
      </c>
      <c r="AL6" s="47"/>
      <c r="AM6" s="47" t="s">
        <v>188</v>
      </c>
      <c r="AN6" s="47"/>
      <c r="AO6" s="47" t="s">
        <v>188</v>
      </c>
      <c r="AP6" s="47"/>
      <c r="AQ6" s="47" t="s">
        <v>188</v>
      </c>
      <c r="AR6" s="47"/>
      <c r="AS6" s="47" t="s">
        <v>188</v>
      </c>
      <c r="AT6" s="47"/>
      <c r="AU6" s="47" t="s">
        <v>188</v>
      </c>
      <c r="AV6" s="47"/>
      <c r="AW6" s="47" t="s">
        <v>188</v>
      </c>
      <c r="AX6" s="47"/>
      <c r="AY6" s="47" t="s">
        <v>188</v>
      </c>
      <c r="AZ6" s="47"/>
      <c r="BA6" s="47" t="s">
        <v>188</v>
      </c>
      <c r="BB6" s="47"/>
      <c r="BC6" s="47" t="s">
        <v>188</v>
      </c>
      <c r="BD6" s="47"/>
      <c r="BE6" s="47" t="s">
        <v>188</v>
      </c>
      <c r="BF6" s="47"/>
      <c r="BG6" s="47" t="s">
        <v>188</v>
      </c>
      <c r="BH6" s="47"/>
      <c r="BI6" s="47" t="s">
        <v>188</v>
      </c>
      <c r="BJ6" s="47"/>
      <c r="BK6" s="47" t="s">
        <v>187</v>
      </c>
      <c r="BL6" s="47"/>
      <c r="BM6" s="47" t="s">
        <v>187</v>
      </c>
      <c r="BN6" s="47"/>
      <c r="BO6" s="47" t="s">
        <v>188</v>
      </c>
      <c r="BP6" s="47"/>
      <c r="BQ6" s="47" t="s">
        <v>188</v>
      </c>
      <c r="BR6" s="47"/>
      <c r="BS6" s="47" t="s">
        <v>188</v>
      </c>
      <c r="BT6" s="47"/>
      <c r="BU6" s="47" t="s">
        <v>188</v>
      </c>
      <c r="BV6" s="47"/>
      <c r="BW6" s="47" t="s">
        <v>188</v>
      </c>
      <c r="BX6" s="47"/>
      <c r="BY6" s="47" t="s">
        <v>188</v>
      </c>
      <c r="BZ6" s="47"/>
      <c r="CA6" s="47" t="s">
        <v>188</v>
      </c>
      <c r="CB6" s="47"/>
      <c r="CC6" s="47" t="s">
        <v>188</v>
      </c>
      <c r="CD6" s="47"/>
      <c r="CE6" s="47" t="s">
        <v>188</v>
      </c>
      <c r="CF6" s="47"/>
      <c r="CG6" s="47" t="s">
        <v>188</v>
      </c>
      <c r="CH6" s="47"/>
      <c r="CI6" s="47" t="s">
        <v>188</v>
      </c>
      <c r="CJ6" s="47"/>
      <c r="CK6" s="47" t="s">
        <v>188</v>
      </c>
      <c r="CL6" s="47"/>
      <c r="CM6" s="47" t="s">
        <v>188</v>
      </c>
      <c r="CN6" s="47"/>
      <c r="CO6" s="47" t="s">
        <v>188</v>
      </c>
      <c r="CP6" s="47"/>
      <c r="CQ6" s="47" t="s">
        <v>188</v>
      </c>
      <c r="CR6" s="47"/>
      <c r="CS6" s="47" t="s">
        <v>188</v>
      </c>
      <c r="CT6" s="47"/>
      <c r="CU6" s="47" t="s">
        <v>188</v>
      </c>
      <c r="CV6" s="47"/>
      <c r="CW6" s="47" t="s">
        <v>188</v>
      </c>
      <c r="CX6" s="47"/>
      <c r="CY6" s="47" t="s">
        <v>188</v>
      </c>
      <c r="CZ6" s="47"/>
      <c r="DA6" s="48"/>
      <c r="DB6" s="48"/>
      <c r="DC6" s="48"/>
      <c r="DD6" s="48"/>
      <c r="DE6" s="48"/>
      <c r="DF6" s="48"/>
      <c r="DG6" s="48"/>
      <c r="DH6" s="48"/>
      <c r="DI6" s="48"/>
      <c r="DJ6" s="48"/>
    </row>
    <row r="7" spans="1:114">
      <c r="A7" s="39"/>
      <c r="B7" s="251"/>
      <c r="C7" s="49" t="s">
        <v>189</v>
      </c>
      <c r="D7" s="47"/>
      <c r="E7" s="49">
        <v>1</v>
      </c>
      <c r="F7" s="47"/>
      <c r="G7" s="49">
        <v>2</v>
      </c>
      <c r="H7" s="47"/>
      <c r="I7" s="49">
        <v>3</v>
      </c>
      <c r="J7" s="47"/>
      <c r="K7" s="49">
        <v>4</v>
      </c>
      <c r="L7" s="47"/>
      <c r="M7" s="49">
        <v>5</v>
      </c>
      <c r="N7" s="47"/>
      <c r="O7" s="49">
        <v>6</v>
      </c>
      <c r="P7" s="47"/>
      <c r="Q7" s="49">
        <v>7</v>
      </c>
      <c r="R7" s="47"/>
      <c r="S7" s="49">
        <v>8</v>
      </c>
      <c r="T7" s="47"/>
      <c r="U7" s="49">
        <v>10</v>
      </c>
      <c r="V7" s="47"/>
      <c r="W7" s="49">
        <v>11</v>
      </c>
      <c r="X7" s="47"/>
      <c r="Y7" s="49">
        <v>12</v>
      </c>
      <c r="Z7" s="47"/>
      <c r="AA7" s="49">
        <v>13</v>
      </c>
      <c r="AB7" s="47"/>
      <c r="AC7" s="49">
        <v>14</v>
      </c>
      <c r="AD7" s="47"/>
      <c r="AE7" s="49">
        <v>15</v>
      </c>
      <c r="AF7" s="47"/>
      <c r="AG7" s="49">
        <v>16</v>
      </c>
      <c r="AH7" s="47"/>
      <c r="AI7" s="49">
        <v>17</v>
      </c>
      <c r="AJ7" s="47"/>
      <c r="AK7" s="49">
        <v>18</v>
      </c>
      <c r="AL7" s="47"/>
      <c r="AM7" s="49">
        <v>19</v>
      </c>
      <c r="AN7" s="47"/>
      <c r="AO7" s="49">
        <v>20</v>
      </c>
      <c r="AP7" s="47"/>
      <c r="AQ7" s="49">
        <v>21</v>
      </c>
      <c r="AR7" s="47"/>
      <c r="AS7" s="49">
        <v>22</v>
      </c>
      <c r="AT7" s="47"/>
      <c r="AU7" s="49">
        <v>23</v>
      </c>
      <c r="AV7" s="47"/>
      <c r="AW7" s="49">
        <v>24</v>
      </c>
      <c r="AX7" s="47"/>
      <c r="AY7" s="49">
        <v>25</v>
      </c>
      <c r="AZ7" s="47"/>
      <c r="BA7" s="49">
        <v>26</v>
      </c>
      <c r="BB7" s="47"/>
      <c r="BC7" s="49">
        <v>27</v>
      </c>
      <c r="BD7" s="47"/>
      <c r="BE7" s="49">
        <v>28</v>
      </c>
      <c r="BF7" s="47"/>
      <c r="BG7" s="49">
        <v>29</v>
      </c>
      <c r="BH7" s="47"/>
      <c r="BI7" s="49">
        <v>30</v>
      </c>
      <c r="BJ7" s="47"/>
      <c r="BK7" s="49">
        <v>31</v>
      </c>
      <c r="BL7" s="47"/>
      <c r="BM7" s="49">
        <v>32</v>
      </c>
      <c r="BN7" s="47"/>
      <c r="BO7" s="49">
        <v>33</v>
      </c>
      <c r="BP7" s="47"/>
      <c r="BQ7" s="49">
        <v>34</v>
      </c>
      <c r="BR7" s="47"/>
      <c r="BS7" s="49">
        <v>35</v>
      </c>
      <c r="BT7" s="47"/>
      <c r="BU7" s="49">
        <v>36</v>
      </c>
      <c r="BV7" s="47"/>
      <c r="BW7" s="49">
        <v>37</v>
      </c>
      <c r="BX7" s="47"/>
      <c r="BY7" s="49">
        <v>38</v>
      </c>
      <c r="BZ7" s="47"/>
      <c r="CA7" s="49">
        <v>39</v>
      </c>
      <c r="CB7" s="47"/>
      <c r="CC7" s="49">
        <v>40</v>
      </c>
      <c r="CD7" s="47"/>
      <c r="CE7" s="49">
        <v>41</v>
      </c>
      <c r="CF7" s="47"/>
      <c r="CG7" s="49">
        <v>42</v>
      </c>
      <c r="CH7" s="47"/>
      <c r="CI7" s="49">
        <v>43</v>
      </c>
      <c r="CJ7" s="47"/>
      <c r="CK7" s="49">
        <v>44</v>
      </c>
      <c r="CL7" s="47"/>
      <c r="CM7" s="49">
        <v>45</v>
      </c>
      <c r="CN7" s="47"/>
      <c r="CO7" s="49">
        <v>46</v>
      </c>
      <c r="CP7" s="47"/>
      <c r="CQ7" s="49">
        <v>47</v>
      </c>
      <c r="CR7" s="47"/>
      <c r="CS7" s="49">
        <v>48</v>
      </c>
      <c r="CT7" s="47"/>
      <c r="CU7" s="49">
        <v>49</v>
      </c>
      <c r="CV7" s="47"/>
      <c r="CW7" s="49">
        <v>50</v>
      </c>
      <c r="CX7" s="47"/>
      <c r="CY7" s="49">
        <v>51</v>
      </c>
      <c r="CZ7" s="47"/>
      <c r="DA7" s="39"/>
      <c r="DB7" s="39"/>
      <c r="DC7" s="39"/>
      <c r="DD7" s="39"/>
      <c r="DE7" s="39"/>
      <c r="DF7" s="39"/>
      <c r="DG7" s="39"/>
      <c r="DH7" s="39"/>
      <c r="DI7" s="39"/>
      <c r="DJ7" s="39"/>
    </row>
    <row r="8" spans="1:114">
      <c r="A8" s="39"/>
      <c r="B8" s="65"/>
      <c r="C8" s="53"/>
      <c r="D8" s="52"/>
      <c r="E8" s="53"/>
      <c r="F8" s="52"/>
      <c r="G8" s="53"/>
      <c r="H8" s="52"/>
      <c r="I8" s="53"/>
      <c r="J8" s="52"/>
      <c r="K8" s="53"/>
      <c r="L8" s="52"/>
      <c r="M8" s="53"/>
      <c r="N8" s="52"/>
      <c r="O8" s="53"/>
      <c r="P8" s="52"/>
      <c r="Q8" s="53"/>
      <c r="R8" s="52"/>
      <c r="S8" s="53"/>
      <c r="T8" s="52"/>
      <c r="U8" s="53"/>
      <c r="V8" s="52"/>
      <c r="W8" s="53"/>
      <c r="X8" s="52"/>
      <c r="Y8" s="53"/>
      <c r="Z8" s="52"/>
      <c r="AA8" s="53"/>
      <c r="AB8" s="52"/>
      <c r="AC8" s="53"/>
      <c r="AD8" s="52"/>
      <c r="AE8" s="53"/>
      <c r="AF8" s="52"/>
      <c r="AG8" s="53"/>
      <c r="AH8" s="52"/>
      <c r="AI8" s="53"/>
      <c r="AJ8" s="52"/>
      <c r="AK8" s="53"/>
      <c r="AL8" s="52"/>
      <c r="AM8" s="53"/>
      <c r="AN8" s="52"/>
      <c r="AO8" s="53"/>
      <c r="AP8" s="52"/>
      <c r="AQ8" s="53"/>
      <c r="AR8" s="52"/>
      <c r="AS8" s="53"/>
      <c r="AT8" s="52"/>
      <c r="AU8" s="53"/>
      <c r="AV8" s="52"/>
      <c r="AW8" s="53"/>
      <c r="AX8" s="52"/>
      <c r="AY8" s="53"/>
      <c r="AZ8" s="52"/>
      <c r="BA8" s="53"/>
      <c r="BB8" s="52"/>
      <c r="BC8" s="53"/>
      <c r="BD8" s="52"/>
      <c r="BE8" s="53"/>
      <c r="BF8" s="52"/>
      <c r="BG8" s="53"/>
      <c r="BH8" s="52"/>
      <c r="BI8" s="53"/>
      <c r="BJ8" s="52"/>
      <c r="BK8" s="53"/>
      <c r="BL8" s="52"/>
      <c r="BM8" s="53"/>
      <c r="BN8" s="52"/>
      <c r="BO8" s="53"/>
      <c r="BP8" s="52"/>
      <c r="BQ8" s="53"/>
      <c r="BR8" s="52"/>
      <c r="BS8" s="53"/>
      <c r="BT8" s="52"/>
      <c r="BU8" s="53"/>
      <c r="BV8" s="52"/>
      <c r="BW8" s="53"/>
      <c r="BX8" s="52"/>
      <c r="BY8" s="53"/>
      <c r="BZ8" s="52"/>
      <c r="CA8" s="53"/>
      <c r="CB8" s="52"/>
      <c r="CC8" s="53"/>
      <c r="CD8" s="52"/>
      <c r="CE8" s="53"/>
      <c r="CF8" s="52"/>
      <c r="CG8" s="53"/>
      <c r="CH8" s="52"/>
      <c r="CI8" s="53"/>
      <c r="CJ8" s="52"/>
      <c r="CK8" s="53"/>
      <c r="CL8" s="52"/>
      <c r="CM8" s="53"/>
      <c r="CN8" s="52"/>
      <c r="CO8" s="53"/>
      <c r="CP8" s="52"/>
      <c r="CQ8" s="53"/>
      <c r="CR8" s="52"/>
      <c r="CS8" s="53"/>
      <c r="CT8" s="52"/>
      <c r="CU8" s="53"/>
      <c r="CV8" s="52"/>
      <c r="CW8" s="53"/>
      <c r="CX8" s="52"/>
      <c r="CY8" s="53"/>
      <c r="CZ8" s="52"/>
      <c r="DA8" s="39"/>
      <c r="DB8" s="39"/>
      <c r="DC8" s="39"/>
      <c r="DD8" s="39"/>
      <c r="DE8" s="39"/>
      <c r="DF8" s="39"/>
      <c r="DG8" s="39"/>
      <c r="DH8" s="39"/>
      <c r="DI8" s="39"/>
      <c r="DJ8" s="39"/>
    </row>
    <row r="9" spans="1:114">
      <c r="A9" s="39"/>
      <c r="B9" s="50" t="s">
        <v>190</v>
      </c>
      <c r="C9" s="54">
        <v>794570079</v>
      </c>
      <c r="D9" s="55"/>
      <c r="E9" s="54">
        <v>9052880</v>
      </c>
      <c r="F9" s="55" t="s">
        <v>189</v>
      </c>
      <c r="G9" s="54">
        <v>7049398</v>
      </c>
      <c r="H9" s="55" t="s">
        <v>189</v>
      </c>
      <c r="I9" s="54">
        <v>12973265</v>
      </c>
      <c r="J9" s="55" t="s">
        <v>189</v>
      </c>
      <c r="K9" s="54">
        <v>8287744</v>
      </c>
      <c r="L9" s="55" t="s">
        <v>189</v>
      </c>
      <c r="M9" s="54">
        <v>112372263</v>
      </c>
      <c r="N9" s="55" t="s">
        <v>189</v>
      </c>
      <c r="O9" s="54">
        <v>10250628</v>
      </c>
      <c r="P9" s="55" t="s">
        <v>189</v>
      </c>
      <c r="Q9" s="54">
        <v>15419556</v>
      </c>
      <c r="R9" s="55" t="s">
        <v>189</v>
      </c>
      <c r="S9" s="54">
        <v>3360235</v>
      </c>
      <c r="T9" s="55" t="s">
        <v>189</v>
      </c>
      <c r="U9" s="54">
        <v>32997012</v>
      </c>
      <c r="V9" s="55" t="s">
        <v>189</v>
      </c>
      <c r="W9" s="54">
        <v>16576903</v>
      </c>
      <c r="X9" s="55" t="s">
        <v>189</v>
      </c>
      <c r="Y9" s="54">
        <v>5516146</v>
      </c>
      <c r="Z9" s="55" t="s">
        <v>189</v>
      </c>
      <c r="AA9" s="54">
        <v>3374304</v>
      </c>
      <c r="AB9" s="55" t="s">
        <v>189</v>
      </c>
      <c r="AC9" s="54">
        <v>36437803</v>
      </c>
      <c r="AD9" s="55" t="s">
        <v>189</v>
      </c>
      <c r="AE9" s="54">
        <v>15704680</v>
      </c>
      <c r="AF9" s="55" t="s">
        <v>189</v>
      </c>
      <c r="AG9" s="54">
        <v>7832388</v>
      </c>
      <c r="AH9" s="55" t="s">
        <v>189</v>
      </c>
      <c r="AI9" s="54">
        <v>7418341</v>
      </c>
      <c r="AJ9" s="55" t="s">
        <v>189</v>
      </c>
      <c r="AK9" s="54">
        <v>10472861</v>
      </c>
      <c r="AL9" s="55" t="s">
        <v>189</v>
      </c>
      <c r="AM9" s="54">
        <v>8994053</v>
      </c>
      <c r="AN9" s="55" t="s">
        <v>189</v>
      </c>
      <c r="AO9" s="54">
        <v>3777130</v>
      </c>
      <c r="AP9" s="55" t="s">
        <v>189</v>
      </c>
      <c r="AQ9" s="54">
        <v>17064468</v>
      </c>
      <c r="AR9" s="55" t="s">
        <v>189</v>
      </c>
      <c r="AS9" s="54">
        <v>22805644</v>
      </c>
      <c r="AT9" s="55" t="s">
        <v>189</v>
      </c>
      <c r="AU9" s="54">
        <v>23968760</v>
      </c>
      <c r="AV9" s="55" t="s">
        <v>189</v>
      </c>
      <c r="AW9" s="54">
        <v>20560540</v>
      </c>
      <c r="AX9" s="55" t="s">
        <v>189</v>
      </c>
      <c r="AY9" s="54">
        <v>6953362</v>
      </c>
      <c r="AZ9" s="55" t="s">
        <v>189</v>
      </c>
      <c r="BA9" s="54">
        <v>10800741</v>
      </c>
      <c r="BB9" s="55" t="s">
        <v>189</v>
      </c>
      <c r="BC9" s="54">
        <v>2459324</v>
      </c>
      <c r="BD9" s="55" t="s">
        <v>189</v>
      </c>
      <c r="BE9" s="54">
        <v>4358328</v>
      </c>
      <c r="BF9" s="55" t="s">
        <v>189</v>
      </c>
      <c r="BG9" s="54">
        <v>6775112</v>
      </c>
      <c r="BH9" s="55" t="s">
        <v>189</v>
      </c>
      <c r="BI9" s="54">
        <v>2206329</v>
      </c>
      <c r="BJ9" s="55" t="s">
        <v>189</v>
      </c>
      <c r="BK9" s="54">
        <v>27456175</v>
      </c>
      <c r="BL9" s="55" t="s">
        <v>189</v>
      </c>
      <c r="BM9" s="54">
        <v>5088335</v>
      </c>
      <c r="BN9" s="55" t="s">
        <v>189</v>
      </c>
      <c r="BO9" s="54">
        <v>71545745</v>
      </c>
      <c r="BP9" s="55" t="s">
        <v>189</v>
      </c>
      <c r="BQ9" s="54">
        <v>22713357</v>
      </c>
      <c r="BR9" s="55" t="s">
        <v>189</v>
      </c>
      <c r="BS9" s="54">
        <v>5620036</v>
      </c>
      <c r="BT9" s="55" t="s">
        <v>189</v>
      </c>
      <c r="BU9" s="54">
        <v>25924024</v>
      </c>
      <c r="BV9" s="55" t="s">
        <v>189</v>
      </c>
      <c r="BW9" s="54">
        <v>8826132</v>
      </c>
      <c r="BX9" s="55" t="s">
        <v>189</v>
      </c>
      <c r="BY9" s="54">
        <v>8699626</v>
      </c>
      <c r="BZ9" s="55" t="s">
        <v>189</v>
      </c>
      <c r="CA9" s="54">
        <v>32949917</v>
      </c>
      <c r="CB9" s="55" t="s">
        <v>189</v>
      </c>
      <c r="CC9" s="54">
        <v>2805287</v>
      </c>
      <c r="CD9" s="55" t="s">
        <v>189</v>
      </c>
      <c r="CE9" s="54">
        <v>8036482</v>
      </c>
      <c r="CF9" s="55" t="s">
        <v>189</v>
      </c>
      <c r="CG9" s="54">
        <v>1521477</v>
      </c>
      <c r="CH9" s="55" t="s">
        <v>189</v>
      </c>
      <c r="CI9" s="54">
        <v>11982345</v>
      </c>
      <c r="CJ9" s="55" t="s">
        <v>189</v>
      </c>
      <c r="CK9" s="54">
        <v>48596548</v>
      </c>
      <c r="CL9" s="55" t="s">
        <v>189</v>
      </c>
      <c r="CM9" s="54">
        <v>5809953</v>
      </c>
      <c r="CN9" s="55" t="s">
        <v>189</v>
      </c>
      <c r="CO9" s="54">
        <v>2757370</v>
      </c>
      <c r="CP9" s="55" t="s">
        <v>189</v>
      </c>
      <c r="CQ9" s="54">
        <v>18137586</v>
      </c>
      <c r="CR9" s="55" t="s">
        <v>189</v>
      </c>
      <c r="CS9" s="54">
        <v>17624715</v>
      </c>
      <c r="CT9" s="55" t="s">
        <v>189</v>
      </c>
      <c r="CU9" s="54">
        <v>5355809</v>
      </c>
      <c r="CV9" s="55" t="s">
        <v>189</v>
      </c>
      <c r="CW9" s="54">
        <v>14747971</v>
      </c>
      <c r="CX9" s="55" t="s">
        <v>189</v>
      </c>
      <c r="CY9" s="54">
        <v>2550991</v>
      </c>
      <c r="CZ9" s="55" t="s">
        <v>189</v>
      </c>
      <c r="DA9" s="39"/>
      <c r="DB9" s="39"/>
      <c r="DC9" s="39"/>
      <c r="DD9" s="39"/>
      <c r="DE9" s="39"/>
      <c r="DF9" s="39"/>
      <c r="DG9" s="39"/>
      <c r="DH9" s="39"/>
      <c r="DI9" s="39"/>
      <c r="DJ9" s="39"/>
    </row>
    <row r="10" spans="1:114">
      <c r="A10" s="39"/>
      <c r="B10" s="50"/>
      <c r="C10" s="54"/>
      <c r="D10" s="55"/>
      <c r="E10" s="54"/>
      <c r="F10" s="55"/>
      <c r="G10" s="54"/>
      <c r="H10" s="55"/>
      <c r="I10" s="54"/>
      <c r="J10" s="55"/>
      <c r="K10" s="54"/>
      <c r="L10" s="55"/>
      <c r="M10" s="54"/>
      <c r="N10" s="55"/>
      <c r="O10" s="54"/>
      <c r="P10" s="55"/>
      <c r="Q10" s="54"/>
      <c r="R10" s="55"/>
      <c r="S10" s="54"/>
      <c r="T10" s="55"/>
      <c r="U10" s="54"/>
      <c r="V10" s="55"/>
      <c r="W10" s="54"/>
      <c r="X10" s="55"/>
      <c r="Y10" s="54"/>
      <c r="Z10" s="55"/>
      <c r="AA10" s="54"/>
      <c r="AB10" s="55"/>
      <c r="AC10" s="54"/>
      <c r="AD10" s="55"/>
      <c r="AE10" s="54"/>
      <c r="AF10" s="55"/>
      <c r="AG10" s="54"/>
      <c r="AH10" s="55"/>
      <c r="AI10" s="54"/>
      <c r="AJ10" s="55"/>
      <c r="AK10" s="54"/>
      <c r="AL10" s="55"/>
      <c r="AM10" s="54"/>
      <c r="AN10" s="55"/>
      <c r="AO10" s="54"/>
      <c r="AP10" s="55"/>
      <c r="AQ10" s="54"/>
      <c r="AR10" s="55"/>
      <c r="AS10" s="54"/>
      <c r="AT10" s="55"/>
      <c r="AU10" s="54"/>
      <c r="AV10" s="55"/>
      <c r="AW10" s="54"/>
      <c r="AX10" s="55"/>
      <c r="AY10" s="54"/>
      <c r="AZ10" s="55"/>
      <c r="BA10" s="54"/>
      <c r="BB10" s="55"/>
      <c r="BC10" s="54"/>
      <c r="BD10" s="55"/>
      <c r="BE10" s="54"/>
      <c r="BF10" s="55"/>
      <c r="BG10" s="54"/>
      <c r="BH10" s="55"/>
      <c r="BI10" s="54"/>
      <c r="BJ10" s="55"/>
      <c r="BK10" s="54"/>
      <c r="BL10" s="55"/>
      <c r="BM10" s="54"/>
      <c r="BN10" s="55"/>
      <c r="BO10" s="54"/>
      <c r="BP10" s="55"/>
      <c r="BQ10" s="54"/>
      <c r="BR10" s="55"/>
      <c r="BS10" s="54"/>
      <c r="BT10" s="55"/>
      <c r="BU10" s="54"/>
      <c r="BV10" s="55"/>
      <c r="BW10" s="54"/>
      <c r="BX10" s="55"/>
      <c r="BY10" s="54"/>
      <c r="BZ10" s="55"/>
      <c r="CA10" s="54"/>
      <c r="CB10" s="55"/>
      <c r="CC10" s="54"/>
      <c r="CD10" s="55"/>
      <c r="CE10" s="54"/>
      <c r="CF10" s="55"/>
      <c r="CG10" s="54"/>
      <c r="CH10" s="55"/>
      <c r="CI10" s="54"/>
      <c r="CJ10" s="55"/>
      <c r="CK10" s="54"/>
      <c r="CL10" s="55"/>
      <c r="CM10" s="54"/>
      <c r="CN10" s="55"/>
      <c r="CO10" s="54"/>
      <c r="CP10" s="55"/>
      <c r="CQ10" s="54"/>
      <c r="CR10" s="55"/>
      <c r="CS10" s="54"/>
      <c r="CT10" s="55"/>
      <c r="CU10" s="54"/>
      <c r="CV10" s="55"/>
      <c r="CW10" s="54"/>
      <c r="CX10" s="55"/>
      <c r="CY10" s="54"/>
      <c r="CZ10" s="55"/>
      <c r="DA10" s="39"/>
      <c r="DB10" s="39"/>
      <c r="DC10" s="39"/>
      <c r="DD10" s="39"/>
      <c r="DE10" s="39"/>
      <c r="DF10" s="39"/>
      <c r="DG10" s="39"/>
      <c r="DH10" s="39"/>
      <c r="DI10" s="39"/>
      <c r="DJ10" s="39"/>
    </row>
    <row r="11" spans="1:114">
      <c r="A11" s="35" t="s">
        <v>84</v>
      </c>
      <c r="B11" s="50" t="s">
        <v>191</v>
      </c>
      <c r="C11" s="54">
        <v>12994218</v>
      </c>
      <c r="D11" s="55"/>
      <c r="E11" s="54">
        <v>325116</v>
      </c>
      <c r="F11" s="55" t="s">
        <v>189</v>
      </c>
      <c r="G11" s="54">
        <v>215407</v>
      </c>
      <c r="H11" s="55" t="s">
        <v>189</v>
      </c>
      <c r="I11" s="54">
        <v>754428</v>
      </c>
      <c r="J11" s="55" t="s">
        <v>189</v>
      </c>
      <c r="K11" s="54">
        <v>1008707</v>
      </c>
      <c r="L11" s="55" t="s">
        <v>189</v>
      </c>
      <c r="M11" s="54">
        <v>2079878</v>
      </c>
      <c r="N11" s="55" t="s">
        <v>189</v>
      </c>
      <c r="O11" s="54">
        <v>0</v>
      </c>
      <c r="P11" s="55" t="s">
        <v>189</v>
      </c>
      <c r="Q11" s="54">
        <v>0</v>
      </c>
      <c r="R11" s="55" t="s">
        <v>189</v>
      </c>
      <c r="S11" s="54">
        <v>0</v>
      </c>
      <c r="T11" s="55" t="s">
        <v>189</v>
      </c>
      <c r="U11" s="54">
        <v>140</v>
      </c>
      <c r="V11" s="55" t="s">
        <v>189</v>
      </c>
      <c r="W11" s="54">
        <v>68951</v>
      </c>
      <c r="X11" s="55" t="s">
        <v>189</v>
      </c>
      <c r="Y11" s="54">
        <v>0</v>
      </c>
      <c r="Z11" s="55" t="s">
        <v>189</v>
      </c>
      <c r="AA11" s="54">
        <v>0</v>
      </c>
      <c r="AB11" s="55" t="s">
        <v>189</v>
      </c>
      <c r="AC11" s="54">
        <v>65106</v>
      </c>
      <c r="AD11" s="55" t="s">
        <v>189</v>
      </c>
      <c r="AE11" s="54">
        <v>173</v>
      </c>
      <c r="AF11" s="55" t="s">
        <v>189</v>
      </c>
      <c r="AG11" s="54">
        <v>0</v>
      </c>
      <c r="AH11" s="55" t="s">
        <v>189</v>
      </c>
      <c r="AI11" s="54">
        <v>74413</v>
      </c>
      <c r="AJ11" s="55" t="s">
        <v>189</v>
      </c>
      <c r="AK11" s="54">
        <v>529567</v>
      </c>
      <c r="AL11" s="55" t="s">
        <v>189</v>
      </c>
      <c r="AM11" s="54">
        <v>50937</v>
      </c>
      <c r="AN11" s="55" t="s">
        <v>189</v>
      </c>
      <c r="AO11" s="54">
        <v>38360</v>
      </c>
      <c r="AP11" s="55" t="s">
        <v>189</v>
      </c>
      <c r="AQ11" s="54">
        <v>755937</v>
      </c>
      <c r="AR11" s="55" t="s">
        <v>189</v>
      </c>
      <c r="AS11" s="54">
        <v>4441</v>
      </c>
      <c r="AT11" s="55" t="s">
        <v>189</v>
      </c>
      <c r="AU11" s="54">
        <v>1797508</v>
      </c>
      <c r="AV11" s="55" t="s">
        <v>189</v>
      </c>
      <c r="AW11" s="54">
        <v>807700</v>
      </c>
      <c r="AX11" s="55" t="s">
        <v>189</v>
      </c>
      <c r="AY11" s="54">
        <v>23982</v>
      </c>
      <c r="AZ11" s="55" t="s">
        <v>189</v>
      </c>
      <c r="BA11" s="54">
        <v>29217</v>
      </c>
      <c r="BB11" s="55" t="s">
        <v>189</v>
      </c>
      <c r="BC11" s="54">
        <v>257189</v>
      </c>
      <c r="BD11" s="55" t="s">
        <v>189</v>
      </c>
      <c r="BE11" s="56">
        <v>78</v>
      </c>
      <c r="BF11" s="55" t="s">
        <v>189</v>
      </c>
      <c r="BG11" s="54">
        <v>234522</v>
      </c>
      <c r="BH11" s="55" t="s">
        <v>189</v>
      </c>
      <c r="BI11" s="54">
        <v>380682</v>
      </c>
      <c r="BJ11" s="55" t="s">
        <v>189</v>
      </c>
      <c r="BK11" s="54">
        <v>5650</v>
      </c>
      <c r="BL11" s="55" t="s">
        <v>189</v>
      </c>
      <c r="BM11" s="54">
        <v>60195</v>
      </c>
      <c r="BN11" s="55" t="s">
        <v>189</v>
      </c>
      <c r="BO11" s="56">
        <v>0</v>
      </c>
      <c r="BP11" s="55" t="s">
        <v>189</v>
      </c>
      <c r="BQ11" s="56">
        <v>0</v>
      </c>
      <c r="BR11" s="55" t="s">
        <v>189</v>
      </c>
      <c r="BS11" s="54">
        <v>2398</v>
      </c>
      <c r="BT11" s="55" t="s">
        <v>189</v>
      </c>
      <c r="BU11" s="56">
        <v>0</v>
      </c>
      <c r="BV11" s="55" t="s">
        <v>189</v>
      </c>
      <c r="BW11" s="56">
        <v>0</v>
      </c>
      <c r="BX11" s="55" t="s">
        <v>189</v>
      </c>
      <c r="BY11" s="54">
        <v>15710</v>
      </c>
      <c r="BZ11" s="55" t="s">
        <v>189</v>
      </c>
      <c r="CA11" s="54">
        <v>38452</v>
      </c>
      <c r="CB11" s="55" t="s">
        <v>189</v>
      </c>
      <c r="CC11" s="54">
        <v>2093</v>
      </c>
      <c r="CD11" s="55" t="s">
        <v>189</v>
      </c>
      <c r="CE11" s="54">
        <v>8811</v>
      </c>
      <c r="CF11" s="55" t="s">
        <v>189</v>
      </c>
      <c r="CG11" s="56">
        <v>0</v>
      </c>
      <c r="CH11" s="55" t="s">
        <v>189</v>
      </c>
      <c r="CI11" s="56">
        <v>0</v>
      </c>
      <c r="CJ11" s="55" t="s">
        <v>189</v>
      </c>
      <c r="CK11" s="56">
        <v>0</v>
      </c>
      <c r="CL11" s="55" t="s">
        <v>189</v>
      </c>
      <c r="CM11" s="56">
        <v>0</v>
      </c>
      <c r="CN11" s="55" t="s">
        <v>189</v>
      </c>
      <c r="CO11" s="54">
        <v>948749</v>
      </c>
      <c r="CP11" s="55" t="s">
        <v>189</v>
      </c>
      <c r="CQ11" s="54">
        <v>34297</v>
      </c>
      <c r="CR11" s="55" t="s">
        <v>189</v>
      </c>
      <c r="CS11" s="54">
        <v>1897095</v>
      </c>
      <c r="CT11" s="55" t="s">
        <v>189</v>
      </c>
      <c r="CU11" s="54">
        <v>6039</v>
      </c>
      <c r="CV11" s="55" t="s">
        <v>189</v>
      </c>
      <c r="CW11" s="54">
        <v>155556</v>
      </c>
      <c r="CX11" s="55" t="s">
        <v>189</v>
      </c>
      <c r="CY11" s="54">
        <v>316734</v>
      </c>
      <c r="CZ11" s="55" t="s">
        <v>189</v>
      </c>
      <c r="DA11" s="39"/>
      <c r="DB11" s="39"/>
      <c r="DC11" s="39"/>
      <c r="DD11" s="39"/>
      <c r="DE11" s="39"/>
      <c r="DF11" s="39"/>
      <c r="DG11" s="39"/>
      <c r="DH11" s="39"/>
      <c r="DI11" s="39"/>
      <c r="DJ11" s="39"/>
    </row>
    <row r="12" spans="1:114">
      <c r="A12" s="39"/>
      <c r="B12" s="50" t="s">
        <v>192</v>
      </c>
      <c r="C12" s="54">
        <v>374763421</v>
      </c>
      <c r="D12" s="55"/>
      <c r="E12" s="54">
        <v>4626357</v>
      </c>
      <c r="F12" s="55" t="s">
        <v>189</v>
      </c>
      <c r="G12" s="54">
        <v>248432</v>
      </c>
      <c r="H12" s="55" t="s">
        <v>189</v>
      </c>
      <c r="I12" s="54">
        <v>8066124</v>
      </c>
      <c r="J12" s="55" t="s">
        <v>189</v>
      </c>
      <c r="K12" s="54">
        <v>3982832</v>
      </c>
      <c r="L12" s="55" t="s">
        <v>189</v>
      </c>
      <c r="M12" s="54">
        <v>38623797</v>
      </c>
      <c r="N12" s="55" t="s">
        <v>189</v>
      </c>
      <c r="O12" s="54">
        <v>4090645</v>
      </c>
      <c r="P12" s="55" t="s">
        <v>189</v>
      </c>
      <c r="Q12" s="54">
        <v>6677074</v>
      </c>
      <c r="R12" s="55" t="s">
        <v>189</v>
      </c>
      <c r="S12" s="54">
        <v>491044</v>
      </c>
      <c r="T12" s="55" t="s">
        <v>189</v>
      </c>
      <c r="U12" s="54">
        <v>27267196</v>
      </c>
      <c r="V12" s="55" t="s">
        <v>189</v>
      </c>
      <c r="W12" s="54">
        <v>7253554</v>
      </c>
      <c r="X12" s="55" t="s">
        <v>189</v>
      </c>
      <c r="Y12" s="54">
        <v>3581652</v>
      </c>
      <c r="Z12" s="55" t="s">
        <v>189</v>
      </c>
      <c r="AA12" s="54">
        <v>1664615</v>
      </c>
      <c r="AB12" s="55" t="s">
        <v>189</v>
      </c>
      <c r="AC12" s="54">
        <v>14295688</v>
      </c>
      <c r="AD12" s="55" t="s">
        <v>189</v>
      </c>
      <c r="AE12" s="54">
        <v>9172715</v>
      </c>
      <c r="AF12" s="55" t="s">
        <v>189</v>
      </c>
      <c r="AG12" s="54">
        <v>3532811</v>
      </c>
      <c r="AH12" s="55" t="s">
        <v>189</v>
      </c>
      <c r="AI12" s="54">
        <v>3685595</v>
      </c>
      <c r="AJ12" s="55" t="s">
        <v>189</v>
      </c>
      <c r="AK12" s="54">
        <v>5034577</v>
      </c>
      <c r="AL12" s="55" t="s">
        <v>189</v>
      </c>
      <c r="AM12" s="54">
        <v>4888854</v>
      </c>
      <c r="AN12" s="55" t="s">
        <v>189</v>
      </c>
      <c r="AO12" s="54">
        <v>1748815</v>
      </c>
      <c r="AP12" s="55" t="s">
        <v>189</v>
      </c>
      <c r="AQ12" s="54">
        <v>7173515</v>
      </c>
      <c r="AR12" s="55" t="s">
        <v>189</v>
      </c>
      <c r="AS12" s="54">
        <v>7319030</v>
      </c>
      <c r="AT12" s="55" t="s">
        <v>189</v>
      </c>
      <c r="AU12" s="54">
        <v>13118854</v>
      </c>
      <c r="AV12" s="55" t="s">
        <v>189</v>
      </c>
      <c r="AW12" s="54">
        <v>9139154</v>
      </c>
      <c r="AX12" s="55" t="s">
        <v>189</v>
      </c>
      <c r="AY12" s="54">
        <v>4396669</v>
      </c>
      <c r="AZ12" s="55" t="s">
        <v>189</v>
      </c>
      <c r="BA12" s="54">
        <v>4764007</v>
      </c>
      <c r="BB12" s="55" t="s">
        <v>189</v>
      </c>
      <c r="BC12" s="54">
        <v>544733</v>
      </c>
      <c r="BD12" s="55" t="s">
        <v>189</v>
      </c>
      <c r="BE12" s="54">
        <v>2085484</v>
      </c>
      <c r="BF12" s="55" t="s">
        <v>189</v>
      </c>
      <c r="BG12" s="54">
        <v>5231962</v>
      </c>
      <c r="BH12" s="55" t="s">
        <v>189</v>
      </c>
      <c r="BI12" s="54">
        <v>875037</v>
      </c>
      <c r="BJ12" s="55" t="s">
        <v>189</v>
      </c>
      <c r="BK12" s="54">
        <v>12009552</v>
      </c>
      <c r="BL12" s="55" t="s">
        <v>189</v>
      </c>
      <c r="BM12" s="54">
        <v>2651121</v>
      </c>
      <c r="BN12" s="55" t="s">
        <v>189</v>
      </c>
      <c r="BO12" s="54">
        <v>22869327</v>
      </c>
      <c r="BP12" s="55" t="s">
        <v>189</v>
      </c>
      <c r="BQ12" s="54">
        <v>9539299</v>
      </c>
      <c r="BR12" s="55" t="s">
        <v>189</v>
      </c>
      <c r="BS12" s="54">
        <v>1594529</v>
      </c>
      <c r="BT12" s="55" t="s">
        <v>189</v>
      </c>
      <c r="BU12" s="54">
        <v>13119734</v>
      </c>
      <c r="BV12" s="55" t="s">
        <v>189</v>
      </c>
      <c r="BW12" s="54">
        <v>3724416</v>
      </c>
      <c r="BX12" s="55" t="s">
        <v>189</v>
      </c>
      <c r="BY12" s="54">
        <v>1398998</v>
      </c>
      <c r="BZ12" s="55" t="s">
        <v>189</v>
      </c>
      <c r="CA12" s="54">
        <v>17151633</v>
      </c>
      <c r="CB12" s="55" t="s">
        <v>189</v>
      </c>
      <c r="CC12" s="54">
        <v>1474739</v>
      </c>
      <c r="CD12" s="55" t="s">
        <v>189</v>
      </c>
      <c r="CE12" s="54">
        <v>4198261</v>
      </c>
      <c r="CF12" s="55" t="s">
        <v>189</v>
      </c>
      <c r="CG12" s="54">
        <v>1197116</v>
      </c>
      <c r="CH12" s="55" t="s">
        <v>189</v>
      </c>
      <c r="CI12" s="54">
        <v>8962195</v>
      </c>
      <c r="CJ12" s="55" t="s">
        <v>189</v>
      </c>
      <c r="CK12" s="54">
        <v>37431966</v>
      </c>
      <c r="CL12" s="55" t="s">
        <v>189</v>
      </c>
      <c r="CM12" s="54">
        <v>2722128</v>
      </c>
      <c r="CN12" s="55" t="s">
        <v>189</v>
      </c>
      <c r="CO12" s="54">
        <v>968303</v>
      </c>
      <c r="CP12" s="55" t="s">
        <v>189</v>
      </c>
      <c r="CQ12" s="54">
        <v>5853266</v>
      </c>
      <c r="CR12" s="55" t="s">
        <v>189</v>
      </c>
      <c r="CS12" s="54">
        <v>14171443</v>
      </c>
      <c r="CT12" s="55" t="s">
        <v>189</v>
      </c>
      <c r="CU12" s="54">
        <v>2629622</v>
      </c>
      <c r="CV12" s="55" t="s">
        <v>189</v>
      </c>
      <c r="CW12" s="54">
        <v>6394748</v>
      </c>
      <c r="CX12" s="55" t="s">
        <v>189</v>
      </c>
      <c r="CY12" s="54">
        <v>1120203</v>
      </c>
      <c r="CZ12" s="55" t="s">
        <v>189</v>
      </c>
      <c r="DA12" s="39"/>
      <c r="DB12" s="39"/>
      <c r="DC12" s="39"/>
      <c r="DD12" s="39"/>
      <c r="DE12" s="39"/>
      <c r="DF12" s="39"/>
      <c r="DG12" s="39"/>
      <c r="DH12" s="39"/>
      <c r="DI12" s="39"/>
      <c r="DJ12" s="39"/>
    </row>
    <row r="13" spans="1:114">
      <c r="A13" s="35" t="s">
        <v>89</v>
      </c>
      <c r="B13" s="50" t="s">
        <v>193</v>
      </c>
      <c r="C13" s="54">
        <v>242697113</v>
      </c>
      <c r="D13" s="55"/>
      <c r="E13" s="54">
        <v>2274658</v>
      </c>
      <c r="F13" s="55" t="s">
        <v>189</v>
      </c>
      <c r="G13" s="54">
        <v>0</v>
      </c>
      <c r="H13" s="55" t="s">
        <v>189</v>
      </c>
      <c r="I13" s="54">
        <v>6210756</v>
      </c>
      <c r="J13" s="55" t="s">
        <v>189</v>
      </c>
      <c r="K13" s="54">
        <v>2809416</v>
      </c>
      <c r="L13" s="55" t="s">
        <v>189</v>
      </c>
      <c r="M13" s="54">
        <v>28536238</v>
      </c>
      <c r="N13" s="55" t="s">
        <v>189</v>
      </c>
      <c r="O13" s="54">
        <v>2302333</v>
      </c>
      <c r="P13" s="55" t="s">
        <v>189</v>
      </c>
      <c r="Q13" s="54">
        <v>3758881</v>
      </c>
      <c r="R13" s="55" t="s">
        <v>189</v>
      </c>
      <c r="S13" s="54">
        <v>0</v>
      </c>
      <c r="T13" s="55" t="s">
        <v>189</v>
      </c>
      <c r="U13" s="54">
        <v>19403788</v>
      </c>
      <c r="V13" s="55" t="s">
        <v>189</v>
      </c>
      <c r="W13" s="54">
        <v>5303524</v>
      </c>
      <c r="X13" s="55" t="s">
        <v>189</v>
      </c>
      <c r="Y13" s="54">
        <v>2697951</v>
      </c>
      <c r="Z13" s="55" t="s">
        <v>189</v>
      </c>
      <c r="AA13" s="54">
        <v>1224656</v>
      </c>
      <c r="AB13" s="55" t="s">
        <v>189</v>
      </c>
      <c r="AC13" s="54">
        <v>8034466</v>
      </c>
      <c r="AD13" s="55" t="s">
        <v>189</v>
      </c>
      <c r="AE13" s="54">
        <v>6621954</v>
      </c>
      <c r="AF13" s="55" t="s">
        <v>189</v>
      </c>
      <c r="AG13" s="54">
        <v>2423160</v>
      </c>
      <c r="AH13" s="55" t="s">
        <v>189</v>
      </c>
      <c r="AI13" s="54">
        <v>2825880</v>
      </c>
      <c r="AJ13" s="55" t="s">
        <v>189</v>
      </c>
      <c r="AK13" s="54">
        <v>3052236</v>
      </c>
      <c r="AL13" s="55" t="s">
        <v>189</v>
      </c>
      <c r="AM13" s="54">
        <v>2815919</v>
      </c>
      <c r="AN13" s="55" t="s">
        <v>189</v>
      </c>
      <c r="AO13" s="54">
        <v>1064342</v>
      </c>
      <c r="AP13" s="55" t="s">
        <v>189</v>
      </c>
      <c r="AQ13" s="54">
        <v>4076578</v>
      </c>
      <c r="AR13" s="55" t="s">
        <v>189</v>
      </c>
      <c r="AS13" s="54">
        <v>5079105</v>
      </c>
      <c r="AT13" s="55" t="s">
        <v>189</v>
      </c>
      <c r="AU13" s="54">
        <v>9565702</v>
      </c>
      <c r="AV13" s="55" t="s">
        <v>189</v>
      </c>
      <c r="AW13" s="54">
        <v>4942140</v>
      </c>
      <c r="AX13" s="55" t="s">
        <v>189</v>
      </c>
      <c r="AY13" s="54">
        <v>3072243</v>
      </c>
      <c r="AZ13" s="55" t="s">
        <v>189</v>
      </c>
      <c r="BA13" s="54">
        <v>3103410</v>
      </c>
      <c r="BB13" s="55" t="s">
        <v>189</v>
      </c>
      <c r="BC13" s="56">
        <v>0</v>
      </c>
      <c r="BD13" s="55" t="s">
        <v>189</v>
      </c>
      <c r="BE13" s="54">
        <v>1456625</v>
      </c>
      <c r="BF13" s="55" t="s">
        <v>189</v>
      </c>
      <c r="BG13" s="54">
        <v>3433958</v>
      </c>
      <c r="BH13" s="55" t="s">
        <v>189</v>
      </c>
      <c r="BI13" s="56">
        <v>0</v>
      </c>
      <c r="BJ13" s="55" t="s">
        <v>189</v>
      </c>
      <c r="BK13" s="54">
        <v>8099549</v>
      </c>
      <c r="BL13" s="55" t="s">
        <v>189</v>
      </c>
      <c r="BM13" s="54">
        <v>1990535</v>
      </c>
      <c r="BN13" s="55" t="s">
        <v>189</v>
      </c>
      <c r="BO13" s="54">
        <v>11904357</v>
      </c>
      <c r="BP13" s="55" t="s">
        <v>189</v>
      </c>
      <c r="BQ13" s="54">
        <v>5573658</v>
      </c>
      <c r="BR13" s="55" t="s">
        <v>189</v>
      </c>
      <c r="BS13" s="54">
        <v>1122783</v>
      </c>
      <c r="BT13" s="55" t="s">
        <v>189</v>
      </c>
      <c r="BU13" s="54">
        <v>8272728</v>
      </c>
      <c r="BV13" s="55" t="s">
        <v>189</v>
      </c>
      <c r="BW13" s="54">
        <v>2415964</v>
      </c>
      <c r="BX13" s="55" t="s">
        <v>189</v>
      </c>
      <c r="BY13" s="56">
        <v>0</v>
      </c>
      <c r="BZ13" s="55" t="s">
        <v>189</v>
      </c>
      <c r="CA13" s="54">
        <v>9166842</v>
      </c>
      <c r="CB13" s="55" t="s">
        <v>189</v>
      </c>
      <c r="CC13" s="54">
        <v>839414</v>
      </c>
      <c r="CD13" s="55" t="s">
        <v>189</v>
      </c>
      <c r="CE13" s="54">
        <v>2926177</v>
      </c>
      <c r="CF13" s="55" t="s">
        <v>189</v>
      </c>
      <c r="CG13" s="54">
        <v>838240</v>
      </c>
      <c r="CH13" s="55" t="s">
        <v>189</v>
      </c>
      <c r="CI13" s="54">
        <v>6512362</v>
      </c>
      <c r="CJ13" s="55" t="s">
        <v>189</v>
      </c>
      <c r="CK13" s="54">
        <v>24500909</v>
      </c>
      <c r="CL13" s="55" t="s">
        <v>189</v>
      </c>
      <c r="CM13" s="54">
        <v>1857035</v>
      </c>
      <c r="CN13" s="55" t="s">
        <v>189</v>
      </c>
      <c r="CO13" s="54">
        <v>342085</v>
      </c>
      <c r="CP13" s="55" t="s">
        <v>189</v>
      </c>
      <c r="CQ13" s="54">
        <v>3487343</v>
      </c>
      <c r="CR13" s="55" t="s">
        <v>189</v>
      </c>
      <c r="CS13" s="54">
        <v>10614137</v>
      </c>
      <c r="CT13" s="55" t="s">
        <v>189</v>
      </c>
      <c r="CU13" s="54">
        <v>1277328</v>
      </c>
      <c r="CV13" s="55" t="s">
        <v>189</v>
      </c>
      <c r="CW13" s="54">
        <v>3871581</v>
      </c>
      <c r="CX13" s="55" t="s">
        <v>189</v>
      </c>
      <c r="CY13" s="54">
        <v>994167</v>
      </c>
      <c r="CZ13" s="55" t="s">
        <v>189</v>
      </c>
      <c r="DA13" s="39"/>
      <c r="DB13" s="39"/>
      <c r="DC13" s="39"/>
      <c r="DD13" s="39"/>
      <c r="DE13" s="39"/>
      <c r="DF13" s="39"/>
      <c r="DG13" s="39"/>
      <c r="DH13" s="39"/>
      <c r="DI13" s="39"/>
      <c r="DJ13" s="39"/>
    </row>
    <row r="14" spans="1:114">
      <c r="A14" s="39"/>
      <c r="B14" s="50" t="s">
        <v>194</v>
      </c>
      <c r="C14" s="54">
        <v>132066308</v>
      </c>
      <c r="D14" s="55"/>
      <c r="E14" s="54">
        <v>2351699</v>
      </c>
      <c r="F14" s="55" t="s">
        <v>189</v>
      </c>
      <c r="G14" s="54">
        <v>248432</v>
      </c>
      <c r="H14" s="55" t="s">
        <v>189</v>
      </c>
      <c r="I14" s="54">
        <v>1855368</v>
      </c>
      <c r="J14" s="55" t="s">
        <v>189</v>
      </c>
      <c r="K14" s="54">
        <v>1173416</v>
      </c>
      <c r="L14" s="55" t="s">
        <v>189</v>
      </c>
      <c r="M14" s="54">
        <v>10087559</v>
      </c>
      <c r="N14" s="55" t="s">
        <v>189</v>
      </c>
      <c r="O14" s="54">
        <v>1788312</v>
      </c>
      <c r="P14" s="55" t="s">
        <v>189</v>
      </c>
      <c r="Q14" s="54">
        <v>2918193</v>
      </c>
      <c r="R14" s="55" t="s">
        <v>189</v>
      </c>
      <c r="S14" s="54">
        <v>491044</v>
      </c>
      <c r="T14" s="55" t="s">
        <v>189</v>
      </c>
      <c r="U14" s="54">
        <v>7863408</v>
      </c>
      <c r="V14" s="55" t="s">
        <v>189</v>
      </c>
      <c r="W14" s="54">
        <v>1950030</v>
      </c>
      <c r="X14" s="55" t="s">
        <v>189</v>
      </c>
      <c r="Y14" s="54">
        <v>883701</v>
      </c>
      <c r="Z14" s="55" t="s">
        <v>189</v>
      </c>
      <c r="AA14" s="54">
        <v>439959</v>
      </c>
      <c r="AB14" s="55" t="s">
        <v>189</v>
      </c>
      <c r="AC14" s="54">
        <v>6261222</v>
      </c>
      <c r="AD14" s="55" t="s">
        <v>189</v>
      </c>
      <c r="AE14" s="54">
        <v>2550761</v>
      </c>
      <c r="AF14" s="55" t="s">
        <v>189</v>
      </c>
      <c r="AG14" s="54">
        <v>1109651</v>
      </c>
      <c r="AH14" s="55" t="s">
        <v>189</v>
      </c>
      <c r="AI14" s="54">
        <v>859715</v>
      </c>
      <c r="AJ14" s="55" t="s">
        <v>189</v>
      </c>
      <c r="AK14" s="54">
        <v>1982341</v>
      </c>
      <c r="AL14" s="55" t="s">
        <v>189</v>
      </c>
      <c r="AM14" s="54">
        <v>2072935</v>
      </c>
      <c r="AN14" s="55" t="s">
        <v>189</v>
      </c>
      <c r="AO14" s="54">
        <v>684473</v>
      </c>
      <c r="AP14" s="55" t="s">
        <v>189</v>
      </c>
      <c r="AQ14" s="54">
        <v>3096937</v>
      </c>
      <c r="AR14" s="55" t="s">
        <v>189</v>
      </c>
      <c r="AS14" s="54">
        <v>2239925</v>
      </c>
      <c r="AT14" s="55" t="s">
        <v>189</v>
      </c>
      <c r="AU14" s="54">
        <v>3553152</v>
      </c>
      <c r="AV14" s="55" t="s">
        <v>189</v>
      </c>
      <c r="AW14" s="54">
        <v>4197014</v>
      </c>
      <c r="AX14" s="55" t="s">
        <v>189</v>
      </c>
      <c r="AY14" s="54">
        <v>1324426</v>
      </c>
      <c r="AZ14" s="55" t="s">
        <v>189</v>
      </c>
      <c r="BA14" s="54">
        <v>1660597</v>
      </c>
      <c r="BB14" s="55" t="s">
        <v>189</v>
      </c>
      <c r="BC14" s="54">
        <v>544733</v>
      </c>
      <c r="BD14" s="55" t="s">
        <v>189</v>
      </c>
      <c r="BE14" s="54">
        <v>628859</v>
      </c>
      <c r="BF14" s="55" t="s">
        <v>189</v>
      </c>
      <c r="BG14" s="54">
        <v>1798004</v>
      </c>
      <c r="BH14" s="55" t="s">
        <v>189</v>
      </c>
      <c r="BI14" s="54">
        <v>875037</v>
      </c>
      <c r="BJ14" s="55" t="s">
        <v>189</v>
      </c>
      <c r="BK14" s="54">
        <v>3910003</v>
      </c>
      <c r="BL14" s="55" t="s">
        <v>189</v>
      </c>
      <c r="BM14" s="54">
        <v>660586</v>
      </c>
      <c r="BN14" s="55" t="s">
        <v>189</v>
      </c>
      <c r="BO14" s="54">
        <v>10964970</v>
      </c>
      <c r="BP14" s="55" t="s">
        <v>189</v>
      </c>
      <c r="BQ14" s="54">
        <v>3965641</v>
      </c>
      <c r="BR14" s="55" t="s">
        <v>189</v>
      </c>
      <c r="BS14" s="54">
        <v>471746</v>
      </c>
      <c r="BT14" s="55" t="s">
        <v>189</v>
      </c>
      <c r="BU14" s="54">
        <v>4847006</v>
      </c>
      <c r="BV14" s="55" t="s">
        <v>189</v>
      </c>
      <c r="BW14" s="54">
        <v>1308452</v>
      </c>
      <c r="BX14" s="55" t="s">
        <v>189</v>
      </c>
      <c r="BY14" s="54">
        <v>1398998</v>
      </c>
      <c r="BZ14" s="55" t="s">
        <v>189</v>
      </c>
      <c r="CA14" s="54">
        <v>7984791</v>
      </c>
      <c r="CB14" s="55" t="s">
        <v>189</v>
      </c>
      <c r="CC14" s="54">
        <v>635325</v>
      </c>
      <c r="CD14" s="55" t="s">
        <v>189</v>
      </c>
      <c r="CE14" s="54">
        <v>1272084</v>
      </c>
      <c r="CF14" s="55" t="s">
        <v>189</v>
      </c>
      <c r="CG14" s="54">
        <v>358876</v>
      </c>
      <c r="CH14" s="55" t="s">
        <v>189</v>
      </c>
      <c r="CI14" s="54">
        <v>2449833</v>
      </c>
      <c r="CJ14" s="55" t="s">
        <v>189</v>
      </c>
      <c r="CK14" s="54">
        <v>12931057</v>
      </c>
      <c r="CL14" s="55" t="s">
        <v>189</v>
      </c>
      <c r="CM14" s="54">
        <v>865093</v>
      </c>
      <c r="CN14" s="55" t="s">
        <v>189</v>
      </c>
      <c r="CO14" s="54">
        <v>626218</v>
      </c>
      <c r="CP14" s="55" t="s">
        <v>189</v>
      </c>
      <c r="CQ14" s="54">
        <v>2365923</v>
      </c>
      <c r="CR14" s="55" t="s">
        <v>189</v>
      </c>
      <c r="CS14" s="54">
        <v>3557306</v>
      </c>
      <c r="CT14" s="55" t="s">
        <v>189</v>
      </c>
      <c r="CU14" s="54">
        <v>1352294</v>
      </c>
      <c r="CV14" s="55" t="s">
        <v>189</v>
      </c>
      <c r="CW14" s="54">
        <v>2523167</v>
      </c>
      <c r="CX14" s="55" t="s">
        <v>189</v>
      </c>
      <c r="CY14" s="54">
        <v>126036</v>
      </c>
      <c r="CZ14" s="55" t="s">
        <v>189</v>
      </c>
      <c r="DA14" s="39"/>
      <c r="DB14" s="39"/>
      <c r="DC14" s="39"/>
      <c r="DD14" s="39"/>
      <c r="DE14" s="39"/>
      <c r="DF14" s="39"/>
      <c r="DG14" s="39"/>
      <c r="DH14" s="39"/>
      <c r="DI14" s="39"/>
      <c r="DJ14" s="39"/>
    </row>
    <row r="15" spans="1:114">
      <c r="A15" s="35" t="s">
        <v>93</v>
      </c>
      <c r="B15" s="50" t="s">
        <v>195</v>
      </c>
      <c r="C15" s="54">
        <v>6018645</v>
      </c>
      <c r="D15" s="48"/>
      <c r="E15" s="54">
        <v>173251</v>
      </c>
      <c r="F15" s="55" t="s">
        <v>189</v>
      </c>
      <c r="G15" s="54">
        <v>40230</v>
      </c>
      <c r="H15" s="55" t="s">
        <v>189</v>
      </c>
      <c r="I15" s="54">
        <v>68379</v>
      </c>
      <c r="J15" s="55" t="s">
        <v>189</v>
      </c>
      <c r="K15" s="54">
        <v>48803</v>
      </c>
      <c r="L15" s="55" t="s">
        <v>189</v>
      </c>
      <c r="M15" s="54">
        <v>346000</v>
      </c>
      <c r="N15" s="55" t="s">
        <v>189</v>
      </c>
      <c r="O15" s="54">
        <v>38817</v>
      </c>
      <c r="P15" s="55" t="s">
        <v>189</v>
      </c>
      <c r="Q15" s="54">
        <v>60595</v>
      </c>
      <c r="R15" s="55" t="s">
        <v>189</v>
      </c>
      <c r="S15" s="54">
        <v>17654</v>
      </c>
      <c r="T15" s="55" t="s">
        <v>189</v>
      </c>
      <c r="U15" s="54">
        <v>527016</v>
      </c>
      <c r="V15" s="55" t="s">
        <v>189</v>
      </c>
      <c r="W15" s="54">
        <v>175051</v>
      </c>
      <c r="X15" s="55" t="s">
        <v>189</v>
      </c>
      <c r="Y15" s="54">
        <v>48854</v>
      </c>
      <c r="Z15" s="55" t="s">
        <v>189</v>
      </c>
      <c r="AA15" s="54">
        <v>8099</v>
      </c>
      <c r="AB15" s="55" t="s">
        <v>189</v>
      </c>
      <c r="AC15" s="54">
        <v>279270</v>
      </c>
      <c r="AD15" s="55" t="s">
        <v>189</v>
      </c>
      <c r="AE15" s="54">
        <v>44155</v>
      </c>
      <c r="AF15" s="55" t="s">
        <v>189</v>
      </c>
      <c r="AG15" s="54">
        <v>14727</v>
      </c>
      <c r="AH15" s="55" t="s">
        <v>189</v>
      </c>
      <c r="AI15" s="54">
        <v>118202</v>
      </c>
      <c r="AJ15" s="55" t="s">
        <v>189</v>
      </c>
      <c r="AK15" s="54">
        <v>118253</v>
      </c>
      <c r="AL15" s="55" t="s">
        <v>189</v>
      </c>
      <c r="AM15" s="54">
        <v>56869</v>
      </c>
      <c r="AN15" s="55" t="s">
        <v>189</v>
      </c>
      <c r="AO15" s="54">
        <v>17352</v>
      </c>
      <c r="AP15" s="55" t="s">
        <v>189</v>
      </c>
      <c r="AQ15" s="54">
        <v>31010</v>
      </c>
      <c r="AR15" s="55" t="s">
        <v>189</v>
      </c>
      <c r="AS15" s="54">
        <v>77861</v>
      </c>
      <c r="AT15" s="55" t="s">
        <v>189</v>
      </c>
      <c r="AU15" s="54">
        <v>149159</v>
      </c>
      <c r="AV15" s="55" t="s">
        <v>189</v>
      </c>
      <c r="AW15" s="54">
        <v>79389</v>
      </c>
      <c r="AX15" s="55" t="s">
        <v>189</v>
      </c>
      <c r="AY15" s="54">
        <v>42183</v>
      </c>
      <c r="AZ15" s="55" t="s">
        <v>189</v>
      </c>
      <c r="BA15" s="54">
        <v>34341</v>
      </c>
      <c r="BB15" s="55" t="s">
        <v>189</v>
      </c>
      <c r="BC15" s="54">
        <v>34019</v>
      </c>
      <c r="BD15" s="55" t="s">
        <v>189</v>
      </c>
      <c r="BE15" s="54">
        <v>28472</v>
      </c>
      <c r="BF15" s="55" t="s">
        <v>189</v>
      </c>
      <c r="BG15" s="54">
        <v>41695</v>
      </c>
      <c r="BH15" s="55" t="s">
        <v>189</v>
      </c>
      <c r="BI15" s="54">
        <v>9723</v>
      </c>
      <c r="BJ15" s="55" t="s">
        <v>189</v>
      </c>
      <c r="BK15" s="54">
        <v>135304</v>
      </c>
      <c r="BL15" s="55" t="s">
        <v>189</v>
      </c>
      <c r="BM15" s="54">
        <v>40574</v>
      </c>
      <c r="BN15" s="55" t="s">
        <v>189</v>
      </c>
      <c r="BO15" s="54">
        <v>238932</v>
      </c>
      <c r="BP15" s="55" t="s">
        <v>189</v>
      </c>
      <c r="BQ15" s="54">
        <v>322970</v>
      </c>
      <c r="BR15" s="55" t="s">
        <v>189</v>
      </c>
      <c r="BS15" s="54">
        <v>8463</v>
      </c>
      <c r="BT15" s="55" t="s">
        <v>189</v>
      </c>
      <c r="BU15" s="54">
        <v>98113</v>
      </c>
      <c r="BV15" s="55" t="s">
        <v>189</v>
      </c>
      <c r="BW15" s="54">
        <v>103831</v>
      </c>
      <c r="BX15" s="55" t="s">
        <v>189</v>
      </c>
      <c r="BY15" s="54">
        <v>17322</v>
      </c>
      <c r="BZ15" s="55" t="s">
        <v>189</v>
      </c>
      <c r="CA15" s="54">
        <v>324024</v>
      </c>
      <c r="CB15" s="55" t="s">
        <v>189</v>
      </c>
      <c r="CC15" s="54">
        <v>12785</v>
      </c>
      <c r="CD15" s="55" t="s">
        <v>189</v>
      </c>
      <c r="CE15" s="54">
        <v>153951</v>
      </c>
      <c r="CF15" s="55" t="s">
        <v>189</v>
      </c>
      <c r="CG15" s="54">
        <v>15449</v>
      </c>
      <c r="CH15" s="55" t="s">
        <v>189</v>
      </c>
      <c r="CI15" s="54">
        <v>133055</v>
      </c>
      <c r="CJ15" s="55" t="s">
        <v>189</v>
      </c>
      <c r="CK15" s="54">
        <v>937614</v>
      </c>
      <c r="CL15" s="55" t="s">
        <v>189</v>
      </c>
      <c r="CM15" s="54">
        <v>45823</v>
      </c>
      <c r="CN15" s="55" t="s">
        <v>189</v>
      </c>
      <c r="CO15" s="54">
        <v>22403</v>
      </c>
      <c r="CP15" s="55" t="s">
        <v>189</v>
      </c>
      <c r="CQ15" s="54">
        <v>190796</v>
      </c>
      <c r="CR15" s="55" t="s">
        <v>189</v>
      </c>
      <c r="CS15" s="54">
        <v>349164</v>
      </c>
      <c r="CT15" s="55" t="s">
        <v>189</v>
      </c>
      <c r="CU15" s="54">
        <v>87240</v>
      </c>
      <c r="CV15" s="55" t="s">
        <v>189</v>
      </c>
      <c r="CW15" s="54">
        <v>49661</v>
      </c>
      <c r="CX15" s="55" t="s">
        <v>189</v>
      </c>
      <c r="CY15" s="54">
        <v>1742</v>
      </c>
      <c r="CZ15" s="55" t="s">
        <v>189</v>
      </c>
      <c r="DA15" s="39"/>
      <c r="DB15" s="39"/>
      <c r="DC15" s="39"/>
      <c r="DD15" s="39"/>
      <c r="DE15" s="39"/>
      <c r="DF15" s="39"/>
      <c r="DG15" s="39"/>
      <c r="DH15" s="39"/>
      <c r="DI15" s="39"/>
      <c r="DJ15" s="39"/>
    </row>
    <row r="16" spans="1:114">
      <c r="A16" s="35" t="s">
        <v>95</v>
      </c>
      <c r="B16" s="50" t="s">
        <v>196</v>
      </c>
      <c r="C16" s="54">
        <v>6755494</v>
      </c>
      <c r="D16" s="55"/>
      <c r="E16" s="54">
        <v>53</v>
      </c>
      <c r="F16" s="55" t="s">
        <v>189</v>
      </c>
      <c r="G16" s="54">
        <v>7712</v>
      </c>
      <c r="H16" s="55" t="s">
        <v>189</v>
      </c>
      <c r="I16" s="54">
        <v>521</v>
      </c>
      <c r="J16" s="55" t="s">
        <v>189</v>
      </c>
      <c r="K16" s="54">
        <v>27640</v>
      </c>
      <c r="L16" s="55" t="s">
        <v>189</v>
      </c>
      <c r="M16" s="56">
        <v>0</v>
      </c>
      <c r="N16" s="55" t="s">
        <v>189</v>
      </c>
      <c r="O16" s="54">
        <v>93223</v>
      </c>
      <c r="P16" s="55" t="s">
        <v>189</v>
      </c>
      <c r="Q16" s="54">
        <v>379333</v>
      </c>
      <c r="R16" s="55" t="s">
        <v>189</v>
      </c>
      <c r="S16" s="56">
        <v>0</v>
      </c>
      <c r="T16" s="55" t="s">
        <v>189</v>
      </c>
      <c r="U16" s="54">
        <v>157108</v>
      </c>
      <c r="V16" s="55" t="s">
        <v>189</v>
      </c>
      <c r="W16" s="56">
        <v>0</v>
      </c>
      <c r="X16" s="55" t="s">
        <v>189</v>
      </c>
      <c r="Y16" s="56">
        <v>0</v>
      </c>
      <c r="Z16" s="55" t="s">
        <v>189</v>
      </c>
      <c r="AA16" s="56">
        <v>0</v>
      </c>
      <c r="AB16" s="55" t="s">
        <v>189</v>
      </c>
      <c r="AC16" s="54">
        <v>546819</v>
      </c>
      <c r="AD16" s="55" t="s">
        <v>189</v>
      </c>
      <c r="AE16" s="54">
        <v>822881</v>
      </c>
      <c r="AF16" s="55" t="s">
        <v>189</v>
      </c>
      <c r="AG16" s="54">
        <v>294886</v>
      </c>
      <c r="AH16" s="55" t="s">
        <v>189</v>
      </c>
      <c r="AI16" s="54">
        <v>389</v>
      </c>
      <c r="AJ16" s="55" t="s">
        <v>189</v>
      </c>
      <c r="AK16" s="54">
        <v>164</v>
      </c>
      <c r="AL16" s="55" t="s">
        <v>189</v>
      </c>
      <c r="AM16" s="54">
        <v>671080</v>
      </c>
      <c r="AN16" s="55" t="s">
        <v>189</v>
      </c>
      <c r="AO16" s="54">
        <v>28640</v>
      </c>
      <c r="AP16" s="55" t="s">
        <v>189</v>
      </c>
      <c r="AQ16" s="54">
        <v>27504</v>
      </c>
      <c r="AR16" s="55" t="s">
        <v>189</v>
      </c>
      <c r="AS16" s="54">
        <v>3082</v>
      </c>
      <c r="AT16" s="55" t="s">
        <v>189</v>
      </c>
      <c r="AU16" s="54">
        <v>117770</v>
      </c>
      <c r="AV16" s="55" t="s">
        <v>189</v>
      </c>
      <c r="AW16" s="54">
        <v>42182</v>
      </c>
      <c r="AX16" s="55" t="s">
        <v>189</v>
      </c>
      <c r="AY16" s="54">
        <v>152077</v>
      </c>
      <c r="AZ16" s="55" t="s">
        <v>189</v>
      </c>
      <c r="BA16" s="54">
        <v>390779</v>
      </c>
      <c r="BB16" s="55" t="s">
        <v>189</v>
      </c>
      <c r="BC16" s="54">
        <v>53596</v>
      </c>
      <c r="BD16" s="55" t="s">
        <v>189</v>
      </c>
      <c r="BE16" s="54">
        <v>3082</v>
      </c>
      <c r="BF16" s="55" t="s">
        <v>189</v>
      </c>
      <c r="BG16" s="54">
        <v>910839</v>
      </c>
      <c r="BH16" s="55" t="s">
        <v>189</v>
      </c>
      <c r="BI16" s="56">
        <v>431</v>
      </c>
      <c r="BJ16" s="55" t="s">
        <v>189</v>
      </c>
      <c r="BK16" s="54">
        <v>239324</v>
      </c>
      <c r="BL16" s="55" t="s">
        <v>189</v>
      </c>
      <c r="BM16" s="54">
        <v>59437</v>
      </c>
      <c r="BN16" s="55" t="s">
        <v>189</v>
      </c>
      <c r="BO16" s="56">
        <v>769</v>
      </c>
      <c r="BP16" s="55" t="s">
        <v>189</v>
      </c>
      <c r="BQ16" s="54">
        <v>13855</v>
      </c>
      <c r="BR16" s="55" t="s">
        <v>189</v>
      </c>
      <c r="BS16" s="54">
        <v>6027</v>
      </c>
      <c r="BT16" s="55" t="s">
        <v>189</v>
      </c>
      <c r="BU16" s="54">
        <v>19760</v>
      </c>
      <c r="BV16" s="55" t="s">
        <v>189</v>
      </c>
      <c r="BW16" s="54">
        <v>18946</v>
      </c>
      <c r="BX16" s="55" t="s">
        <v>189</v>
      </c>
      <c r="BY16" s="56">
        <v>48</v>
      </c>
      <c r="BZ16" s="55" t="s">
        <v>189</v>
      </c>
      <c r="CA16" s="54">
        <v>1499664</v>
      </c>
      <c r="CB16" s="55" t="s">
        <v>189</v>
      </c>
      <c r="CC16" s="56">
        <v>0</v>
      </c>
      <c r="CD16" s="55" t="s">
        <v>189</v>
      </c>
      <c r="CE16" s="54">
        <v>38848</v>
      </c>
      <c r="CF16" s="55" t="s">
        <v>189</v>
      </c>
      <c r="CG16" s="54">
        <v>9200</v>
      </c>
      <c r="CH16" s="55" t="s">
        <v>189</v>
      </c>
      <c r="CI16" s="56">
        <v>0</v>
      </c>
      <c r="CJ16" s="55" t="s">
        <v>189</v>
      </c>
      <c r="CK16" s="54">
        <v>39375</v>
      </c>
      <c r="CL16" s="55" t="s">
        <v>189</v>
      </c>
      <c r="CM16" s="56">
        <v>0</v>
      </c>
      <c r="CN16" s="55" t="s">
        <v>189</v>
      </c>
      <c r="CO16" s="56">
        <v>0</v>
      </c>
      <c r="CP16" s="55" t="s">
        <v>189</v>
      </c>
      <c r="CQ16" s="56">
        <v>81</v>
      </c>
      <c r="CR16" s="55" t="s">
        <v>189</v>
      </c>
      <c r="CS16" s="56">
        <v>0</v>
      </c>
      <c r="CT16" s="55" t="s">
        <v>189</v>
      </c>
      <c r="CU16" s="54">
        <v>78121</v>
      </c>
      <c r="CV16" s="55" t="s">
        <v>189</v>
      </c>
      <c r="CW16" s="56">
        <v>248</v>
      </c>
      <c r="CX16" s="55" t="s">
        <v>189</v>
      </c>
      <c r="CY16" s="56">
        <v>0</v>
      </c>
      <c r="CZ16" s="55" t="s">
        <v>189</v>
      </c>
      <c r="DA16" s="39"/>
      <c r="DB16" s="39"/>
      <c r="DC16" s="39"/>
      <c r="DD16" s="39"/>
      <c r="DE16" s="39"/>
      <c r="DF16" s="39"/>
      <c r="DG16" s="39"/>
      <c r="DH16" s="39"/>
      <c r="DI16" s="39"/>
      <c r="DJ16" s="39"/>
    </row>
    <row r="17" spans="1:104">
      <c r="A17" s="35" t="s">
        <v>97</v>
      </c>
      <c r="B17" s="50" t="s">
        <v>197</v>
      </c>
      <c r="C17" s="54">
        <v>16659800</v>
      </c>
      <c r="D17" s="55"/>
      <c r="E17" s="54">
        <v>278242</v>
      </c>
      <c r="F17" s="55" t="s">
        <v>189</v>
      </c>
      <c r="G17" s="54">
        <v>61684</v>
      </c>
      <c r="H17" s="55" t="s">
        <v>189</v>
      </c>
      <c r="I17" s="54">
        <v>426497</v>
      </c>
      <c r="J17" s="55" t="s">
        <v>189</v>
      </c>
      <c r="K17" s="54">
        <v>156828</v>
      </c>
      <c r="L17" s="55" t="s">
        <v>189</v>
      </c>
      <c r="M17" s="54">
        <v>2416073</v>
      </c>
      <c r="N17" s="55" t="s">
        <v>189</v>
      </c>
      <c r="O17" s="54">
        <v>197914</v>
      </c>
      <c r="P17" s="55" t="s">
        <v>189</v>
      </c>
      <c r="Q17" s="54">
        <v>205587</v>
      </c>
      <c r="R17" s="55" t="s">
        <v>189</v>
      </c>
      <c r="S17" s="54">
        <v>91763</v>
      </c>
      <c r="T17" s="55" t="s">
        <v>189</v>
      </c>
      <c r="U17" s="54">
        <v>704760</v>
      </c>
      <c r="V17" s="55" t="s">
        <v>189</v>
      </c>
      <c r="W17" s="54">
        <v>309193</v>
      </c>
      <c r="X17" s="55" t="s">
        <v>189</v>
      </c>
      <c r="Y17" s="54">
        <v>122401</v>
      </c>
      <c r="Z17" s="55" t="s">
        <v>189</v>
      </c>
      <c r="AA17" s="54">
        <v>69722</v>
      </c>
      <c r="AB17" s="55" t="s">
        <v>189</v>
      </c>
      <c r="AC17" s="54">
        <v>369117</v>
      </c>
      <c r="AD17" s="55" t="s">
        <v>189</v>
      </c>
      <c r="AE17" s="54">
        <v>203123</v>
      </c>
      <c r="AF17" s="55" t="s">
        <v>189</v>
      </c>
      <c r="AG17" s="54">
        <v>101406</v>
      </c>
      <c r="AH17" s="55" t="s">
        <v>189</v>
      </c>
      <c r="AI17" s="54">
        <v>166405</v>
      </c>
      <c r="AJ17" s="55" t="s">
        <v>189</v>
      </c>
      <c r="AK17" s="54">
        <v>133070</v>
      </c>
      <c r="AL17" s="55" t="s">
        <v>189</v>
      </c>
      <c r="AM17" s="54">
        <v>357043</v>
      </c>
      <c r="AN17" s="55" t="s">
        <v>189</v>
      </c>
      <c r="AO17" s="54">
        <v>108605</v>
      </c>
      <c r="AP17" s="55" t="s">
        <v>189</v>
      </c>
      <c r="AQ17" s="54">
        <v>428024</v>
      </c>
      <c r="AR17" s="55" t="s">
        <v>189</v>
      </c>
      <c r="AS17" s="54">
        <v>342201</v>
      </c>
      <c r="AT17" s="55" t="s">
        <v>189</v>
      </c>
      <c r="AU17" s="54">
        <v>298235</v>
      </c>
      <c r="AV17" s="55" t="s">
        <v>189</v>
      </c>
      <c r="AW17" s="54">
        <v>360794</v>
      </c>
      <c r="AX17" s="55" t="s">
        <v>189</v>
      </c>
      <c r="AY17" s="54">
        <v>189373</v>
      </c>
      <c r="AZ17" s="55" t="s">
        <v>189</v>
      </c>
      <c r="BA17" s="54">
        <v>270169</v>
      </c>
      <c r="BB17" s="55" t="s">
        <v>189</v>
      </c>
      <c r="BC17" s="54">
        <v>70779</v>
      </c>
      <c r="BD17" s="55" t="s">
        <v>189</v>
      </c>
      <c r="BE17" s="54">
        <v>46482</v>
      </c>
      <c r="BF17" s="55" t="s">
        <v>189</v>
      </c>
      <c r="BG17" s="54">
        <v>237861</v>
      </c>
      <c r="BH17" s="55" t="s">
        <v>189</v>
      </c>
      <c r="BI17" s="54">
        <v>73808</v>
      </c>
      <c r="BJ17" s="55" t="s">
        <v>189</v>
      </c>
      <c r="BK17" s="54">
        <v>532307</v>
      </c>
      <c r="BL17" s="55" t="s">
        <v>189</v>
      </c>
      <c r="BM17" s="54">
        <v>118296</v>
      </c>
      <c r="BN17" s="55" t="s">
        <v>189</v>
      </c>
      <c r="BO17" s="54">
        <v>1339033</v>
      </c>
      <c r="BP17" s="55" t="s">
        <v>189</v>
      </c>
      <c r="BQ17" s="54">
        <v>479756</v>
      </c>
      <c r="BR17" s="55" t="s">
        <v>189</v>
      </c>
      <c r="BS17" s="54">
        <v>42819</v>
      </c>
      <c r="BT17" s="55" t="s">
        <v>189</v>
      </c>
      <c r="BU17" s="54">
        <v>477982</v>
      </c>
      <c r="BV17" s="55" t="s">
        <v>189</v>
      </c>
      <c r="BW17" s="54">
        <v>228915</v>
      </c>
      <c r="BX17" s="55" t="s">
        <v>189</v>
      </c>
      <c r="BY17" s="54">
        <v>100821</v>
      </c>
      <c r="BZ17" s="55" t="s">
        <v>189</v>
      </c>
      <c r="CA17" s="54">
        <v>790781</v>
      </c>
      <c r="CB17" s="55" t="s">
        <v>189</v>
      </c>
      <c r="CC17" s="54">
        <v>86005</v>
      </c>
      <c r="CD17" s="55" t="s">
        <v>189</v>
      </c>
      <c r="CE17" s="54">
        <v>144072</v>
      </c>
      <c r="CF17" s="55" t="s">
        <v>189</v>
      </c>
      <c r="CG17" s="54">
        <v>67000</v>
      </c>
      <c r="CH17" s="55" t="s">
        <v>189</v>
      </c>
      <c r="CI17" s="54">
        <v>639222</v>
      </c>
      <c r="CJ17" s="55" t="s">
        <v>189</v>
      </c>
      <c r="CK17" s="54">
        <v>1508157</v>
      </c>
      <c r="CL17" s="55" t="s">
        <v>189</v>
      </c>
      <c r="CM17" s="54">
        <v>104443</v>
      </c>
      <c r="CN17" s="55" t="s">
        <v>189</v>
      </c>
      <c r="CO17" s="54">
        <v>59000</v>
      </c>
      <c r="CP17" s="55" t="s">
        <v>189</v>
      </c>
      <c r="CQ17" s="54">
        <v>390950</v>
      </c>
      <c r="CR17" s="55" t="s">
        <v>189</v>
      </c>
      <c r="CS17" s="54">
        <v>430052</v>
      </c>
      <c r="CT17" s="55" t="s">
        <v>189</v>
      </c>
      <c r="CU17" s="54">
        <v>144786</v>
      </c>
      <c r="CV17" s="55" t="s">
        <v>189</v>
      </c>
      <c r="CW17" s="54">
        <v>152188</v>
      </c>
      <c r="CX17" s="55" t="s">
        <v>189</v>
      </c>
      <c r="CY17" s="54">
        <v>26056</v>
      </c>
      <c r="CZ17" s="55" t="s">
        <v>189</v>
      </c>
    </row>
    <row r="18" spans="1:104">
      <c r="A18" s="39"/>
      <c r="B18" s="50"/>
      <c r="C18" s="54"/>
      <c r="D18" s="55"/>
      <c r="E18" s="54"/>
      <c r="F18" s="55"/>
      <c r="G18" s="54"/>
      <c r="H18" s="55"/>
      <c r="I18" s="54"/>
      <c r="J18" s="55"/>
      <c r="K18" s="54"/>
      <c r="L18" s="55"/>
      <c r="M18" s="54"/>
      <c r="N18" s="55"/>
      <c r="O18" s="54"/>
      <c r="P18" s="55"/>
      <c r="Q18" s="54"/>
      <c r="R18" s="55"/>
      <c r="S18" s="54"/>
      <c r="T18" s="55"/>
      <c r="U18" s="54"/>
      <c r="V18" s="55"/>
      <c r="W18" s="54"/>
      <c r="X18" s="55"/>
      <c r="Y18" s="54"/>
      <c r="Z18" s="55"/>
      <c r="AA18" s="54"/>
      <c r="AB18" s="55"/>
      <c r="AC18" s="54"/>
      <c r="AD18" s="55"/>
      <c r="AE18" s="54"/>
      <c r="AF18" s="55"/>
      <c r="AG18" s="54"/>
      <c r="AH18" s="55"/>
      <c r="AI18" s="54"/>
      <c r="AJ18" s="55"/>
      <c r="AK18" s="54"/>
      <c r="AL18" s="55"/>
      <c r="AM18" s="54"/>
      <c r="AN18" s="55"/>
      <c r="AO18" s="54"/>
      <c r="AP18" s="55"/>
      <c r="AQ18" s="54"/>
      <c r="AR18" s="55"/>
      <c r="AS18" s="54"/>
      <c r="AT18" s="55"/>
      <c r="AU18" s="54"/>
      <c r="AV18" s="55"/>
      <c r="AW18" s="54"/>
      <c r="AX18" s="55"/>
      <c r="AY18" s="54"/>
      <c r="AZ18" s="55"/>
      <c r="BA18" s="54"/>
      <c r="BB18" s="55"/>
      <c r="BC18" s="54"/>
      <c r="BD18" s="55"/>
      <c r="BE18" s="54"/>
      <c r="BF18" s="55"/>
      <c r="BG18" s="54"/>
      <c r="BH18" s="55"/>
      <c r="BI18" s="54"/>
      <c r="BJ18" s="55"/>
      <c r="BK18" s="54"/>
      <c r="BL18" s="55"/>
      <c r="BM18" s="54"/>
      <c r="BN18" s="55"/>
      <c r="BO18" s="54"/>
      <c r="BP18" s="55"/>
      <c r="BQ18" s="54"/>
      <c r="BR18" s="55"/>
      <c r="BS18" s="54"/>
      <c r="BT18" s="55"/>
      <c r="BU18" s="54"/>
      <c r="BV18" s="55"/>
      <c r="BW18" s="54"/>
      <c r="BX18" s="55"/>
      <c r="BY18" s="54"/>
      <c r="BZ18" s="55"/>
      <c r="CA18" s="54"/>
      <c r="CB18" s="55"/>
      <c r="CC18" s="54"/>
      <c r="CD18" s="55"/>
      <c r="CE18" s="54"/>
      <c r="CF18" s="55"/>
      <c r="CG18" s="54"/>
      <c r="CH18" s="55"/>
      <c r="CI18" s="54"/>
      <c r="CJ18" s="55"/>
      <c r="CK18" s="54"/>
      <c r="CL18" s="55"/>
      <c r="CM18" s="54"/>
      <c r="CN18" s="55"/>
      <c r="CO18" s="54"/>
      <c r="CP18" s="55"/>
      <c r="CQ18" s="54"/>
      <c r="CR18" s="55"/>
      <c r="CS18" s="54"/>
      <c r="CT18" s="55"/>
      <c r="CU18" s="54"/>
      <c r="CV18" s="55"/>
      <c r="CW18" s="54"/>
      <c r="CX18" s="55"/>
      <c r="CY18" s="54"/>
      <c r="CZ18" s="55"/>
    </row>
    <row r="19" spans="1:104">
      <c r="A19" s="35" t="s">
        <v>99</v>
      </c>
      <c r="B19" s="50" t="s">
        <v>198</v>
      </c>
      <c r="C19" s="54">
        <v>39914893</v>
      </c>
      <c r="D19" s="55"/>
      <c r="E19" s="54">
        <v>541499</v>
      </c>
      <c r="F19" s="55" t="s">
        <v>189</v>
      </c>
      <c r="G19" s="54">
        <v>40980</v>
      </c>
      <c r="H19" s="55" t="s">
        <v>189</v>
      </c>
      <c r="I19" s="54">
        <v>896983</v>
      </c>
      <c r="J19" s="55" t="s">
        <v>189</v>
      </c>
      <c r="K19" s="54">
        <v>467055</v>
      </c>
      <c r="L19" s="55" t="s">
        <v>189</v>
      </c>
      <c r="M19" s="54">
        <v>5544530</v>
      </c>
      <c r="N19" s="55" t="s">
        <v>189</v>
      </c>
      <c r="O19" s="54">
        <v>630573</v>
      </c>
      <c r="P19" s="55" t="s">
        <v>189</v>
      </c>
      <c r="Q19" s="54">
        <v>487104</v>
      </c>
      <c r="R19" s="55" t="s">
        <v>189</v>
      </c>
      <c r="S19" s="54">
        <v>112908</v>
      </c>
      <c r="T19" s="55" t="s">
        <v>189</v>
      </c>
      <c r="U19" s="54">
        <v>2273685</v>
      </c>
      <c r="V19" s="55" t="s">
        <v>189</v>
      </c>
      <c r="W19" s="54">
        <v>880987</v>
      </c>
      <c r="X19" s="55" t="s">
        <v>189</v>
      </c>
      <c r="Y19" s="54">
        <v>93349</v>
      </c>
      <c r="Z19" s="55" t="s">
        <v>189</v>
      </c>
      <c r="AA19" s="54">
        <v>236769</v>
      </c>
      <c r="AB19" s="55" t="s">
        <v>189</v>
      </c>
      <c r="AC19" s="54">
        <v>1290266</v>
      </c>
      <c r="AD19" s="55" t="s">
        <v>189</v>
      </c>
      <c r="AE19" s="54">
        <v>783897</v>
      </c>
      <c r="AF19" s="55" t="s">
        <v>189</v>
      </c>
      <c r="AG19" s="54">
        <v>440161</v>
      </c>
      <c r="AH19" s="55" t="s">
        <v>189</v>
      </c>
      <c r="AI19" s="54">
        <v>435049</v>
      </c>
      <c r="AJ19" s="55" t="s">
        <v>189</v>
      </c>
      <c r="AK19" s="54">
        <v>790229</v>
      </c>
      <c r="AL19" s="55" t="s">
        <v>189</v>
      </c>
      <c r="AM19" s="54">
        <v>575063</v>
      </c>
      <c r="AN19" s="55" t="s">
        <v>189</v>
      </c>
      <c r="AO19" s="54">
        <v>242124</v>
      </c>
      <c r="AP19" s="55" t="s">
        <v>189</v>
      </c>
      <c r="AQ19" s="54">
        <v>733410</v>
      </c>
      <c r="AR19" s="55" t="s">
        <v>189</v>
      </c>
      <c r="AS19" s="54">
        <v>668112</v>
      </c>
      <c r="AT19" s="55" t="s">
        <v>189</v>
      </c>
      <c r="AU19" s="54">
        <v>973502</v>
      </c>
      <c r="AV19" s="55" t="s">
        <v>189</v>
      </c>
      <c r="AW19" s="54">
        <v>849218</v>
      </c>
      <c r="AX19" s="55" t="s">
        <v>189</v>
      </c>
      <c r="AY19" s="54">
        <v>417048</v>
      </c>
      <c r="AZ19" s="55" t="s">
        <v>189</v>
      </c>
      <c r="BA19" s="54">
        <v>708064</v>
      </c>
      <c r="BB19" s="55" t="s">
        <v>189</v>
      </c>
      <c r="BC19" s="54">
        <v>211992</v>
      </c>
      <c r="BD19" s="55" t="s">
        <v>189</v>
      </c>
      <c r="BE19" s="54">
        <v>299764</v>
      </c>
      <c r="BF19" s="55" t="s">
        <v>189</v>
      </c>
      <c r="BG19" s="54">
        <v>291400</v>
      </c>
      <c r="BH19" s="55" t="s">
        <v>189</v>
      </c>
      <c r="BI19" s="54">
        <v>143794</v>
      </c>
      <c r="BJ19" s="55" t="s">
        <v>189</v>
      </c>
      <c r="BK19" s="54">
        <v>539714</v>
      </c>
      <c r="BL19" s="55" t="s">
        <v>189</v>
      </c>
      <c r="BM19" s="54">
        <v>234796</v>
      </c>
      <c r="BN19" s="55" t="s">
        <v>189</v>
      </c>
      <c r="BO19" s="54">
        <v>1604727</v>
      </c>
      <c r="BP19" s="55" t="s">
        <v>189</v>
      </c>
      <c r="BQ19" s="54">
        <v>1861838</v>
      </c>
      <c r="BR19" s="55" t="s">
        <v>189</v>
      </c>
      <c r="BS19" s="54">
        <v>204573</v>
      </c>
      <c r="BT19" s="55" t="s">
        <v>189</v>
      </c>
      <c r="BU19" s="54">
        <v>1684209</v>
      </c>
      <c r="BV19" s="55" t="s">
        <v>189</v>
      </c>
      <c r="BW19" s="54">
        <v>444636</v>
      </c>
      <c r="BX19" s="55" t="s">
        <v>189</v>
      </c>
      <c r="BY19" s="54">
        <v>533420</v>
      </c>
      <c r="BZ19" s="55" t="s">
        <v>189</v>
      </c>
      <c r="CA19" s="54">
        <v>2073677</v>
      </c>
      <c r="CB19" s="55" t="s">
        <v>189</v>
      </c>
      <c r="CC19" s="54">
        <v>117663</v>
      </c>
      <c r="CD19" s="55" t="s">
        <v>189</v>
      </c>
      <c r="CE19" s="54">
        <v>531615</v>
      </c>
      <c r="CF19" s="55" t="s">
        <v>189</v>
      </c>
      <c r="CG19" s="54">
        <v>136431</v>
      </c>
      <c r="CH19" s="55" t="s">
        <v>189</v>
      </c>
      <c r="CI19" s="54">
        <v>837787</v>
      </c>
      <c r="CJ19" s="55" t="s">
        <v>189</v>
      </c>
      <c r="CK19" s="54">
        <v>3178419</v>
      </c>
      <c r="CL19" s="55" t="s">
        <v>189</v>
      </c>
      <c r="CM19" s="54">
        <v>372212</v>
      </c>
      <c r="CN19" s="55" t="s">
        <v>189</v>
      </c>
      <c r="CO19" s="54">
        <v>108177</v>
      </c>
      <c r="CP19" s="55" t="s">
        <v>189</v>
      </c>
      <c r="CQ19" s="54">
        <v>866243</v>
      </c>
      <c r="CR19" s="55" t="s">
        <v>189</v>
      </c>
      <c r="CS19" s="54">
        <v>1177987</v>
      </c>
      <c r="CT19" s="55" t="s">
        <v>189</v>
      </c>
      <c r="CU19" s="54">
        <v>387040</v>
      </c>
      <c r="CV19" s="55" t="s">
        <v>189</v>
      </c>
      <c r="CW19" s="54">
        <v>893771</v>
      </c>
      <c r="CX19" s="55" t="s">
        <v>189</v>
      </c>
      <c r="CY19" s="54">
        <v>66443</v>
      </c>
      <c r="CZ19" s="55" t="s">
        <v>189</v>
      </c>
    </row>
    <row r="20" spans="1:104">
      <c r="A20" s="35" t="s">
        <v>101</v>
      </c>
      <c r="B20" s="50" t="s">
        <v>199</v>
      </c>
      <c r="C20" s="54">
        <v>135752</v>
      </c>
      <c r="D20" s="55"/>
      <c r="E20" s="54">
        <v>1841</v>
      </c>
      <c r="F20" s="55" t="s">
        <v>189</v>
      </c>
      <c r="G20" s="54">
        <v>0</v>
      </c>
      <c r="H20" s="55" t="s">
        <v>189</v>
      </c>
      <c r="I20" s="54">
        <v>254</v>
      </c>
      <c r="J20" s="55" t="s">
        <v>189</v>
      </c>
      <c r="K20" s="54">
        <v>3526</v>
      </c>
      <c r="L20" s="55" t="s">
        <v>189</v>
      </c>
      <c r="M20" s="54">
        <v>15898</v>
      </c>
      <c r="N20" s="55" t="s">
        <v>189</v>
      </c>
      <c r="O20" s="54">
        <v>595</v>
      </c>
      <c r="P20" s="55" t="s">
        <v>189</v>
      </c>
      <c r="Q20" s="54">
        <v>6876</v>
      </c>
      <c r="R20" s="55" t="s">
        <v>189</v>
      </c>
      <c r="S20" s="54">
        <v>96</v>
      </c>
      <c r="T20" s="55" t="s">
        <v>189</v>
      </c>
      <c r="U20" s="54">
        <v>9360</v>
      </c>
      <c r="V20" s="55" t="s">
        <v>189</v>
      </c>
      <c r="W20" s="56">
        <v>0</v>
      </c>
      <c r="X20" s="55" t="s">
        <v>189</v>
      </c>
      <c r="Y20" s="56">
        <v>0</v>
      </c>
      <c r="Z20" s="55" t="s">
        <v>189</v>
      </c>
      <c r="AA20" s="54">
        <v>1269</v>
      </c>
      <c r="AB20" s="55" t="s">
        <v>189</v>
      </c>
      <c r="AC20" s="54">
        <v>7212</v>
      </c>
      <c r="AD20" s="55" t="s">
        <v>189</v>
      </c>
      <c r="AE20" s="54">
        <v>3845</v>
      </c>
      <c r="AF20" s="55" t="s">
        <v>189</v>
      </c>
      <c r="AG20" s="54">
        <v>4054</v>
      </c>
      <c r="AH20" s="55" t="s">
        <v>189</v>
      </c>
      <c r="AI20" s="54">
        <v>0</v>
      </c>
      <c r="AJ20" s="55" t="s">
        <v>189</v>
      </c>
      <c r="AK20" s="54">
        <v>3601</v>
      </c>
      <c r="AL20" s="55" t="s">
        <v>189</v>
      </c>
      <c r="AM20" s="54">
        <v>5037</v>
      </c>
      <c r="AN20" s="55" t="s">
        <v>189</v>
      </c>
      <c r="AO20" s="54">
        <v>2379</v>
      </c>
      <c r="AP20" s="55" t="s">
        <v>189</v>
      </c>
      <c r="AQ20" s="54">
        <v>1267</v>
      </c>
      <c r="AR20" s="55" t="s">
        <v>189</v>
      </c>
      <c r="AS20" s="54">
        <v>1635</v>
      </c>
      <c r="AT20" s="55" t="s">
        <v>189</v>
      </c>
      <c r="AU20" s="54">
        <v>4982</v>
      </c>
      <c r="AV20" s="55" t="s">
        <v>189</v>
      </c>
      <c r="AW20" s="56">
        <v>577</v>
      </c>
      <c r="AX20" s="55" t="s">
        <v>189</v>
      </c>
      <c r="AY20" s="56">
        <v>0</v>
      </c>
      <c r="AZ20" s="55" t="s">
        <v>189</v>
      </c>
      <c r="BA20" s="56">
        <v>0</v>
      </c>
      <c r="BB20" s="55" t="s">
        <v>189</v>
      </c>
      <c r="BC20" s="56">
        <v>15</v>
      </c>
      <c r="BD20" s="55" t="s">
        <v>189</v>
      </c>
      <c r="BE20" s="56">
        <v>267</v>
      </c>
      <c r="BF20" s="55" t="s">
        <v>189</v>
      </c>
      <c r="BG20" s="56">
        <v>0</v>
      </c>
      <c r="BH20" s="55" t="s">
        <v>189</v>
      </c>
      <c r="BI20" s="56">
        <v>483</v>
      </c>
      <c r="BJ20" s="55" t="s">
        <v>189</v>
      </c>
      <c r="BK20" s="56">
        <v>0</v>
      </c>
      <c r="BL20" s="55" t="s">
        <v>189</v>
      </c>
      <c r="BM20" s="56">
        <v>852</v>
      </c>
      <c r="BN20" s="55" t="s">
        <v>189</v>
      </c>
      <c r="BO20" s="54">
        <v>22361</v>
      </c>
      <c r="BP20" s="55" t="s">
        <v>189</v>
      </c>
      <c r="BQ20" s="56">
        <v>0</v>
      </c>
      <c r="BR20" s="55" t="s">
        <v>189</v>
      </c>
      <c r="BS20" s="56">
        <v>581</v>
      </c>
      <c r="BT20" s="55" t="s">
        <v>189</v>
      </c>
      <c r="BU20" s="54">
        <v>7122</v>
      </c>
      <c r="BV20" s="55" t="s">
        <v>189</v>
      </c>
      <c r="BW20" s="54">
        <v>1388</v>
      </c>
      <c r="BX20" s="55" t="s">
        <v>189</v>
      </c>
      <c r="BY20" s="54">
        <v>1132</v>
      </c>
      <c r="BZ20" s="55" t="s">
        <v>189</v>
      </c>
      <c r="CA20" s="54">
        <v>14820</v>
      </c>
      <c r="CB20" s="55" t="s">
        <v>189</v>
      </c>
      <c r="CC20" s="54">
        <v>1023</v>
      </c>
      <c r="CD20" s="55" t="s">
        <v>189</v>
      </c>
      <c r="CE20" s="56">
        <v>0</v>
      </c>
      <c r="CF20" s="55" t="s">
        <v>189</v>
      </c>
      <c r="CG20" s="56">
        <v>183</v>
      </c>
      <c r="CH20" s="55" t="s">
        <v>189</v>
      </c>
      <c r="CI20" s="56">
        <v>0</v>
      </c>
      <c r="CJ20" s="55" t="s">
        <v>189</v>
      </c>
      <c r="CK20" s="54">
        <v>7142</v>
      </c>
      <c r="CL20" s="55" t="s">
        <v>189</v>
      </c>
      <c r="CM20" s="56">
        <v>0</v>
      </c>
      <c r="CN20" s="55" t="s">
        <v>189</v>
      </c>
      <c r="CO20" s="56">
        <v>0</v>
      </c>
      <c r="CP20" s="55" t="s">
        <v>189</v>
      </c>
      <c r="CQ20" s="56">
        <v>0</v>
      </c>
      <c r="CR20" s="55" t="s">
        <v>189</v>
      </c>
      <c r="CS20" s="54">
        <v>1734</v>
      </c>
      <c r="CT20" s="55" t="s">
        <v>189</v>
      </c>
      <c r="CU20" s="54">
        <v>2337</v>
      </c>
      <c r="CV20" s="55" t="s">
        <v>189</v>
      </c>
      <c r="CW20" s="56">
        <v>0</v>
      </c>
      <c r="CX20" s="55" t="s">
        <v>189</v>
      </c>
      <c r="CY20" s="56">
        <v>68</v>
      </c>
      <c r="CZ20" s="55" t="s">
        <v>189</v>
      </c>
    </row>
    <row r="21" spans="1:104">
      <c r="A21" s="35" t="s">
        <v>103</v>
      </c>
      <c r="B21" s="50" t="s">
        <v>200</v>
      </c>
      <c r="C21" s="54">
        <v>14477708</v>
      </c>
      <c r="D21" s="55"/>
      <c r="E21" s="54">
        <v>736533</v>
      </c>
      <c r="F21" s="55" t="s">
        <v>189</v>
      </c>
      <c r="G21" s="54">
        <v>4114</v>
      </c>
      <c r="H21" s="55" t="s">
        <v>189</v>
      </c>
      <c r="I21" s="54">
        <v>21339</v>
      </c>
      <c r="J21" s="55" t="s">
        <v>189</v>
      </c>
      <c r="K21" s="56">
        <v>0</v>
      </c>
      <c r="L21" s="55" t="s">
        <v>189</v>
      </c>
      <c r="M21" s="54">
        <v>766361</v>
      </c>
      <c r="N21" s="55" t="s">
        <v>189</v>
      </c>
      <c r="O21" s="54">
        <v>11974</v>
      </c>
      <c r="P21" s="55" t="s">
        <v>189</v>
      </c>
      <c r="Q21" s="54">
        <v>251168</v>
      </c>
      <c r="R21" s="55" t="s">
        <v>189</v>
      </c>
      <c r="S21" s="54">
        <v>59694</v>
      </c>
      <c r="T21" s="55" t="s">
        <v>189</v>
      </c>
      <c r="U21" s="54">
        <v>3162560</v>
      </c>
      <c r="V21" s="55" t="s">
        <v>189</v>
      </c>
      <c r="W21" s="56">
        <v>0</v>
      </c>
      <c r="X21" s="55" t="s">
        <v>189</v>
      </c>
      <c r="Y21" s="54">
        <v>150528</v>
      </c>
      <c r="Z21" s="55" t="s">
        <v>189</v>
      </c>
      <c r="AA21" s="54">
        <v>2983</v>
      </c>
      <c r="AB21" s="55" t="s">
        <v>189</v>
      </c>
      <c r="AC21" s="54">
        <v>1750459</v>
      </c>
      <c r="AD21" s="55" t="s">
        <v>189</v>
      </c>
      <c r="AE21" s="54">
        <v>216458</v>
      </c>
      <c r="AF21" s="55" t="s">
        <v>189</v>
      </c>
      <c r="AG21" s="56">
        <v>0</v>
      </c>
      <c r="AH21" s="55" t="s">
        <v>189</v>
      </c>
      <c r="AI21" s="54">
        <v>317</v>
      </c>
      <c r="AJ21" s="55" t="s">
        <v>189</v>
      </c>
      <c r="AK21" s="54">
        <v>64919</v>
      </c>
      <c r="AL21" s="55" t="s">
        <v>189</v>
      </c>
      <c r="AM21" s="54">
        <v>12796</v>
      </c>
      <c r="AN21" s="55" t="s">
        <v>189</v>
      </c>
      <c r="AO21" s="54">
        <v>28548</v>
      </c>
      <c r="AP21" s="55" t="s">
        <v>189</v>
      </c>
      <c r="AQ21" s="54">
        <v>127106</v>
      </c>
      <c r="AR21" s="55" t="s">
        <v>189</v>
      </c>
      <c r="AS21" s="54">
        <v>23925</v>
      </c>
      <c r="AT21" s="55" t="s">
        <v>189</v>
      </c>
      <c r="AU21" s="54">
        <v>25841</v>
      </c>
      <c r="AV21" s="55" t="s">
        <v>189</v>
      </c>
      <c r="AW21" s="56">
        <v>49</v>
      </c>
      <c r="AX21" s="55" t="s">
        <v>189</v>
      </c>
      <c r="AY21" s="54">
        <v>1894</v>
      </c>
      <c r="AZ21" s="55" t="s">
        <v>189</v>
      </c>
      <c r="BA21" s="56">
        <v>0</v>
      </c>
      <c r="BB21" s="55" t="s">
        <v>189</v>
      </c>
      <c r="BC21" s="54">
        <v>49740</v>
      </c>
      <c r="BD21" s="55" t="s">
        <v>189</v>
      </c>
      <c r="BE21" s="54">
        <v>55658</v>
      </c>
      <c r="BF21" s="55" t="s">
        <v>189</v>
      </c>
      <c r="BG21" s="54">
        <v>22717</v>
      </c>
      <c r="BH21" s="55" t="s">
        <v>189</v>
      </c>
      <c r="BI21" s="54">
        <v>83884</v>
      </c>
      <c r="BJ21" s="55" t="s">
        <v>189</v>
      </c>
      <c r="BK21" s="54">
        <v>958425</v>
      </c>
      <c r="BL21" s="55" t="s">
        <v>189</v>
      </c>
      <c r="BM21" s="54">
        <v>26503</v>
      </c>
      <c r="BN21" s="55" t="s">
        <v>189</v>
      </c>
      <c r="BO21" s="54">
        <v>942585</v>
      </c>
      <c r="BP21" s="55" t="s">
        <v>189</v>
      </c>
      <c r="BQ21" s="54">
        <v>381937</v>
      </c>
      <c r="BR21" s="55" t="s">
        <v>189</v>
      </c>
      <c r="BS21" s="54">
        <v>40289</v>
      </c>
      <c r="BT21" s="55" t="s">
        <v>189</v>
      </c>
      <c r="BU21" s="54">
        <v>1051730</v>
      </c>
      <c r="BV21" s="55" t="s">
        <v>189</v>
      </c>
      <c r="BW21" s="54">
        <v>39353</v>
      </c>
      <c r="BX21" s="55" t="s">
        <v>189</v>
      </c>
      <c r="BY21" s="54">
        <v>94132</v>
      </c>
      <c r="BZ21" s="55" t="s">
        <v>189</v>
      </c>
      <c r="CA21" s="54">
        <v>1336501</v>
      </c>
      <c r="CB21" s="55" t="s">
        <v>189</v>
      </c>
      <c r="CC21" s="54">
        <v>101686</v>
      </c>
      <c r="CD21" s="55" t="s">
        <v>189</v>
      </c>
      <c r="CE21" s="54">
        <v>45680</v>
      </c>
      <c r="CF21" s="55" t="s">
        <v>189</v>
      </c>
      <c r="CG21" s="54">
        <v>3676</v>
      </c>
      <c r="CH21" s="55" t="s">
        <v>189</v>
      </c>
      <c r="CI21" s="54">
        <v>9318</v>
      </c>
      <c r="CJ21" s="55" t="s">
        <v>189</v>
      </c>
      <c r="CK21" s="54">
        <v>619670</v>
      </c>
      <c r="CL21" s="55" t="s">
        <v>189</v>
      </c>
      <c r="CM21" s="54">
        <v>25824</v>
      </c>
      <c r="CN21" s="55" t="s">
        <v>189</v>
      </c>
      <c r="CO21" s="54">
        <v>13267</v>
      </c>
      <c r="CP21" s="55" t="s">
        <v>189</v>
      </c>
      <c r="CQ21" s="54">
        <v>150759</v>
      </c>
      <c r="CR21" s="55" t="s">
        <v>189</v>
      </c>
      <c r="CS21" s="54">
        <v>460025</v>
      </c>
      <c r="CT21" s="55" t="s">
        <v>189</v>
      </c>
      <c r="CU21" s="54">
        <v>155560</v>
      </c>
      <c r="CV21" s="55" t="s">
        <v>189</v>
      </c>
      <c r="CW21" s="54">
        <v>384780</v>
      </c>
      <c r="CX21" s="55" t="s">
        <v>189</v>
      </c>
      <c r="CY21" s="54">
        <v>4443</v>
      </c>
      <c r="CZ21" s="55" t="s">
        <v>189</v>
      </c>
    </row>
    <row r="22" spans="1:104">
      <c r="A22" s="35" t="s">
        <v>105</v>
      </c>
      <c r="B22" s="50" t="s">
        <v>201</v>
      </c>
      <c r="C22" s="54">
        <v>17086174</v>
      </c>
      <c r="D22" s="55"/>
      <c r="E22" s="54">
        <v>126151</v>
      </c>
      <c r="F22" s="55" t="s">
        <v>189</v>
      </c>
      <c r="G22" s="54">
        <v>67382</v>
      </c>
      <c r="H22" s="55" t="s">
        <v>189</v>
      </c>
      <c r="I22" s="54">
        <v>319467</v>
      </c>
      <c r="J22" s="55" t="s">
        <v>189</v>
      </c>
      <c r="K22" s="54">
        <v>246976</v>
      </c>
      <c r="L22" s="55" t="s">
        <v>189</v>
      </c>
      <c r="M22" s="54">
        <v>895677</v>
      </c>
      <c r="N22" s="55" t="s">
        <v>189</v>
      </c>
      <c r="O22" s="54">
        <v>203399</v>
      </c>
      <c r="P22" s="55" t="s">
        <v>189</v>
      </c>
      <c r="Q22" s="54">
        <v>418231</v>
      </c>
      <c r="R22" s="55" t="s">
        <v>189</v>
      </c>
      <c r="S22" s="54">
        <v>120850</v>
      </c>
      <c r="T22" s="55" t="s">
        <v>189</v>
      </c>
      <c r="U22" s="54">
        <v>381485</v>
      </c>
      <c r="V22" s="55" t="s">
        <v>189</v>
      </c>
      <c r="W22" s="54">
        <v>227146</v>
      </c>
      <c r="X22" s="55" t="s">
        <v>189</v>
      </c>
      <c r="Y22" s="54">
        <v>121971</v>
      </c>
      <c r="Z22" s="55" t="s">
        <v>189</v>
      </c>
      <c r="AA22" s="54">
        <v>48461</v>
      </c>
      <c r="AB22" s="55" t="s">
        <v>189</v>
      </c>
      <c r="AC22" s="54">
        <v>606422</v>
      </c>
      <c r="AD22" s="55" t="s">
        <v>189</v>
      </c>
      <c r="AE22" s="54">
        <v>465200</v>
      </c>
      <c r="AF22" s="55" t="s">
        <v>189</v>
      </c>
      <c r="AG22" s="54">
        <v>225499</v>
      </c>
      <c r="AH22" s="55" t="s">
        <v>189</v>
      </c>
      <c r="AI22" s="54">
        <v>103639</v>
      </c>
      <c r="AJ22" s="55" t="s">
        <v>189</v>
      </c>
      <c r="AK22" s="54">
        <v>276544</v>
      </c>
      <c r="AL22" s="55" t="s">
        <v>189</v>
      </c>
      <c r="AM22" s="54">
        <v>133194</v>
      </c>
      <c r="AN22" s="55" t="s">
        <v>189</v>
      </c>
      <c r="AO22" s="54">
        <v>139729</v>
      </c>
      <c r="AP22" s="55" t="s">
        <v>189</v>
      </c>
      <c r="AQ22" s="54">
        <v>411427</v>
      </c>
      <c r="AR22" s="55" t="s">
        <v>189</v>
      </c>
      <c r="AS22" s="54">
        <v>573759</v>
      </c>
      <c r="AT22" s="55" t="s">
        <v>189</v>
      </c>
      <c r="AU22" s="54">
        <v>951319</v>
      </c>
      <c r="AV22" s="55" t="s">
        <v>189</v>
      </c>
      <c r="AW22" s="54">
        <v>421545</v>
      </c>
      <c r="AX22" s="55" t="s">
        <v>189</v>
      </c>
      <c r="AY22" s="54">
        <v>157433</v>
      </c>
      <c r="AZ22" s="55" t="s">
        <v>189</v>
      </c>
      <c r="BA22" s="54">
        <v>104918</v>
      </c>
      <c r="BB22" s="55" t="s">
        <v>189</v>
      </c>
      <c r="BC22" s="54">
        <v>87148</v>
      </c>
      <c r="BD22" s="55" t="s">
        <v>189</v>
      </c>
      <c r="BE22" s="54">
        <v>33725</v>
      </c>
      <c r="BF22" s="55" t="s">
        <v>189</v>
      </c>
      <c r="BG22" s="54">
        <v>102644</v>
      </c>
      <c r="BH22" s="55" t="s">
        <v>189</v>
      </c>
      <c r="BI22" s="54">
        <v>215161</v>
      </c>
      <c r="BJ22" s="55" t="s">
        <v>189</v>
      </c>
      <c r="BK22" s="54">
        <v>792066</v>
      </c>
      <c r="BL22" s="55" t="s">
        <v>189</v>
      </c>
      <c r="BM22" s="54">
        <v>74800</v>
      </c>
      <c r="BN22" s="55" t="s">
        <v>189</v>
      </c>
      <c r="BO22" s="54">
        <v>1631995</v>
      </c>
      <c r="BP22" s="55" t="s">
        <v>189</v>
      </c>
      <c r="BQ22" s="54">
        <v>294754</v>
      </c>
      <c r="BR22" s="55" t="s">
        <v>189</v>
      </c>
      <c r="BS22" s="54">
        <v>28240</v>
      </c>
      <c r="BT22" s="55" t="s">
        <v>189</v>
      </c>
      <c r="BU22" s="54">
        <v>843180</v>
      </c>
      <c r="BV22" s="55" t="s">
        <v>189</v>
      </c>
      <c r="BW22" s="54">
        <v>292973</v>
      </c>
      <c r="BX22" s="55" t="s">
        <v>189</v>
      </c>
      <c r="BY22" s="54">
        <v>255652</v>
      </c>
      <c r="BZ22" s="55" t="s">
        <v>189</v>
      </c>
      <c r="CA22" s="54">
        <v>1118961</v>
      </c>
      <c r="CB22" s="55" t="s">
        <v>189</v>
      </c>
      <c r="CC22" s="54">
        <v>130811</v>
      </c>
      <c r="CD22" s="55" t="s">
        <v>189</v>
      </c>
      <c r="CE22" s="54">
        <v>26247</v>
      </c>
      <c r="CF22" s="55" t="s">
        <v>189</v>
      </c>
      <c r="CG22" s="54">
        <v>60372</v>
      </c>
      <c r="CH22" s="55" t="s">
        <v>189</v>
      </c>
      <c r="CI22" s="54">
        <v>279017</v>
      </c>
      <c r="CJ22" s="55" t="s">
        <v>189</v>
      </c>
      <c r="CK22" s="54">
        <v>1469712</v>
      </c>
      <c r="CL22" s="55" t="s">
        <v>189</v>
      </c>
      <c r="CM22" s="54">
        <v>123988</v>
      </c>
      <c r="CN22" s="55" t="s">
        <v>189</v>
      </c>
      <c r="CO22" s="54">
        <v>80230</v>
      </c>
      <c r="CP22" s="55" t="s">
        <v>189</v>
      </c>
      <c r="CQ22" s="54">
        <v>192441</v>
      </c>
      <c r="CR22" s="55" t="s">
        <v>189</v>
      </c>
      <c r="CS22" s="54">
        <v>470765</v>
      </c>
      <c r="CT22" s="55" t="s">
        <v>189</v>
      </c>
      <c r="CU22" s="54">
        <v>109618</v>
      </c>
      <c r="CV22" s="55" t="s">
        <v>189</v>
      </c>
      <c r="CW22" s="54">
        <v>597866</v>
      </c>
      <c r="CX22" s="55" t="s">
        <v>189</v>
      </c>
      <c r="CY22" s="54">
        <v>25984</v>
      </c>
      <c r="CZ22" s="55" t="s">
        <v>189</v>
      </c>
    </row>
    <row r="23" spans="1:104">
      <c r="A23" s="35" t="s">
        <v>107</v>
      </c>
      <c r="B23" s="50" t="s">
        <v>202</v>
      </c>
      <c r="C23" s="54">
        <v>31017842</v>
      </c>
      <c r="D23" s="55"/>
      <c r="E23" s="54">
        <v>494129</v>
      </c>
      <c r="F23" s="55" t="s">
        <v>189</v>
      </c>
      <c r="G23" s="54">
        <v>26330</v>
      </c>
      <c r="H23" s="55" t="s">
        <v>189</v>
      </c>
      <c r="I23" s="54">
        <v>121928</v>
      </c>
      <c r="J23" s="55" t="s">
        <v>189</v>
      </c>
      <c r="K23" s="54">
        <v>222588</v>
      </c>
      <c r="L23" s="55" t="s">
        <v>189</v>
      </c>
      <c r="M23" s="54">
        <v>103080</v>
      </c>
      <c r="N23" s="55" t="s">
        <v>189</v>
      </c>
      <c r="O23" s="54">
        <v>611817</v>
      </c>
      <c r="P23" s="55" t="s">
        <v>189</v>
      </c>
      <c r="Q23" s="54">
        <v>1109299</v>
      </c>
      <c r="R23" s="55" t="s">
        <v>189</v>
      </c>
      <c r="S23" s="54">
        <v>88079</v>
      </c>
      <c r="T23" s="55" t="s">
        <v>189</v>
      </c>
      <c r="U23" s="54">
        <v>647434</v>
      </c>
      <c r="V23" s="55" t="s">
        <v>189</v>
      </c>
      <c r="W23" s="54">
        <v>357653</v>
      </c>
      <c r="X23" s="55" t="s">
        <v>189</v>
      </c>
      <c r="Y23" s="54">
        <v>346598</v>
      </c>
      <c r="Z23" s="55" t="s">
        <v>189</v>
      </c>
      <c r="AA23" s="54">
        <v>72656</v>
      </c>
      <c r="AB23" s="55" t="s">
        <v>189</v>
      </c>
      <c r="AC23" s="54">
        <v>1411657</v>
      </c>
      <c r="AD23" s="55" t="s">
        <v>189</v>
      </c>
      <c r="AE23" s="54">
        <v>11202</v>
      </c>
      <c r="AF23" s="55" t="s">
        <v>189</v>
      </c>
      <c r="AG23" s="54">
        <v>28918</v>
      </c>
      <c r="AH23" s="55" t="s">
        <v>189</v>
      </c>
      <c r="AI23" s="54">
        <v>35714</v>
      </c>
      <c r="AJ23" s="55" t="s">
        <v>189</v>
      </c>
      <c r="AK23" s="54">
        <v>595561</v>
      </c>
      <c r="AL23" s="55" t="s">
        <v>189</v>
      </c>
      <c r="AM23" s="54">
        <v>261853</v>
      </c>
      <c r="AN23" s="55" t="s">
        <v>189</v>
      </c>
      <c r="AO23" s="54">
        <v>117096</v>
      </c>
      <c r="AP23" s="55" t="s">
        <v>189</v>
      </c>
      <c r="AQ23" s="54">
        <v>1337189</v>
      </c>
      <c r="AR23" s="55" t="s">
        <v>189</v>
      </c>
      <c r="AS23" s="54">
        <v>549350</v>
      </c>
      <c r="AT23" s="55" t="s">
        <v>189</v>
      </c>
      <c r="AU23" s="54">
        <v>1032344</v>
      </c>
      <c r="AV23" s="55" t="s">
        <v>189</v>
      </c>
      <c r="AW23" s="54">
        <v>2443260</v>
      </c>
      <c r="AX23" s="55" t="s">
        <v>189</v>
      </c>
      <c r="AY23" s="54">
        <v>364418</v>
      </c>
      <c r="AZ23" s="55" t="s">
        <v>189</v>
      </c>
      <c r="BA23" s="54">
        <v>152326</v>
      </c>
      <c r="BB23" s="55" t="s">
        <v>189</v>
      </c>
      <c r="BC23" s="54">
        <v>37444</v>
      </c>
      <c r="BD23" s="55" t="s">
        <v>189</v>
      </c>
      <c r="BE23" s="54">
        <v>161409</v>
      </c>
      <c r="BF23" s="55" t="s">
        <v>189</v>
      </c>
      <c r="BG23" s="54">
        <v>190848</v>
      </c>
      <c r="BH23" s="55" t="s">
        <v>189</v>
      </c>
      <c r="BI23" s="54">
        <v>347753</v>
      </c>
      <c r="BJ23" s="55" t="s">
        <v>189</v>
      </c>
      <c r="BK23" s="54">
        <v>712863</v>
      </c>
      <c r="BL23" s="55" t="s">
        <v>189</v>
      </c>
      <c r="BM23" s="54">
        <v>105328</v>
      </c>
      <c r="BN23" s="55" t="s">
        <v>189</v>
      </c>
      <c r="BO23" s="54">
        <v>5184568</v>
      </c>
      <c r="BP23" s="55" t="s">
        <v>189</v>
      </c>
      <c r="BQ23" s="54">
        <v>610531</v>
      </c>
      <c r="BR23" s="55" t="s">
        <v>189</v>
      </c>
      <c r="BS23" s="54">
        <v>140754</v>
      </c>
      <c r="BT23" s="55" t="s">
        <v>189</v>
      </c>
      <c r="BU23" s="54">
        <v>664910</v>
      </c>
      <c r="BV23" s="55" t="s">
        <v>189</v>
      </c>
      <c r="BW23" s="54">
        <v>178410</v>
      </c>
      <c r="BX23" s="55" t="s">
        <v>189</v>
      </c>
      <c r="BY23" s="54">
        <v>396471</v>
      </c>
      <c r="BZ23" s="55" t="s">
        <v>189</v>
      </c>
      <c r="CA23" s="54">
        <v>826363</v>
      </c>
      <c r="CB23" s="55" t="s">
        <v>189</v>
      </c>
      <c r="CC23" s="54">
        <v>185352</v>
      </c>
      <c r="CD23" s="55" t="s">
        <v>189</v>
      </c>
      <c r="CE23" s="54">
        <v>331671</v>
      </c>
      <c r="CF23" s="55" t="s">
        <v>189</v>
      </c>
      <c r="CG23" s="54">
        <v>66565</v>
      </c>
      <c r="CH23" s="55" t="s">
        <v>189</v>
      </c>
      <c r="CI23" s="54">
        <v>551434</v>
      </c>
      <c r="CJ23" s="55" t="s">
        <v>189</v>
      </c>
      <c r="CK23" s="54">
        <v>5170968</v>
      </c>
      <c r="CL23" s="55" t="s">
        <v>189</v>
      </c>
      <c r="CM23" s="54">
        <v>192803</v>
      </c>
      <c r="CN23" s="55" t="s">
        <v>189</v>
      </c>
      <c r="CO23" s="54">
        <v>343141</v>
      </c>
      <c r="CP23" s="55" t="s">
        <v>189</v>
      </c>
      <c r="CQ23" s="54">
        <v>574653</v>
      </c>
      <c r="CR23" s="55" t="s">
        <v>189</v>
      </c>
      <c r="CS23" s="54">
        <v>667579</v>
      </c>
      <c r="CT23" s="55" t="s">
        <v>189</v>
      </c>
      <c r="CU23" s="54">
        <v>387592</v>
      </c>
      <c r="CV23" s="55" t="s">
        <v>189</v>
      </c>
      <c r="CW23" s="54">
        <v>444653</v>
      </c>
      <c r="CX23" s="55" t="s">
        <v>189</v>
      </c>
      <c r="CY23" s="54">
        <v>1300</v>
      </c>
      <c r="CZ23" s="55" t="s">
        <v>189</v>
      </c>
    </row>
    <row r="24" spans="1:104">
      <c r="A24" s="39"/>
      <c r="B24" s="50"/>
      <c r="C24" s="54"/>
      <c r="D24" s="55"/>
      <c r="E24" s="54"/>
      <c r="F24" s="55"/>
      <c r="G24" s="54"/>
      <c r="H24" s="55"/>
      <c r="I24" s="54"/>
      <c r="J24" s="55"/>
      <c r="K24" s="54"/>
      <c r="L24" s="55"/>
      <c r="M24" s="54"/>
      <c r="N24" s="55"/>
      <c r="O24" s="54"/>
      <c r="P24" s="55"/>
      <c r="Q24" s="54"/>
      <c r="R24" s="55"/>
      <c r="S24" s="54"/>
      <c r="T24" s="55"/>
      <c r="U24" s="54"/>
      <c r="V24" s="55"/>
      <c r="W24" s="54"/>
      <c r="X24" s="55"/>
      <c r="Y24" s="54"/>
      <c r="Z24" s="55"/>
      <c r="AA24" s="54"/>
      <c r="AB24" s="55"/>
      <c r="AC24" s="54"/>
      <c r="AD24" s="55"/>
      <c r="AE24" s="54"/>
      <c r="AF24" s="55"/>
      <c r="AG24" s="54"/>
      <c r="AH24" s="55"/>
      <c r="AI24" s="54"/>
      <c r="AJ24" s="55"/>
      <c r="AK24" s="54"/>
      <c r="AL24" s="55"/>
      <c r="AM24" s="54"/>
      <c r="AN24" s="55"/>
      <c r="AO24" s="54"/>
      <c r="AP24" s="55"/>
      <c r="AQ24" s="54"/>
      <c r="AR24" s="55"/>
      <c r="AS24" s="54"/>
      <c r="AT24" s="55"/>
      <c r="AU24" s="54"/>
      <c r="AV24" s="55"/>
      <c r="AW24" s="54"/>
      <c r="AX24" s="55"/>
      <c r="AY24" s="54"/>
      <c r="AZ24" s="55"/>
      <c r="BA24" s="54"/>
      <c r="BB24" s="55"/>
      <c r="BC24" s="54"/>
      <c r="BD24" s="55"/>
      <c r="BE24" s="54"/>
      <c r="BF24" s="55"/>
      <c r="BG24" s="54"/>
      <c r="BH24" s="55"/>
      <c r="BI24" s="54"/>
      <c r="BJ24" s="55"/>
      <c r="BK24" s="54"/>
      <c r="BL24" s="55"/>
      <c r="BM24" s="54"/>
      <c r="BN24" s="55"/>
      <c r="BO24" s="54"/>
      <c r="BP24" s="55"/>
      <c r="BQ24" s="54"/>
      <c r="BR24" s="55"/>
      <c r="BS24" s="54"/>
      <c r="BT24" s="55"/>
      <c r="BU24" s="54"/>
      <c r="BV24" s="55"/>
      <c r="BW24" s="54"/>
      <c r="BX24" s="55"/>
      <c r="BY24" s="54"/>
      <c r="BZ24" s="55"/>
      <c r="CA24" s="54"/>
      <c r="CB24" s="55"/>
      <c r="CC24" s="54"/>
      <c r="CD24" s="55"/>
      <c r="CE24" s="54"/>
      <c r="CF24" s="55"/>
      <c r="CG24" s="54"/>
      <c r="CH24" s="55"/>
      <c r="CI24" s="54"/>
      <c r="CJ24" s="55"/>
      <c r="CK24" s="54"/>
      <c r="CL24" s="55"/>
      <c r="CM24" s="54"/>
      <c r="CN24" s="55"/>
      <c r="CO24" s="54"/>
      <c r="CP24" s="55"/>
      <c r="CQ24" s="54"/>
      <c r="CR24" s="55"/>
      <c r="CS24" s="54"/>
      <c r="CT24" s="55"/>
      <c r="CU24" s="54"/>
      <c r="CV24" s="55"/>
      <c r="CW24" s="54"/>
      <c r="CX24" s="55"/>
      <c r="CY24" s="54"/>
      <c r="CZ24" s="55"/>
    </row>
    <row r="25" spans="1:104">
      <c r="A25" s="39"/>
      <c r="B25" s="50" t="s">
        <v>203</v>
      </c>
      <c r="C25" s="54">
        <v>54010876</v>
      </c>
      <c r="D25" s="55"/>
      <c r="E25" s="54">
        <v>517676</v>
      </c>
      <c r="F25" s="55" t="s">
        <v>152</v>
      </c>
      <c r="G25" s="54">
        <v>135055</v>
      </c>
      <c r="H25" s="55" t="s">
        <v>152</v>
      </c>
      <c r="I25" s="54">
        <v>370222</v>
      </c>
      <c r="J25" s="55" t="s">
        <v>152</v>
      </c>
      <c r="K25" s="54">
        <v>359012</v>
      </c>
      <c r="L25" s="55" t="s">
        <v>152</v>
      </c>
      <c r="M25" s="54">
        <v>8658041</v>
      </c>
      <c r="N25" s="55" t="s">
        <v>152</v>
      </c>
      <c r="O25" s="54">
        <v>616752</v>
      </c>
      <c r="P25" s="55" t="s">
        <v>152</v>
      </c>
      <c r="Q25" s="54">
        <v>441341</v>
      </c>
      <c r="R25" s="55" t="s">
        <v>152</v>
      </c>
      <c r="S25" s="54">
        <v>1230286</v>
      </c>
      <c r="T25" s="55" t="s">
        <v>152</v>
      </c>
      <c r="U25" s="54">
        <v>2205376</v>
      </c>
      <c r="V25" s="55" t="s">
        <v>152</v>
      </c>
      <c r="W25" s="54">
        <v>505618</v>
      </c>
      <c r="X25" s="55" t="s">
        <v>152</v>
      </c>
      <c r="Y25" s="54">
        <v>258795</v>
      </c>
      <c r="Z25" s="55" t="s">
        <v>152</v>
      </c>
      <c r="AA25" s="54">
        <v>299443</v>
      </c>
      <c r="AB25" s="55" t="s">
        <v>152</v>
      </c>
      <c r="AC25" s="54">
        <v>2602296</v>
      </c>
      <c r="AD25" s="55" t="s">
        <v>152</v>
      </c>
      <c r="AE25" s="54">
        <v>629260</v>
      </c>
      <c r="AF25" s="55" t="s">
        <v>152</v>
      </c>
      <c r="AG25" s="54">
        <v>751627</v>
      </c>
      <c r="AH25" s="55" t="s">
        <v>152</v>
      </c>
      <c r="AI25" s="54">
        <v>315411</v>
      </c>
      <c r="AJ25" s="55" t="s">
        <v>152</v>
      </c>
      <c r="AK25" s="54">
        <v>430937</v>
      </c>
      <c r="AL25" s="55" t="s">
        <v>152</v>
      </c>
      <c r="AM25" s="54">
        <v>402212</v>
      </c>
      <c r="AN25" s="55" t="s">
        <v>152</v>
      </c>
      <c r="AO25" s="54">
        <v>252404</v>
      </c>
      <c r="AP25" s="55" t="s">
        <v>152</v>
      </c>
      <c r="AQ25" s="54">
        <v>756852</v>
      </c>
      <c r="AR25" s="55" t="s">
        <v>152</v>
      </c>
      <c r="AS25" s="54">
        <v>899682</v>
      </c>
      <c r="AT25" s="55" t="s">
        <v>152</v>
      </c>
      <c r="AU25" s="54">
        <v>1416186</v>
      </c>
      <c r="AV25" s="55" t="s">
        <v>152</v>
      </c>
      <c r="AW25" s="54">
        <v>1186734</v>
      </c>
      <c r="AX25" s="55" t="s">
        <v>152</v>
      </c>
      <c r="AY25" s="54">
        <v>517982</v>
      </c>
      <c r="AZ25" s="55" t="s">
        <v>152</v>
      </c>
      <c r="BA25" s="54">
        <v>563384</v>
      </c>
      <c r="BB25" s="55" t="s">
        <v>152</v>
      </c>
      <c r="BC25" s="54">
        <v>315571</v>
      </c>
      <c r="BD25" s="55" t="s">
        <v>152</v>
      </c>
      <c r="BE25" s="54">
        <v>183035</v>
      </c>
      <c r="BF25" s="55" t="s">
        <v>152</v>
      </c>
      <c r="BG25" s="54">
        <v>583829</v>
      </c>
      <c r="BH25" s="55" t="s">
        <v>152</v>
      </c>
      <c r="BI25" s="54">
        <v>263683</v>
      </c>
      <c r="BJ25" s="55" t="s">
        <v>152</v>
      </c>
      <c r="BK25" s="54">
        <v>1425441</v>
      </c>
      <c r="BL25" s="55" t="s">
        <v>152</v>
      </c>
      <c r="BM25" s="54">
        <v>177398</v>
      </c>
      <c r="BN25" s="55" t="s">
        <v>152</v>
      </c>
      <c r="BO25" s="54">
        <v>1926804</v>
      </c>
      <c r="BP25" s="55" t="s">
        <v>152</v>
      </c>
      <c r="BQ25" s="54">
        <v>1475960</v>
      </c>
      <c r="BR25" s="55" t="s">
        <v>152</v>
      </c>
      <c r="BS25" s="54">
        <v>187847</v>
      </c>
      <c r="BT25" s="55" t="s">
        <v>152</v>
      </c>
      <c r="BU25" s="54">
        <v>3580483</v>
      </c>
      <c r="BV25" s="55" t="s">
        <v>152</v>
      </c>
      <c r="BW25" s="54">
        <v>1019814</v>
      </c>
      <c r="BX25" s="55" t="s">
        <v>152</v>
      </c>
      <c r="BY25" s="54">
        <v>903132</v>
      </c>
      <c r="BZ25" s="55" t="s">
        <v>152</v>
      </c>
      <c r="CA25" s="54">
        <v>2646493</v>
      </c>
      <c r="CB25" s="55" t="s">
        <v>152</v>
      </c>
      <c r="CC25" s="54">
        <v>105911</v>
      </c>
      <c r="CD25" s="55" t="s">
        <v>152</v>
      </c>
      <c r="CE25" s="54">
        <v>449727</v>
      </c>
      <c r="CF25" s="55" t="s">
        <v>152</v>
      </c>
      <c r="CG25" s="54">
        <v>250572</v>
      </c>
      <c r="CH25" s="55" t="s">
        <v>152</v>
      </c>
      <c r="CI25" s="54">
        <v>1282015</v>
      </c>
      <c r="CJ25" s="55" t="s">
        <v>152</v>
      </c>
      <c r="CK25" s="54">
        <v>7509000</v>
      </c>
      <c r="CL25" s="55" t="s">
        <v>152</v>
      </c>
      <c r="CM25" s="54">
        <v>372212</v>
      </c>
      <c r="CN25" s="55" t="s">
        <v>152</v>
      </c>
      <c r="CO25" s="54">
        <v>101161</v>
      </c>
      <c r="CP25" s="55" t="s">
        <v>152</v>
      </c>
      <c r="CQ25" s="54">
        <v>777187</v>
      </c>
      <c r="CR25" s="55" t="s">
        <v>152</v>
      </c>
      <c r="CS25" s="54">
        <v>994819</v>
      </c>
      <c r="CT25" s="55" t="s">
        <v>152</v>
      </c>
      <c r="CU25" s="54">
        <v>137670</v>
      </c>
      <c r="CV25" s="55" t="s">
        <v>152</v>
      </c>
      <c r="CW25" s="54">
        <v>995018</v>
      </c>
      <c r="CX25" s="55" t="s">
        <v>152</v>
      </c>
      <c r="CY25" s="54">
        <v>140045</v>
      </c>
      <c r="CZ25" s="55" t="s">
        <v>152</v>
      </c>
    </row>
    <row r="26" spans="1:104">
      <c r="A26" s="35" t="s">
        <v>111</v>
      </c>
      <c r="B26" s="50" t="s">
        <v>204</v>
      </c>
      <c r="C26" s="54">
        <v>465259</v>
      </c>
      <c r="D26" s="55"/>
      <c r="E26" s="54">
        <v>4229</v>
      </c>
      <c r="F26" s="55" t="s">
        <v>189</v>
      </c>
      <c r="G26" s="54">
        <v>1864</v>
      </c>
      <c r="H26" s="55" t="s">
        <v>189</v>
      </c>
      <c r="I26" s="54">
        <v>4918</v>
      </c>
      <c r="J26" s="55" t="s">
        <v>189</v>
      </c>
      <c r="K26" s="54">
        <v>4170</v>
      </c>
      <c r="L26" s="55" t="s">
        <v>189</v>
      </c>
      <c r="M26" s="54">
        <v>53169</v>
      </c>
      <c r="N26" s="55" t="s">
        <v>189</v>
      </c>
      <c r="O26" s="54">
        <v>6221</v>
      </c>
      <c r="P26" s="55" t="s">
        <v>189</v>
      </c>
      <c r="Q26" s="54">
        <v>8378</v>
      </c>
      <c r="R26" s="55" t="s">
        <v>189</v>
      </c>
      <c r="S26" s="54">
        <v>1465</v>
      </c>
      <c r="T26" s="55" t="s">
        <v>189</v>
      </c>
      <c r="U26" s="54">
        <v>8268</v>
      </c>
      <c r="V26" s="55" t="s">
        <v>189</v>
      </c>
      <c r="W26" s="54">
        <v>2357</v>
      </c>
      <c r="X26" s="55" t="s">
        <v>189</v>
      </c>
      <c r="Y26" s="56">
        <v>0</v>
      </c>
      <c r="Z26" s="55" t="s">
        <v>189</v>
      </c>
      <c r="AA26" s="54">
        <v>1399</v>
      </c>
      <c r="AB26" s="55" t="s">
        <v>189</v>
      </c>
      <c r="AC26" s="54">
        <v>11845</v>
      </c>
      <c r="AD26" s="55" t="s">
        <v>189</v>
      </c>
      <c r="AE26" s="54">
        <v>11598</v>
      </c>
      <c r="AF26" s="55" t="s">
        <v>189</v>
      </c>
      <c r="AG26" s="54">
        <v>14210</v>
      </c>
      <c r="AH26" s="55" t="s">
        <v>189</v>
      </c>
      <c r="AI26" s="54">
        <v>4530</v>
      </c>
      <c r="AJ26" s="55" t="s">
        <v>189</v>
      </c>
      <c r="AK26" s="54">
        <v>6610</v>
      </c>
      <c r="AL26" s="55" t="s">
        <v>189</v>
      </c>
      <c r="AM26" s="56">
        <v>0</v>
      </c>
      <c r="AN26" s="55" t="s">
        <v>189</v>
      </c>
      <c r="AO26" s="54">
        <v>4827</v>
      </c>
      <c r="AP26" s="55" t="s">
        <v>189</v>
      </c>
      <c r="AQ26" s="54">
        <v>1201</v>
      </c>
      <c r="AR26" s="55" t="s">
        <v>189</v>
      </c>
      <c r="AS26" s="54">
        <v>3003</v>
      </c>
      <c r="AT26" s="55" t="s">
        <v>189</v>
      </c>
      <c r="AU26" s="54">
        <v>16572</v>
      </c>
      <c r="AV26" s="55" t="s">
        <v>189</v>
      </c>
      <c r="AW26" s="54">
        <v>2030</v>
      </c>
      <c r="AX26" s="55" t="s">
        <v>189</v>
      </c>
      <c r="AY26" s="54">
        <v>2918</v>
      </c>
      <c r="AZ26" s="55" t="s">
        <v>189</v>
      </c>
      <c r="BA26" s="54">
        <v>4965</v>
      </c>
      <c r="BB26" s="55" t="s">
        <v>189</v>
      </c>
      <c r="BC26" s="54">
        <v>2030</v>
      </c>
      <c r="BD26" s="55" t="s">
        <v>189</v>
      </c>
      <c r="BE26" s="54">
        <v>1405</v>
      </c>
      <c r="BF26" s="55" t="s">
        <v>189</v>
      </c>
      <c r="BG26" s="56">
        <v>0</v>
      </c>
      <c r="BH26" s="55" t="s">
        <v>189</v>
      </c>
      <c r="BI26" s="54">
        <v>4011</v>
      </c>
      <c r="BJ26" s="55" t="s">
        <v>189</v>
      </c>
      <c r="BK26" s="54">
        <v>3960</v>
      </c>
      <c r="BL26" s="55" t="s">
        <v>189</v>
      </c>
      <c r="BM26" s="54">
        <v>1597</v>
      </c>
      <c r="BN26" s="55" t="s">
        <v>189</v>
      </c>
      <c r="BO26" s="54">
        <v>59079</v>
      </c>
      <c r="BP26" s="55" t="s">
        <v>189</v>
      </c>
      <c r="BQ26" s="54">
        <v>16026</v>
      </c>
      <c r="BR26" s="55" t="s">
        <v>189</v>
      </c>
      <c r="BS26" s="56">
        <v>325</v>
      </c>
      <c r="BT26" s="55" t="s">
        <v>189</v>
      </c>
      <c r="BU26" s="54">
        <v>39735</v>
      </c>
      <c r="BV26" s="55" t="s">
        <v>189</v>
      </c>
      <c r="BW26" s="56">
        <v>920</v>
      </c>
      <c r="BX26" s="55" t="s">
        <v>189</v>
      </c>
      <c r="BY26" s="54">
        <v>3577</v>
      </c>
      <c r="BZ26" s="55" t="s">
        <v>189</v>
      </c>
      <c r="CA26" s="54">
        <v>16304</v>
      </c>
      <c r="CB26" s="55" t="s">
        <v>189</v>
      </c>
      <c r="CC26" s="56">
        <v>69</v>
      </c>
      <c r="CD26" s="55" t="s">
        <v>189</v>
      </c>
      <c r="CE26" s="54">
        <v>9086</v>
      </c>
      <c r="CF26" s="55" t="s">
        <v>189</v>
      </c>
      <c r="CG26" s="56">
        <v>811</v>
      </c>
      <c r="CH26" s="55" t="s">
        <v>189</v>
      </c>
      <c r="CI26" s="54">
        <v>1320</v>
      </c>
      <c r="CJ26" s="55" t="s">
        <v>189</v>
      </c>
      <c r="CK26" s="54" t="s">
        <v>232</v>
      </c>
      <c r="CL26" s="55" t="s">
        <v>189</v>
      </c>
      <c r="CM26" s="54" t="s">
        <v>233</v>
      </c>
      <c r="CN26" s="55" t="s">
        <v>189</v>
      </c>
      <c r="CO26" s="56">
        <v>391</v>
      </c>
      <c r="CP26" s="55" t="s">
        <v>189</v>
      </c>
      <c r="CQ26" s="54">
        <v>12038</v>
      </c>
      <c r="CR26" s="55" t="s">
        <v>189</v>
      </c>
      <c r="CS26" s="54">
        <v>33912</v>
      </c>
      <c r="CT26" s="55" t="s">
        <v>189</v>
      </c>
      <c r="CU26" s="54">
        <v>1337</v>
      </c>
      <c r="CV26" s="55" t="s">
        <v>189</v>
      </c>
      <c r="CW26" s="54">
        <v>1525</v>
      </c>
      <c r="CX26" s="55" t="s">
        <v>189</v>
      </c>
      <c r="CY26" s="56">
        <v>0</v>
      </c>
      <c r="CZ26" s="55" t="s">
        <v>189</v>
      </c>
    </row>
    <row r="27" spans="1:104">
      <c r="A27" s="35" t="s">
        <v>113</v>
      </c>
      <c r="B27" s="50" t="s">
        <v>205</v>
      </c>
      <c r="C27" s="54">
        <v>655107</v>
      </c>
      <c r="D27" s="55"/>
      <c r="E27" s="56">
        <v>0</v>
      </c>
      <c r="F27" s="55" t="s">
        <v>189</v>
      </c>
      <c r="G27" s="54">
        <v>1</v>
      </c>
      <c r="H27" s="55" t="s">
        <v>189</v>
      </c>
      <c r="I27" s="56">
        <v>0</v>
      </c>
      <c r="J27" s="55" t="s">
        <v>189</v>
      </c>
      <c r="K27" s="54">
        <v>450</v>
      </c>
      <c r="L27" s="55" t="s">
        <v>189</v>
      </c>
      <c r="M27" s="54">
        <v>15850</v>
      </c>
      <c r="N27" s="55" t="s">
        <v>189</v>
      </c>
      <c r="O27" s="54">
        <v>837</v>
      </c>
      <c r="P27" s="55" t="s">
        <v>189</v>
      </c>
      <c r="Q27" s="54">
        <v>213</v>
      </c>
      <c r="R27" s="55" t="s">
        <v>189</v>
      </c>
      <c r="S27" s="54">
        <v>324</v>
      </c>
      <c r="T27" s="55" t="s">
        <v>189</v>
      </c>
      <c r="U27" s="54">
        <v>1200</v>
      </c>
      <c r="V27" s="55" t="s">
        <v>189</v>
      </c>
      <c r="W27" s="54">
        <v>785</v>
      </c>
      <c r="X27" s="55" t="s">
        <v>189</v>
      </c>
      <c r="Y27" s="56">
        <v>0</v>
      </c>
      <c r="Z27" s="55" t="s">
        <v>189</v>
      </c>
      <c r="AA27" s="54">
        <v>321</v>
      </c>
      <c r="AB27" s="55" t="s">
        <v>189</v>
      </c>
      <c r="AC27" s="54">
        <v>74255</v>
      </c>
      <c r="AD27" s="55" t="s">
        <v>189</v>
      </c>
      <c r="AE27" s="54">
        <v>5890</v>
      </c>
      <c r="AF27" s="55" t="s">
        <v>189</v>
      </c>
      <c r="AG27" s="54">
        <v>19239</v>
      </c>
      <c r="AH27" s="55" t="s">
        <v>189</v>
      </c>
      <c r="AI27" s="54">
        <v>16</v>
      </c>
      <c r="AJ27" s="55" t="s">
        <v>189</v>
      </c>
      <c r="AK27" s="54">
        <v>272</v>
      </c>
      <c r="AL27" s="55" t="s">
        <v>189</v>
      </c>
      <c r="AM27" s="56">
        <v>0</v>
      </c>
      <c r="AN27" s="55" t="s">
        <v>189</v>
      </c>
      <c r="AO27" s="56">
        <v>701</v>
      </c>
      <c r="AP27" s="55" t="s">
        <v>189</v>
      </c>
      <c r="AQ27" s="54">
        <v>26000</v>
      </c>
      <c r="AR27" s="55" t="s">
        <v>189</v>
      </c>
      <c r="AS27" s="56">
        <v>436</v>
      </c>
      <c r="AT27" s="55" t="s">
        <v>189</v>
      </c>
      <c r="AU27" s="56">
        <v>0</v>
      </c>
      <c r="AV27" s="55" t="s">
        <v>189</v>
      </c>
      <c r="AW27" s="54">
        <v>1130</v>
      </c>
      <c r="AX27" s="55" t="s">
        <v>189</v>
      </c>
      <c r="AY27" s="54">
        <v>11753</v>
      </c>
      <c r="AZ27" s="55" t="s">
        <v>189</v>
      </c>
      <c r="BA27" s="54">
        <v>1617</v>
      </c>
      <c r="BB27" s="55" t="s">
        <v>189</v>
      </c>
      <c r="BC27" s="54">
        <v>4409</v>
      </c>
      <c r="BD27" s="55" t="s">
        <v>189</v>
      </c>
      <c r="BE27" s="56">
        <v>777</v>
      </c>
      <c r="BF27" s="55" t="s">
        <v>189</v>
      </c>
      <c r="BG27" s="54">
        <v>95410</v>
      </c>
      <c r="BH27" s="55" t="s">
        <v>189</v>
      </c>
      <c r="BI27" s="56">
        <v>222</v>
      </c>
      <c r="BJ27" s="55" t="s">
        <v>189</v>
      </c>
      <c r="BK27" s="54">
        <v>54319</v>
      </c>
      <c r="BL27" s="55" t="s">
        <v>189</v>
      </c>
      <c r="BM27" s="56">
        <v>392</v>
      </c>
      <c r="BN27" s="55" t="s">
        <v>189</v>
      </c>
      <c r="BO27" s="56">
        <v>40</v>
      </c>
      <c r="BP27" s="55" t="s">
        <v>189</v>
      </c>
      <c r="BQ27" s="56">
        <v>0</v>
      </c>
      <c r="BR27" s="55" t="s">
        <v>189</v>
      </c>
      <c r="BS27" s="56">
        <v>814</v>
      </c>
      <c r="BT27" s="55" t="s">
        <v>189</v>
      </c>
      <c r="BU27" s="54">
        <v>120505</v>
      </c>
      <c r="BV27" s="55" t="s">
        <v>189</v>
      </c>
      <c r="BW27" s="54">
        <v>148684</v>
      </c>
      <c r="BX27" s="55" t="s">
        <v>189</v>
      </c>
      <c r="BY27" s="54">
        <v>2739</v>
      </c>
      <c r="BZ27" s="55" t="s">
        <v>189</v>
      </c>
      <c r="CA27" s="54">
        <v>24206</v>
      </c>
      <c r="CB27" s="55" t="s">
        <v>189</v>
      </c>
      <c r="CC27" s="56">
        <v>261</v>
      </c>
      <c r="CD27" s="55" t="s">
        <v>189</v>
      </c>
      <c r="CE27" s="54">
        <v>1953</v>
      </c>
      <c r="CF27" s="55" t="s">
        <v>189</v>
      </c>
      <c r="CG27" s="54">
        <v>7568</v>
      </c>
      <c r="CH27" s="55" t="s">
        <v>189</v>
      </c>
      <c r="CI27" s="56">
        <v>290</v>
      </c>
      <c r="CJ27" s="55" t="s">
        <v>189</v>
      </c>
      <c r="CK27" s="54">
        <v>9854</v>
      </c>
      <c r="CL27" s="55" t="s">
        <v>189</v>
      </c>
      <c r="CM27" s="54">
        <v>25824</v>
      </c>
      <c r="CN27" s="55" t="s">
        <v>189</v>
      </c>
      <c r="CO27" s="56">
        <v>35</v>
      </c>
      <c r="CP27" s="55" t="s">
        <v>189</v>
      </c>
      <c r="CQ27" s="56">
        <v>93</v>
      </c>
      <c r="CR27" s="55" t="s">
        <v>189</v>
      </c>
      <c r="CS27" s="54">
        <v>6116</v>
      </c>
      <c r="CT27" s="55" t="s">
        <v>189</v>
      </c>
      <c r="CU27" s="54">
        <v>3745</v>
      </c>
      <c r="CV27" s="55" t="s">
        <v>189</v>
      </c>
      <c r="CW27" s="56">
        <v>585</v>
      </c>
      <c r="CX27" s="55" t="s">
        <v>189</v>
      </c>
      <c r="CY27" s="56">
        <v>0</v>
      </c>
      <c r="CZ27" s="55" t="s">
        <v>189</v>
      </c>
    </row>
    <row r="28" spans="1:104">
      <c r="A28" s="35" t="s">
        <v>115</v>
      </c>
      <c r="B28" s="50" t="s">
        <v>206</v>
      </c>
      <c r="C28" s="54">
        <v>10944144</v>
      </c>
      <c r="D28" s="55"/>
      <c r="E28" s="54">
        <v>130843</v>
      </c>
      <c r="F28" s="55" t="s">
        <v>189</v>
      </c>
      <c r="G28" s="56">
        <v>0</v>
      </c>
      <c r="H28" s="55" t="s">
        <v>189</v>
      </c>
      <c r="I28" s="54">
        <v>10518</v>
      </c>
      <c r="J28" s="55" t="s">
        <v>189</v>
      </c>
      <c r="K28" s="54">
        <v>24690</v>
      </c>
      <c r="L28" s="55" t="s">
        <v>189</v>
      </c>
      <c r="M28" s="54">
        <v>53003</v>
      </c>
      <c r="N28" s="55" t="s">
        <v>189</v>
      </c>
      <c r="O28" s="54">
        <v>15690</v>
      </c>
      <c r="P28" s="55" t="s">
        <v>189</v>
      </c>
      <c r="Q28" s="54">
        <v>27947</v>
      </c>
      <c r="R28" s="55" t="s">
        <v>189</v>
      </c>
      <c r="S28" s="54">
        <v>625394</v>
      </c>
      <c r="T28" s="55" t="s">
        <v>189</v>
      </c>
      <c r="U28" s="54">
        <v>275849</v>
      </c>
      <c r="V28" s="55" t="s">
        <v>189</v>
      </c>
      <c r="W28" s="54">
        <v>44089</v>
      </c>
      <c r="X28" s="55" t="s">
        <v>189</v>
      </c>
      <c r="Y28" s="54">
        <v>1539</v>
      </c>
      <c r="Z28" s="55" t="s">
        <v>189</v>
      </c>
      <c r="AA28" s="54">
        <v>1963</v>
      </c>
      <c r="AB28" s="55" t="s">
        <v>189</v>
      </c>
      <c r="AC28" s="54">
        <v>321319</v>
      </c>
      <c r="AD28" s="55" t="s">
        <v>189</v>
      </c>
      <c r="AE28" s="54">
        <v>12055</v>
      </c>
      <c r="AF28" s="55" t="s">
        <v>189</v>
      </c>
      <c r="AG28" s="54">
        <v>34710</v>
      </c>
      <c r="AH28" s="55" t="s">
        <v>189</v>
      </c>
      <c r="AI28" s="54">
        <v>21180</v>
      </c>
      <c r="AJ28" s="55" t="s">
        <v>189</v>
      </c>
      <c r="AK28" s="54">
        <v>99585</v>
      </c>
      <c r="AL28" s="55" t="s">
        <v>189</v>
      </c>
      <c r="AM28" s="54">
        <v>105495</v>
      </c>
      <c r="AN28" s="55" t="s">
        <v>189</v>
      </c>
      <c r="AO28" s="54">
        <v>8541</v>
      </c>
      <c r="AP28" s="55" t="s">
        <v>189</v>
      </c>
      <c r="AQ28" s="54">
        <v>96412</v>
      </c>
      <c r="AR28" s="55" t="s">
        <v>189</v>
      </c>
      <c r="AS28" s="54">
        <v>25968</v>
      </c>
      <c r="AT28" s="55" t="s">
        <v>189</v>
      </c>
      <c r="AU28" s="54">
        <v>21959</v>
      </c>
      <c r="AV28" s="55" t="s">
        <v>189</v>
      </c>
      <c r="AW28" s="54">
        <v>7076</v>
      </c>
      <c r="AX28" s="55" t="s">
        <v>189</v>
      </c>
      <c r="AY28" s="54">
        <v>146254</v>
      </c>
      <c r="AZ28" s="55" t="s">
        <v>189</v>
      </c>
      <c r="BA28" s="54">
        <v>63338</v>
      </c>
      <c r="BB28" s="55" t="s">
        <v>189</v>
      </c>
      <c r="BC28" s="54">
        <v>3222</v>
      </c>
      <c r="BD28" s="55" t="s">
        <v>189</v>
      </c>
      <c r="BE28" s="54">
        <v>26330</v>
      </c>
      <c r="BF28" s="55" t="s">
        <v>189</v>
      </c>
      <c r="BG28" s="54">
        <v>66708</v>
      </c>
      <c r="BH28" s="55" t="s">
        <v>189</v>
      </c>
      <c r="BI28" s="54">
        <v>47308</v>
      </c>
      <c r="BJ28" s="55" t="s">
        <v>189</v>
      </c>
      <c r="BK28" s="54">
        <v>214348</v>
      </c>
      <c r="BL28" s="55" t="s">
        <v>189</v>
      </c>
      <c r="BM28" s="54">
        <v>21754</v>
      </c>
      <c r="BN28" s="55" t="s">
        <v>189</v>
      </c>
      <c r="BO28" s="54">
        <v>52469</v>
      </c>
      <c r="BP28" s="55" t="s">
        <v>189</v>
      </c>
      <c r="BQ28" s="54">
        <v>523262</v>
      </c>
      <c r="BR28" s="55" t="s">
        <v>189</v>
      </c>
      <c r="BS28" s="56">
        <v>0</v>
      </c>
      <c r="BT28" s="55" t="s">
        <v>189</v>
      </c>
      <c r="BU28" s="54">
        <v>1681619</v>
      </c>
      <c r="BV28" s="55" t="s">
        <v>189</v>
      </c>
      <c r="BW28" s="54">
        <v>51032</v>
      </c>
      <c r="BX28" s="55" t="s">
        <v>189</v>
      </c>
      <c r="BY28" s="54">
        <v>19425</v>
      </c>
      <c r="BZ28" s="55" t="s">
        <v>189</v>
      </c>
      <c r="CA28" s="54">
        <v>656221</v>
      </c>
      <c r="CB28" s="55" t="s">
        <v>189</v>
      </c>
      <c r="CC28" s="54">
        <v>4611</v>
      </c>
      <c r="CD28" s="55" t="s">
        <v>189</v>
      </c>
      <c r="CE28" s="54">
        <v>100686</v>
      </c>
      <c r="CF28" s="55" t="s">
        <v>189</v>
      </c>
      <c r="CG28" s="54">
        <v>4213</v>
      </c>
      <c r="CH28" s="55" t="s">
        <v>189</v>
      </c>
      <c r="CI28" s="54">
        <v>626236</v>
      </c>
      <c r="CJ28" s="55" t="s">
        <v>189</v>
      </c>
      <c r="CK28" s="54">
        <v>4543589</v>
      </c>
      <c r="CL28" s="55" t="s">
        <v>189</v>
      </c>
      <c r="CM28" s="54">
        <v>123988</v>
      </c>
      <c r="CN28" s="55" t="s">
        <v>189</v>
      </c>
      <c r="CO28" s="54">
        <v>2023</v>
      </c>
      <c r="CP28" s="55" t="s">
        <v>189</v>
      </c>
      <c r="CQ28" s="54">
        <v>57209</v>
      </c>
      <c r="CR28" s="55" t="s">
        <v>189</v>
      </c>
      <c r="CS28" s="54">
        <v>30083</v>
      </c>
      <c r="CT28" s="55" t="s">
        <v>189</v>
      </c>
      <c r="CU28" s="54">
        <v>4323</v>
      </c>
      <c r="CV28" s="55" t="s">
        <v>189</v>
      </c>
      <c r="CW28" s="54">
        <v>18789</v>
      </c>
      <c r="CX28" s="55" t="s">
        <v>189</v>
      </c>
      <c r="CY28" s="54">
        <v>12720</v>
      </c>
      <c r="CZ28" s="55" t="s">
        <v>189</v>
      </c>
    </row>
    <row r="29" spans="1:104">
      <c r="A29" s="35" t="s">
        <v>117</v>
      </c>
      <c r="B29" s="50" t="s">
        <v>207</v>
      </c>
      <c r="C29" s="54">
        <v>1483345</v>
      </c>
      <c r="D29" s="55"/>
      <c r="E29" s="54">
        <v>20688</v>
      </c>
      <c r="F29" s="55" t="s">
        <v>189</v>
      </c>
      <c r="G29" s="54">
        <v>27316</v>
      </c>
      <c r="H29" s="55" t="s">
        <v>189</v>
      </c>
      <c r="I29" s="54">
        <v>29258</v>
      </c>
      <c r="J29" s="55" t="s">
        <v>189</v>
      </c>
      <c r="K29" s="54">
        <v>21696</v>
      </c>
      <c r="L29" s="55" t="s">
        <v>189</v>
      </c>
      <c r="M29" s="54">
        <v>98840</v>
      </c>
      <c r="N29" s="55" t="s">
        <v>189</v>
      </c>
      <c r="O29" s="54">
        <v>67629</v>
      </c>
      <c r="P29" s="55" t="s">
        <v>189</v>
      </c>
      <c r="Q29" s="54">
        <v>4714</v>
      </c>
      <c r="R29" s="55" t="s">
        <v>189</v>
      </c>
      <c r="S29" s="54">
        <v>2736</v>
      </c>
      <c r="T29" s="55" t="s">
        <v>189</v>
      </c>
      <c r="U29" s="54">
        <v>15379</v>
      </c>
      <c r="V29" s="55" t="s">
        <v>189</v>
      </c>
      <c r="W29" s="54">
        <v>23840</v>
      </c>
      <c r="X29" s="55" t="s">
        <v>189</v>
      </c>
      <c r="Y29" s="54">
        <v>465</v>
      </c>
      <c r="Z29" s="55" t="s">
        <v>189</v>
      </c>
      <c r="AA29" s="54">
        <v>33590</v>
      </c>
      <c r="AB29" s="55" t="s">
        <v>189</v>
      </c>
      <c r="AC29" s="54">
        <v>41177</v>
      </c>
      <c r="AD29" s="55" t="s">
        <v>189</v>
      </c>
      <c r="AE29" s="54">
        <v>17875</v>
      </c>
      <c r="AF29" s="55" t="s">
        <v>189</v>
      </c>
      <c r="AG29" s="54">
        <v>29286</v>
      </c>
      <c r="AH29" s="55" t="s">
        <v>189</v>
      </c>
      <c r="AI29" s="54">
        <v>24258</v>
      </c>
      <c r="AJ29" s="55" t="s">
        <v>189</v>
      </c>
      <c r="AK29" s="54">
        <v>27344</v>
      </c>
      <c r="AL29" s="55" t="s">
        <v>189</v>
      </c>
      <c r="AM29" s="54">
        <v>28948</v>
      </c>
      <c r="AN29" s="55" t="s">
        <v>189</v>
      </c>
      <c r="AO29" s="54">
        <v>15904</v>
      </c>
      <c r="AP29" s="55" t="s">
        <v>189</v>
      </c>
      <c r="AQ29" s="54">
        <v>15858</v>
      </c>
      <c r="AR29" s="55" t="s">
        <v>189</v>
      </c>
      <c r="AS29" s="54">
        <v>5921</v>
      </c>
      <c r="AT29" s="55" t="s">
        <v>189</v>
      </c>
      <c r="AU29" s="54">
        <v>48193</v>
      </c>
      <c r="AV29" s="55" t="s">
        <v>189</v>
      </c>
      <c r="AW29" s="54">
        <v>55638</v>
      </c>
      <c r="AX29" s="55" t="s">
        <v>189</v>
      </c>
      <c r="AY29" s="54">
        <v>15462</v>
      </c>
      <c r="AZ29" s="55" t="s">
        <v>189</v>
      </c>
      <c r="BA29" s="54">
        <v>32489</v>
      </c>
      <c r="BB29" s="55" t="s">
        <v>189</v>
      </c>
      <c r="BC29" s="54">
        <v>44661</v>
      </c>
      <c r="BD29" s="55" t="s">
        <v>189</v>
      </c>
      <c r="BE29" s="54">
        <v>14459</v>
      </c>
      <c r="BF29" s="55" t="s">
        <v>189</v>
      </c>
      <c r="BG29" s="54">
        <v>9810</v>
      </c>
      <c r="BH29" s="55" t="s">
        <v>189</v>
      </c>
      <c r="BI29" s="54">
        <v>10031</v>
      </c>
      <c r="BJ29" s="55" t="s">
        <v>189</v>
      </c>
      <c r="BK29" s="54">
        <v>13238</v>
      </c>
      <c r="BL29" s="55" t="s">
        <v>189</v>
      </c>
      <c r="BM29" s="54">
        <v>25591</v>
      </c>
      <c r="BN29" s="55" t="s">
        <v>189</v>
      </c>
      <c r="BO29" s="54">
        <v>56286</v>
      </c>
      <c r="BP29" s="55" t="s">
        <v>189</v>
      </c>
      <c r="BQ29" s="54">
        <v>17065</v>
      </c>
      <c r="BR29" s="55" t="s">
        <v>189</v>
      </c>
      <c r="BS29" s="54">
        <v>13301</v>
      </c>
      <c r="BT29" s="55" t="s">
        <v>189</v>
      </c>
      <c r="BU29" s="54">
        <v>39096</v>
      </c>
      <c r="BV29" s="55" t="s">
        <v>189</v>
      </c>
      <c r="BW29" s="54">
        <v>22082</v>
      </c>
      <c r="BX29" s="55" t="s">
        <v>189</v>
      </c>
      <c r="BY29" s="54">
        <v>46149</v>
      </c>
      <c r="BZ29" s="55" t="s">
        <v>189</v>
      </c>
      <c r="CA29" s="54">
        <v>73710</v>
      </c>
      <c r="CB29" s="55" t="s">
        <v>189</v>
      </c>
      <c r="CC29" s="54">
        <v>1743</v>
      </c>
      <c r="CD29" s="55" t="s">
        <v>189</v>
      </c>
      <c r="CE29" s="54">
        <v>18176</v>
      </c>
      <c r="CF29" s="55" t="s">
        <v>189</v>
      </c>
      <c r="CG29" s="54">
        <v>29352</v>
      </c>
      <c r="CH29" s="55" t="s">
        <v>189</v>
      </c>
      <c r="CI29" s="54">
        <v>32592</v>
      </c>
      <c r="CJ29" s="55" t="s">
        <v>189</v>
      </c>
      <c r="CK29" s="54">
        <v>102661</v>
      </c>
      <c r="CL29" s="55" t="s">
        <v>189</v>
      </c>
      <c r="CM29" s="54">
        <v>192803</v>
      </c>
      <c r="CN29" s="55" t="s">
        <v>189</v>
      </c>
      <c r="CO29" s="54">
        <v>6502</v>
      </c>
      <c r="CP29" s="55" t="s">
        <v>189</v>
      </c>
      <c r="CQ29" s="54">
        <v>27491</v>
      </c>
      <c r="CR29" s="55" t="s">
        <v>189</v>
      </c>
      <c r="CS29" s="54">
        <v>41826</v>
      </c>
      <c r="CT29" s="55" t="s">
        <v>189</v>
      </c>
      <c r="CU29" s="56">
        <v>104</v>
      </c>
      <c r="CV29" s="55" t="s">
        <v>189</v>
      </c>
      <c r="CW29" s="54">
        <v>68583</v>
      </c>
      <c r="CX29" s="55" t="s">
        <v>189</v>
      </c>
      <c r="CY29" s="54">
        <v>35612</v>
      </c>
      <c r="CZ29" s="55" t="s">
        <v>189</v>
      </c>
    </row>
    <row r="30" spans="1:104">
      <c r="A30" s="39"/>
      <c r="B30" s="50"/>
      <c r="C30" s="54"/>
      <c r="D30" s="55"/>
      <c r="E30" s="54"/>
      <c r="F30" s="55"/>
      <c r="G30" s="54"/>
      <c r="H30" s="55"/>
      <c r="I30" s="54"/>
      <c r="J30" s="55"/>
      <c r="K30" s="54"/>
      <c r="L30" s="55"/>
      <c r="M30" s="54"/>
      <c r="N30" s="55"/>
      <c r="O30" s="54"/>
      <c r="P30" s="55"/>
      <c r="Q30" s="54"/>
      <c r="R30" s="55"/>
      <c r="S30" s="54"/>
      <c r="T30" s="55"/>
      <c r="U30" s="54"/>
      <c r="V30" s="55"/>
      <c r="W30" s="54"/>
      <c r="X30" s="55"/>
      <c r="Y30" s="54"/>
      <c r="Z30" s="55"/>
      <c r="AA30" s="54"/>
      <c r="AB30" s="55"/>
      <c r="AC30" s="54"/>
      <c r="AD30" s="55"/>
      <c r="AE30" s="54"/>
      <c r="AF30" s="55"/>
      <c r="AG30" s="54"/>
      <c r="AH30" s="55"/>
      <c r="AI30" s="54"/>
      <c r="AJ30" s="55"/>
      <c r="AK30" s="54"/>
      <c r="AL30" s="55"/>
      <c r="AM30" s="54"/>
      <c r="AN30" s="55"/>
      <c r="AO30" s="54"/>
      <c r="AP30" s="55"/>
      <c r="AQ30" s="54"/>
      <c r="AR30" s="55"/>
      <c r="AS30" s="54"/>
      <c r="AT30" s="55"/>
      <c r="AU30" s="54"/>
      <c r="AV30" s="55"/>
      <c r="AW30" s="54"/>
      <c r="AX30" s="55"/>
      <c r="AY30" s="54"/>
      <c r="AZ30" s="55"/>
      <c r="BA30" s="54"/>
      <c r="BB30" s="55"/>
      <c r="BC30" s="54"/>
      <c r="BD30" s="55"/>
      <c r="BE30" s="54"/>
      <c r="BF30" s="55"/>
      <c r="BG30" s="54"/>
      <c r="BH30" s="55"/>
      <c r="BI30" s="54"/>
      <c r="BJ30" s="55"/>
      <c r="BK30" s="54"/>
      <c r="BL30" s="55"/>
      <c r="BM30" s="54"/>
      <c r="BN30" s="55"/>
      <c r="BO30" s="54"/>
      <c r="BP30" s="55"/>
      <c r="BQ30" s="54"/>
      <c r="BR30" s="55"/>
      <c r="BS30" s="54"/>
      <c r="BT30" s="55"/>
      <c r="BU30" s="54"/>
      <c r="BV30" s="55"/>
      <c r="BW30" s="54"/>
      <c r="BX30" s="55"/>
      <c r="BY30" s="54"/>
      <c r="BZ30" s="55"/>
      <c r="CA30" s="54"/>
      <c r="CB30" s="55"/>
      <c r="CC30" s="54"/>
      <c r="CD30" s="55"/>
      <c r="CE30" s="54"/>
      <c r="CF30" s="55"/>
      <c r="CG30" s="54"/>
      <c r="CH30" s="55"/>
      <c r="CI30" s="54"/>
      <c r="CJ30" s="55"/>
      <c r="CK30" s="54"/>
      <c r="CL30" s="55"/>
      <c r="CM30" s="54"/>
      <c r="CN30" s="55"/>
      <c r="CO30" s="54"/>
      <c r="CP30" s="55"/>
      <c r="CQ30" s="54"/>
      <c r="CR30" s="55"/>
      <c r="CS30" s="54"/>
      <c r="CT30" s="55"/>
      <c r="CU30" s="54"/>
      <c r="CV30" s="55"/>
      <c r="CW30" s="54"/>
      <c r="CX30" s="55"/>
      <c r="CY30" s="54"/>
      <c r="CZ30" s="55"/>
    </row>
    <row r="31" spans="1:104">
      <c r="A31" s="35" t="s">
        <v>119</v>
      </c>
      <c r="B31" s="50" t="s">
        <v>208</v>
      </c>
      <c r="C31" s="54">
        <v>22596483</v>
      </c>
      <c r="D31" s="55"/>
      <c r="E31" s="54">
        <v>201875</v>
      </c>
      <c r="F31" s="55" t="s">
        <v>189</v>
      </c>
      <c r="G31" s="54">
        <v>58196</v>
      </c>
      <c r="H31" s="55" t="s">
        <v>189</v>
      </c>
      <c r="I31" s="54">
        <v>146214</v>
      </c>
      <c r="J31" s="55" t="s">
        <v>189</v>
      </c>
      <c r="K31" s="54">
        <v>154095</v>
      </c>
      <c r="L31" s="55" t="s">
        <v>189</v>
      </c>
      <c r="M31" s="54">
        <v>3529137</v>
      </c>
      <c r="N31" s="55" t="s">
        <v>189</v>
      </c>
      <c r="O31" s="54">
        <v>455744</v>
      </c>
      <c r="P31" s="55" t="s">
        <v>189</v>
      </c>
      <c r="Q31" s="54">
        <v>209109</v>
      </c>
      <c r="R31" s="55" t="s">
        <v>189</v>
      </c>
      <c r="S31" s="54">
        <v>49601</v>
      </c>
      <c r="T31" s="55" t="s">
        <v>189</v>
      </c>
      <c r="U31" s="54">
        <v>1305028</v>
      </c>
      <c r="V31" s="55" t="s">
        <v>189</v>
      </c>
      <c r="W31" s="54">
        <v>308342</v>
      </c>
      <c r="X31" s="55" t="s">
        <v>189</v>
      </c>
      <c r="Y31" s="54">
        <v>206164</v>
      </c>
      <c r="Z31" s="55" t="s">
        <v>189</v>
      </c>
      <c r="AA31" s="54">
        <v>127813</v>
      </c>
      <c r="AB31" s="55" t="s">
        <v>189</v>
      </c>
      <c r="AC31" s="54">
        <v>1620595</v>
      </c>
      <c r="AD31" s="55" t="s">
        <v>189</v>
      </c>
      <c r="AE31" s="54">
        <v>320480</v>
      </c>
      <c r="AF31" s="55" t="s">
        <v>189</v>
      </c>
      <c r="AG31" s="54">
        <v>520946</v>
      </c>
      <c r="AH31" s="55" t="s">
        <v>189</v>
      </c>
      <c r="AI31" s="54">
        <v>184515</v>
      </c>
      <c r="AJ31" s="55" t="s">
        <v>189</v>
      </c>
      <c r="AK31" s="54">
        <v>188714</v>
      </c>
      <c r="AL31" s="55" t="s">
        <v>189</v>
      </c>
      <c r="AM31" s="54">
        <v>132032</v>
      </c>
      <c r="AN31" s="55" t="s">
        <v>189</v>
      </c>
      <c r="AO31" s="54">
        <v>99135</v>
      </c>
      <c r="AP31" s="55" t="s">
        <v>189</v>
      </c>
      <c r="AQ31" s="54">
        <v>443956</v>
      </c>
      <c r="AR31" s="55" t="s">
        <v>189</v>
      </c>
      <c r="AS31" s="54">
        <v>376552</v>
      </c>
      <c r="AT31" s="55" t="s">
        <v>189</v>
      </c>
      <c r="AU31" s="54">
        <v>916418</v>
      </c>
      <c r="AV31" s="55" t="s">
        <v>189</v>
      </c>
      <c r="AW31" s="54">
        <v>631436</v>
      </c>
      <c r="AX31" s="55" t="s">
        <v>189</v>
      </c>
      <c r="AY31" s="54">
        <v>134477</v>
      </c>
      <c r="AZ31" s="55" t="s">
        <v>189</v>
      </c>
      <c r="BA31" s="54">
        <v>267641</v>
      </c>
      <c r="BB31" s="55" t="s">
        <v>189</v>
      </c>
      <c r="BC31" s="54">
        <v>142901</v>
      </c>
      <c r="BD31" s="55" t="s">
        <v>189</v>
      </c>
      <c r="BE31" s="54">
        <v>123190</v>
      </c>
      <c r="BF31" s="55" t="s">
        <v>189</v>
      </c>
      <c r="BG31" s="54">
        <v>160840</v>
      </c>
      <c r="BH31" s="55" t="s">
        <v>189</v>
      </c>
      <c r="BI31" s="54">
        <v>94063</v>
      </c>
      <c r="BJ31" s="55" t="s">
        <v>189</v>
      </c>
      <c r="BK31" s="54">
        <v>605628</v>
      </c>
      <c r="BL31" s="55" t="s">
        <v>189</v>
      </c>
      <c r="BM31" s="54">
        <v>92685</v>
      </c>
      <c r="BN31" s="55" t="s">
        <v>189</v>
      </c>
      <c r="BO31" s="54">
        <v>1418700</v>
      </c>
      <c r="BP31" s="55" t="s">
        <v>189</v>
      </c>
      <c r="BQ31" s="54">
        <v>569253</v>
      </c>
      <c r="BR31" s="55" t="s">
        <v>189</v>
      </c>
      <c r="BS31" s="54">
        <v>105450</v>
      </c>
      <c r="BT31" s="55" t="s">
        <v>189</v>
      </c>
      <c r="BU31" s="54">
        <v>714980</v>
      </c>
      <c r="BV31" s="55" t="s">
        <v>189</v>
      </c>
      <c r="BW31" s="54">
        <v>665123</v>
      </c>
      <c r="BX31" s="55" t="s">
        <v>189</v>
      </c>
      <c r="BY31" s="54">
        <v>477307</v>
      </c>
      <c r="BZ31" s="55" t="s">
        <v>189</v>
      </c>
      <c r="CA31" s="54">
        <v>837990</v>
      </c>
      <c r="CB31" s="55" t="s">
        <v>189</v>
      </c>
      <c r="CC31" s="54">
        <v>55822</v>
      </c>
      <c r="CD31" s="55" t="s">
        <v>189</v>
      </c>
      <c r="CE31" s="54">
        <v>135022</v>
      </c>
      <c r="CF31" s="55" t="s">
        <v>189</v>
      </c>
      <c r="CG31" s="54">
        <v>64710</v>
      </c>
      <c r="CH31" s="55" t="s">
        <v>189</v>
      </c>
      <c r="CI31" s="54">
        <v>262243</v>
      </c>
      <c r="CJ31" s="55" t="s">
        <v>189</v>
      </c>
      <c r="CK31" s="54">
        <v>1832791</v>
      </c>
      <c r="CL31" s="55" t="s">
        <v>189</v>
      </c>
      <c r="CM31" s="54">
        <v>158169</v>
      </c>
      <c r="CN31" s="55" t="s">
        <v>189</v>
      </c>
      <c r="CO31" s="54">
        <v>64294</v>
      </c>
      <c r="CP31" s="55" t="s">
        <v>189</v>
      </c>
      <c r="CQ31" s="54">
        <v>431651</v>
      </c>
      <c r="CR31" s="55" t="s">
        <v>189</v>
      </c>
      <c r="CS31" s="54">
        <v>471016</v>
      </c>
      <c r="CT31" s="55" t="s">
        <v>189</v>
      </c>
      <c r="CU31" s="54">
        <v>3261</v>
      </c>
      <c r="CV31" s="55" t="s">
        <v>189</v>
      </c>
      <c r="CW31" s="54">
        <v>455446</v>
      </c>
      <c r="CX31" s="55" t="s">
        <v>189</v>
      </c>
      <c r="CY31" s="54">
        <v>65733</v>
      </c>
      <c r="CZ31" s="55" t="s">
        <v>189</v>
      </c>
    </row>
    <row r="32" spans="1:104">
      <c r="A32" s="35" t="s">
        <v>121</v>
      </c>
      <c r="B32" s="50" t="s">
        <v>209</v>
      </c>
      <c r="C32" s="54">
        <v>2625146</v>
      </c>
      <c r="D32" s="55"/>
      <c r="E32" s="54">
        <v>21679</v>
      </c>
      <c r="F32" s="55" t="s">
        <v>189</v>
      </c>
      <c r="G32" s="56">
        <v>0</v>
      </c>
      <c r="H32" s="55" t="s">
        <v>189</v>
      </c>
      <c r="I32" s="54">
        <v>29898</v>
      </c>
      <c r="J32" s="55" t="s">
        <v>189</v>
      </c>
      <c r="K32" s="54">
        <v>17604</v>
      </c>
      <c r="L32" s="55" t="s">
        <v>189</v>
      </c>
      <c r="M32" s="54">
        <v>306882</v>
      </c>
      <c r="N32" s="55" t="s">
        <v>189</v>
      </c>
      <c r="O32" s="54">
        <v>30986</v>
      </c>
      <c r="P32" s="55" t="s">
        <v>189</v>
      </c>
      <c r="Q32" s="54">
        <v>43522</v>
      </c>
      <c r="R32" s="55" t="s">
        <v>189</v>
      </c>
      <c r="S32" s="54">
        <v>5470</v>
      </c>
      <c r="T32" s="55" t="s">
        <v>189</v>
      </c>
      <c r="U32" s="54">
        <v>350141</v>
      </c>
      <c r="V32" s="55" t="s">
        <v>189</v>
      </c>
      <c r="W32" s="54">
        <v>46986</v>
      </c>
      <c r="X32" s="55" t="s">
        <v>189</v>
      </c>
      <c r="Y32" s="54">
        <v>487</v>
      </c>
      <c r="Z32" s="55" t="s">
        <v>189</v>
      </c>
      <c r="AA32" s="54">
        <v>11463</v>
      </c>
      <c r="AB32" s="55" t="s">
        <v>189</v>
      </c>
      <c r="AC32" s="54">
        <v>104581</v>
      </c>
      <c r="AD32" s="55" t="s">
        <v>189</v>
      </c>
      <c r="AE32" s="54">
        <v>221323</v>
      </c>
      <c r="AF32" s="55" t="s">
        <v>189</v>
      </c>
      <c r="AG32" s="54">
        <v>8062</v>
      </c>
      <c r="AH32" s="55" t="s">
        <v>189</v>
      </c>
      <c r="AI32" s="54">
        <v>21500</v>
      </c>
      <c r="AJ32" s="55" t="s">
        <v>189</v>
      </c>
      <c r="AK32" s="54">
        <v>15738</v>
      </c>
      <c r="AL32" s="55" t="s">
        <v>189</v>
      </c>
      <c r="AM32" s="54">
        <v>12160</v>
      </c>
      <c r="AN32" s="55" t="s">
        <v>189</v>
      </c>
      <c r="AO32" s="54">
        <v>10660</v>
      </c>
      <c r="AP32" s="55" t="s">
        <v>189</v>
      </c>
      <c r="AQ32" s="54">
        <v>26244</v>
      </c>
      <c r="AR32" s="55" t="s">
        <v>189</v>
      </c>
      <c r="AS32" s="54">
        <v>98899</v>
      </c>
      <c r="AT32" s="55" t="s">
        <v>189</v>
      </c>
      <c r="AU32" s="54">
        <v>56396</v>
      </c>
      <c r="AV32" s="55" t="s">
        <v>189</v>
      </c>
      <c r="AW32" s="54">
        <v>45095</v>
      </c>
      <c r="AX32" s="55" t="s">
        <v>189</v>
      </c>
      <c r="AY32" s="54">
        <v>40409</v>
      </c>
      <c r="AZ32" s="55" t="s">
        <v>189</v>
      </c>
      <c r="BA32" s="54">
        <v>17686</v>
      </c>
      <c r="BB32" s="55" t="s">
        <v>189</v>
      </c>
      <c r="BC32" s="54">
        <v>8950</v>
      </c>
      <c r="BD32" s="55" t="s">
        <v>189</v>
      </c>
      <c r="BE32" s="54">
        <v>5216</v>
      </c>
      <c r="BF32" s="55" t="s">
        <v>189</v>
      </c>
      <c r="BG32" s="54">
        <v>22036</v>
      </c>
      <c r="BH32" s="55" t="s">
        <v>189</v>
      </c>
      <c r="BI32" s="54">
        <v>12803</v>
      </c>
      <c r="BJ32" s="55" t="s">
        <v>189</v>
      </c>
      <c r="BK32" s="54">
        <v>52663</v>
      </c>
      <c r="BL32" s="55" t="s">
        <v>189</v>
      </c>
      <c r="BM32" s="54">
        <v>3708</v>
      </c>
      <c r="BN32" s="55" t="s">
        <v>189</v>
      </c>
      <c r="BO32" s="54">
        <v>132129</v>
      </c>
      <c r="BP32" s="55" t="s">
        <v>189</v>
      </c>
      <c r="BQ32" s="54">
        <v>123344</v>
      </c>
      <c r="BR32" s="55" t="s">
        <v>189</v>
      </c>
      <c r="BS32" s="54">
        <v>5071</v>
      </c>
      <c r="BT32" s="55" t="s">
        <v>189</v>
      </c>
      <c r="BU32" s="54">
        <v>81026</v>
      </c>
      <c r="BV32" s="55" t="s">
        <v>189</v>
      </c>
      <c r="BW32" s="54">
        <v>15066</v>
      </c>
      <c r="BX32" s="55" t="s">
        <v>189</v>
      </c>
      <c r="BY32" s="54">
        <v>29298</v>
      </c>
      <c r="BZ32" s="55" t="s">
        <v>189</v>
      </c>
      <c r="CA32" s="54">
        <v>62348</v>
      </c>
      <c r="CB32" s="55" t="s">
        <v>189</v>
      </c>
      <c r="CC32" s="54">
        <v>1696</v>
      </c>
      <c r="CD32" s="55" t="s">
        <v>189</v>
      </c>
      <c r="CE32" s="54">
        <v>44128</v>
      </c>
      <c r="CF32" s="55" t="s">
        <v>189</v>
      </c>
      <c r="CG32" s="54">
        <v>3792</v>
      </c>
      <c r="CH32" s="55" t="s">
        <v>189</v>
      </c>
      <c r="CI32" s="54">
        <v>46494</v>
      </c>
      <c r="CJ32" s="55" t="s">
        <v>189</v>
      </c>
      <c r="CK32" s="54">
        <v>130838</v>
      </c>
      <c r="CL32" s="55" t="s">
        <v>189</v>
      </c>
      <c r="CM32" s="54">
        <v>14987</v>
      </c>
      <c r="CN32" s="55" t="s">
        <v>189</v>
      </c>
      <c r="CO32" s="54">
        <v>7963</v>
      </c>
      <c r="CP32" s="55" t="s">
        <v>189</v>
      </c>
      <c r="CQ32" s="54">
        <v>60282</v>
      </c>
      <c r="CR32" s="55" t="s">
        <v>189</v>
      </c>
      <c r="CS32" s="54">
        <v>69745</v>
      </c>
      <c r="CT32" s="55" t="s">
        <v>189</v>
      </c>
      <c r="CU32" s="54">
        <v>104388</v>
      </c>
      <c r="CV32" s="55" t="s">
        <v>189</v>
      </c>
      <c r="CW32" s="54">
        <v>41146</v>
      </c>
      <c r="CX32" s="55" t="s">
        <v>189</v>
      </c>
      <c r="CY32" s="54">
        <v>2158</v>
      </c>
      <c r="CZ32" s="55" t="s">
        <v>189</v>
      </c>
    </row>
    <row r="33" spans="1:104">
      <c r="A33" s="35" t="s">
        <v>123</v>
      </c>
      <c r="B33" s="50" t="s">
        <v>210</v>
      </c>
      <c r="C33" s="54">
        <v>794114</v>
      </c>
      <c r="D33" s="55"/>
      <c r="E33" s="54">
        <v>41367</v>
      </c>
      <c r="F33" s="55" t="s">
        <v>189</v>
      </c>
      <c r="G33" s="54">
        <v>604</v>
      </c>
      <c r="H33" s="55" t="s">
        <v>189</v>
      </c>
      <c r="I33" s="54">
        <v>16299</v>
      </c>
      <c r="J33" s="55" t="s">
        <v>189</v>
      </c>
      <c r="K33" s="54">
        <v>10015</v>
      </c>
      <c r="L33" s="55" t="s">
        <v>189</v>
      </c>
      <c r="M33" s="54">
        <v>289461</v>
      </c>
      <c r="N33" s="55" t="s">
        <v>189</v>
      </c>
      <c r="O33" s="54">
        <v>0</v>
      </c>
      <c r="P33" s="55" t="s">
        <v>189</v>
      </c>
      <c r="Q33" s="54">
        <v>676</v>
      </c>
      <c r="R33" s="55" t="s">
        <v>189</v>
      </c>
      <c r="S33" s="56">
        <v>0</v>
      </c>
      <c r="T33" s="55" t="s">
        <v>189</v>
      </c>
      <c r="U33" s="54">
        <v>27321</v>
      </c>
      <c r="V33" s="55" t="s">
        <v>189</v>
      </c>
      <c r="W33" s="56">
        <v>0</v>
      </c>
      <c r="X33" s="55" t="s">
        <v>189</v>
      </c>
      <c r="Y33" s="54">
        <v>17810</v>
      </c>
      <c r="Z33" s="55" t="s">
        <v>189</v>
      </c>
      <c r="AA33" s="54">
        <v>49085</v>
      </c>
      <c r="AB33" s="55" t="s">
        <v>189</v>
      </c>
      <c r="AC33" s="54">
        <v>17936</v>
      </c>
      <c r="AD33" s="55" t="s">
        <v>189</v>
      </c>
      <c r="AE33" s="56">
        <v>0</v>
      </c>
      <c r="AF33" s="55" t="s">
        <v>189</v>
      </c>
      <c r="AG33" s="54">
        <v>11711</v>
      </c>
      <c r="AH33" s="55" t="s">
        <v>189</v>
      </c>
      <c r="AI33" s="54">
        <v>4581</v>
      </c>
      <c r="AJ33" s="55" t="s">
        <v>189</v>
      </c>
      <c r="AK33" s="56">
        <v>0</v>
      </c>
      <c r="AL33" s="55" t="s">
        <v>189</v>
      </c>
      <c r="AM33" s="54">
        <v>8989</v>
      </c>
      <c r="AN33" s="55" t="s">
        <v>189</v>
      </c>
      <c r="AO33" s="56">
        <v>0</v>
      </c>
      <c r="AP33" s="55" t="s">
        <v>189</v>
      </c>
      <c r="AQ33" s="56">
        <v>0</v>
      </c>
      <c r="AR33" s="55" t="s">
        <v>189</v>
      </c>
      <c r="AS33" s="56">
        <v>0</v>
      </c>
      <c r="AT33" s="55" t="s">
        <v>189</v>
      </c>
      <c r="AU33" s="54">
        <v>27260</v>
      </c>
      <c r="AV33" s="55" t="s">
        <v>189</v>
      </c>
      <c r="AW33" s="56">
        <v>137</v>
      </c>
      <c r="AX33" s="55" t="s">
        <v>189</v>
      </c>
      <c r="AY33" s="54">
        <v>8826</v>
      </c>
      <c r="AZ33" s="55" t="s">
        <v>189</v>
      </c>
      <c r="BA33" s="54">
        <v>19495</v>
      </c>
      <c r="BB33" s="55" t="s">
        <v>189</v>
      </c>
      <c r="BC33" s="56">
        <v>10</v>
      </c>
      <c r="BD33" s="55" t="s">
        <v>189</v>
      </c>
      <c r="BE33" s="56">
        <v>0</v>
      </c>
      <c r="BF33" s="55" t="s">
        <v>189</v>
      </c>
      <c r="BG33" s="56">
        <v>0</v>
      </c>
      <c r="BH33" s="55" t="s">
        <v>189</v>
      </c>
      <c r="BI33" s="54">
        <v>6980</v>
      </c>
      <c r="BJ33" s="55" t="s">
        <v>189</v>
      </c>
      <c r="BK33" s="54">
        <v>7094</v>
      </c>
      <c r="BL33" s="55" t="s">
        <v>189</v>
      </c>
      <c r="BM33" s="56">
        <v>814</v>
      </c>
      <c r="BN33" s="55" t="s">
        <v>189</v>
      </c>
      <c r="BO33" s="54">
        <v>20347</v>
      </c>
      <c r="BP33" s="55" t="s">
        <v>189</v>
      </c>
      <c r="BQ33" s="56">
        <v>0</v>
      </c>
      <c r="BR33" s="55" t="s">
        <v>189</v>
      </c>
      <c r="BS33" s="56">
        <v>6</v>
      </c>
      <c r="BT33" s="55" t="s">
        <v>189</v>
      </c>
      <c r="BU33" s="54">
        <v>25436</v>
      </c>
      <c r="BV33" s="55" t="s">
        <v>189</v>
      </c>
      <c r="BW33" s="56">
        <v>4</v>
      </c>
      <c r="BX33" s="55" t="s">
        <v>189</v>
      </c>
      <c r="BY33" s="54">
        <v>16397</v>
      </c>
      <c r="BZ33" s="55" t="s">
        <v>189</v>
      </c>
      <c r="CA33" s="54">
        <v>66778</v>
      </c>
      <c r="CB33" s="55" t="s">
        <v>189</v>
      </c>
      <c r="CC33" s="56">
        <v>0</v>
      </c>
      <c r="CD33" s="55" t="s">
        <v>189</v>
      </c>
      <c r="CE33" s="56">
        <v>0</v>
      </c>
      <c r="CF33" s="55" t="s">
        <v>189</v>
      </c>
      <c r="CG33" s="56">
        <v>0</v>
      </c>
      <c r="CH33" s="55" t="s">
        <v>189</v>
      </c>
      <c r="CI33" s="54">
        <v>6967</v>
      </c>
      <c r="CJ33" s="55" t="s">
        <v>189</v>
      </c>
      <c r="CK33" s="54">
        <v>18509</v>
      </c>
      <c r="CL33" s="55" t="s">
        <v>189</v>
      </c>
      <c r="CM33" s="56">
        <v>0</v>
      </c>
      <c r="CN33" s="55" t="s">
        <v>189</v>
      </c>
      <c r="CO33" s="56">
        <v>0</v>
      </c>
      <c r="CP33" s="55" t="s">
        <v>189</v>
      </c>
      <c r="CQ33" s="56">
        <v>0</v>
      </c>
      <c r="CR33" s="55" t="s">
        <v>189</v>
      </c>
      <c r="CS33" s="54">
        <v>18862</v>
      </c>
      <c r="CT33" s="55" t="s">
        <v>189</v>
      </c>
      <c r="CU33" s="56">
        <v>395</v>
      </c>
      <c r="CV33" s="55" t="s">
        <v>189</v>
      </c>
      <c r="CW33" s="54">
        <v>80942</v>
      </c>
      <c r="CX33" s="55" t="s">
        <v>189</v>
      </c>
      <c r="CY33" s="56">
        <v>0</v>
      </c>
      <c r="CZ33" s="55" t="s">
        <v>189</v>
      </c>
    </row>
    <row r="34" spans="1:104">
      <c r="A34" s="35" t="s">
        <v>125</v>
      </c>
      <c r="B34" s="50" t="s">
        <v>211</v>
      </c>
      <c r="C34" s="54">
        <v>13303567</v>
      </c>
      <c r="D34" s="55"/>
      <c r="E34" s="54">
        <v>123994</v>
      </c>
      <c r="F34" s="55" t="s">
        <v>189</v>
      </c>
      <c r="G34" s="54">
        <v>38936</v>
      </c>
      <c r="H34" s="55" t="s">
        <v>189</v>
      </c>
      <c r="I34" s="54">
        <v>128759</v>
      </c>
      <c r="J34" s="55" t="s">
        <v>189</v>
      </c>
      <c r="K34" s="54">
        <v>125492</v>
      </c>
      <c r="L34" s="55" t="s">
        <v>189</v>
      </c>
      <c r="M34" s="54">
        <v>4293352</v>
      </c>
      <c r="N34" s="55" t="s">
        <v>189</v>
      </c>
      <c r="O34" s="54">
        <v>38705</v>
      </c>
      <c r="P34" s="55" t="s">
        <v>189</v>
      </c>
      <c r="Q34" s="54">
        <v>143726</v>
      </c>
      <c r="R34" s="55" t="s">
        <v>189</v>
      </c>
      <c r="S34" s="54">
        <v>374732</v>
      </c>
      <c r="T34" s="55" t="s">
        <v>189</v>
      </c>
      <c r="U34" s="54">
        <v>203720</v>
      </c>
      <c r="V34" s="55" t="s">
        <v>189</v>
      </c>
      <c r="W34" s="54">
        <v>73556</v>
      </c>
      <c r="X34" s="55" t="s">
        <v>189</v>
      </c>
      <c r="Y34" s="54">
        <v>31168</v>
      </c>
      <c r="Z34" s="55" t="s">
        <v>189</v>
      </c>
      <c r="AA34" s="54">
        <v>69894</v>
      </c>
      <c r="AB34" s="55" t="s">
        <v>189</v>
      </c>
      <c r="AC34" s="54">
        <v>390975</v>
      </c>
      <c r="AD34" s="55" t="s">
        <v>189</v>
      </c>
      <c r="AE34" s="54">
        <v>32419</v>
      </c>
      <c r="AF34" s="55" t="s">
        <v>189</v>
      </c>
      <c r="AG34" s="54">
        <v>111672</v>
      </c>
      <c r="AH34" s="55" t="s">
        <v>189</v>
      </c>
      <c r="AI34" s="54">
        <v>52267</v>
      </c>
      <c r="AJ34" s="55" t="s">
        <v>189</v>
      </c>
      <c r="AK34" s="54">
        <v>87855</v>
      </c>
      <c r="AL34" s="55" t="s">
        <v>189</v>
      </c>
      <c r="AM34" s="54">
        <v>110325</v>
      </c>
      <c r="AN34" s="55" t="s">
        <v>189</v>
      </c>
      <c r="AO34" s="54">
        <v>104561</v>
      </c>
      <c r="AP34" s="55" t="s">
        <v>189</v>
      </c>
      <c r="AQ34" s="54">
        <v>145252</v>
      </c>
      <c r="AR34" s="55" t="s">
        <v>189</v>
      </c>
      <c r="AS34" s="54">
        <v>258897</v>
      </c>
      <c r="AT34" s="55" t="s">
        <v>189</v>
      </c>
      <c r="AU34" s="54">
        <v>149604</v>
      </c>
      <c r="AV34" s="55" t="s">
        <v>189</v>
      </c>
      <c r="AW34" s="54">
        <v>373790</v>
      </c>
      <c r="AX34" s="55" t="s">
        <v>189</v>
      </c>
      <c r="AY34" s="54">
        <v>91660</v>
      </c>
      <c r="AZ34" s="55" t="s">
        <v>189</v>
      </c>
      <c r="BA34" s="54">
        <v>134353</v>
      </c>
      <c r="BB34" s="55" t="s">
        <v>189</v>
      </c>
      <c r="BC34" s="54">
        <v>99751</v>
      </c>
      <c r="BD34" s="55" t="s">
        <v>189</v>
      </c>
      <c r="BE34" s="54">
        <v>11658</v>
      </c>
      <c r="BF34" s="55" t="s">
        <v>189</v>
      </c>
      <c r="BG34" s="54">
        <v>225292</v>
      </c>
      <c r="BH34" s="55" t="s">
        <v>189</v>
      </c>
      <c r="BI34" s="54">
        <v>87606</v>
      </c>
      <c r="BJ34" s="55" t="s">
        <v>189</v>
      </c>
      <c r="BK34" s="54">
        <v>472006</v>
      </c>
      <c r="BL34" s="55" t="s">
        <v>189</v>
      </c>
      <c r="BM34" s="54">
        <v>26435</v>
      </c>
      <c r="BN34" s="55" t="s">
        <v>189</v>
      </c>
      <c r="BO34" s="54">
        <v>186278</v>
      </c>
      <c r="BP34" s="55" t="s">
        <v>189</v>
      </c>
      <c r="BQ34" s="54">
        <v>219080</v>
      </c>
      <c r="BR34" s="55" t="s">
        <v>189</v>
      </c>
      <c r="BS34" s="54">
        <v>62880</v>
      </c>
      <c r="BT34" s="55" t="s">
        <v>189</v>
      </c>
      <c r="BU34" s="54">
        <v>861301</v>
      </c>
      <c r="BV34" s="55" t="s">
        <v>189</v>
      </c>
      <c r="BW34" s="54">
        <v>95554</v>
      </c>
      <c r="BX34" s="55" t="s">
        <v>189</v>
      </c>
      <c r="BY34" s="54">
        <v>301940</v>
      </c>
      <c r="BZ34" s="55" t="s">
        <v>189</v>
      </c>
      <c r="CA34" s="54">
        <v>890117</v>
      </c>
      <c r="CB34" s="55" t="s">
        <v>189</v>
      </c>
      <c r="CC34" s="54">
        <v>40383</v>
      </c>
      <c r="CD34" s="55" t="s">
        <v>189</v>
      </c>
      <c r="CE34" s="54">
        <v>128758</v>
      </c>
      <c r="CF34" s="55" t="s">
        <v>189</v>
      </c>
      <c r="CG34" s="54">
        <v>124647</v>
      </c>
      <c r="CH34" s="55" t="s">
        <v>189</v>
      </c>
      <c r="CI34" s="54">
        <v>297235</v>
      </c>
      <c r="CJ34" s="55" t="s">
        <v>189</v>
      </c>
      <c r="CK34" s="54">
        <v>619851</v>
      </c>
      <c r="CL34" s="55" t="s">
        <v>189</v>
      </c>
      <c r="CM34" s="54">
        <v>47698</v>
      </c>
      <c r="CN34" s="55" t="s">
        <v>189</v>
      </c>
      <c r="CO34" s="54">
        <v>18103</v>
      </c>
      <c r="CP34" s="55" t="s">
        <v>189</v>
      </c>
      <c r="CQ34" s="54">
        <v>183905</v>
      </c>
      <c r="CR34" s="55" t="s">
        <v>189</v>
      </c>
      <c r="CS34" s="54">
        <v>253245</v>
      </c>
      <c r="CT34" s="55" t="s">
        <v>189</v>
      </c>
      <c r="CU34" s="54">
        <v>12994</v>
      </c>
      <c r="CV34" s="55" t="s">
        <v>189</v>
      </c>
      <c r="CW34" s="54">
        <v>323364</v>
      </c>
      <c r="CX34" s="55" t="s">
        <v>189</v>
      </c>
      <c r="CY34" s="54">
        <v>23822</v>
      </c>
      <c r="CZ34" s="55" t="s">
        <v>189</v>
      </c>
    </row>
    <row r="35" spans="1:104">
      <c r="A35" s="35" t="s">
        <v>127</v>
      </c>
      <c r="B35" s="50" t="s">
        <v>212</v>
      </c>
      <c r="C35" s="54">
        <v>1143711</v>
      </c>
      <c r="D35" s="55"/>
      <c r="E35" s="54">
        <v>1</v>
      </c>
      <c r="F35" s="55" t="s">
        <v>189</v>
      </c>
      <c r="G35" s="54">
        <v>8138</v>
      </c>
      <c r="H35" s="55" t="s">
        <v>189</v>
      </c>
      <c r="I35" s="54">
        <v>4358</v>
      </c>
      <c r="J35" s="55" t="s">
        <v>189</v>
      </c>
      <c r="K35" s="54">
        <v>800</v>
      </c>
      <c r="L35" s="55" t="s">
        <v>189</v>
      </c>
      <c r="M35" s="54">
        <v>18347</v>
      </c>
      <c r="N35" s="55" t="s">
        <v>189</v>
      </c>
      <c r="O35" s="54">
        <v>940</v>
      </c>
      <c r="P35" s="55" t="s">
        <v>189</v>
      </c>
      <c r="Q35" s="54">
        <v>3056</v>
      </c>
      <c r="R35" s="55" t="s">
        <v>189</v>
      </c>
      <c r="S35" s="54">
        <v>170564</v>
      </c>
      <c r="T35" s="55" t="s">
        <v>189</v>
      </c>
      <c r="U35" s="54">
        <v>7670</v>
      </c>
      <c r="V35" s="55" t="s">
        <v>189</v>
      </c>
      <c r="W35" s="54">
        <v>5663</v>
      </c>
      <c r="X35" s="55" t="s">
        <v>189</v>
      </c>
      <c r="Y35" s="54">
        <v>1162</v>
      </c>
      <c r="Z35" s="55" t="s">
        <v>189</v>
      </c>
      <c r="AA35" s="54">
        <v>3915</v>
      </c>
      <c r="AB35" s="55" t="s">
        <v>189</v>
      </c>
      <c r="AC35" s="54">
        <v>19613</v>
      </c>
      <c r="AD35" s="55" t="s">
        <v>189</v>
      </c>
      <c r="AE35" s="54">
        <v>7620</v>
      </c>
      <c r="AF35" s="55" t="s">
        <v>189</v>
      </c>
      <c r="AG35" s="54">
        <v>1791</v>
      </c>
      <c r="AH35" s="55" t="s">
        <v>189</v>
      </c>
      <c r="AI35" s="54">
        <v>2564</v>
      </c>
      <c r="AJ35" s="55" t="s">
        <v>189</v>
      </c>
      <c r="AK35" s="54">
        <v>4819</v>
      </c>
      <c r="AL35" s="55" t="s">
        <v>189</v>
      </c>
      <c r="AM35" s="54">
        <v>4263</v>
      </c>
      <c r="AN35" s="55" t="s">
        <v>189</v>
      </c>
      <c r="AO35" s="54">
        <v>8075</v>
      </c>
      <c r="AP35" s="55" t="s">
        <v>189</v>
      </c>
      <c r="AQ35" s="54">
        <v>1929</v>
      </c>
      <c r="AR35" s="55" t="s">
        <v>189</v>
      </c>
      <c r="AS35" s="54">
        <v>130006</v>
      </c>
      <c r="AT35" s="55" t="s">
        <v>189</v>
      </c>
      <c r="AU35" s="54">
        <v>179784</v>
      </c>
      <c r="AV35" s="55" t="s">
        <v>189</v>
      </c>
      <c r="AW35" s="54">
        <v>70402</v>
      </c>
      <c r="AX35" s="55" t="s">
        <v>189</v>
      </c>
      <c r="AY35" s="54">
        <v>66223</v>
      </c>
      <c r="AZ35" s="55" t="s">
        <v>189</v>
      </c>
      <c r="BA35" s="54">
        <v>21800</v>
      </c>
      <c r="BB35" s="55" t="s">
        <v>189</v>
      </c>
      <c r="BC35" s="54">
        <v>9637</v>
      </c>
      <c r="BD35" s="55" t="s">
        <v>189</v>
      </c>
      <c r="BE35" s="56">
        <v>0</v>
      </c>
      <c r="BF35" s="55" t="s">
        <v>189</v>
      </c>
      <c r="BG35" s="54">
        <v>3733</v>
      </c>
      <c r="BH35" s="55" t="s">
        <v>189</v>
      </c>
      <c r="BI35" s="56">
        <v>659</v>
      </c>
      <c r="BJ35" s="55" t="s">
        <v>189</v>
      </c>
      <c r="BK35" s="54">
        <v>2185</v>
      </c>
      <c r="BL35" s="55" t="s">
        <v>189</v>
      </c>
      <c r="BM35" s="54">
        <v>4422</v>
      </c>
      <c r="BN35" s="55" t="s">
        <v>189</v>
      </c>
      <c r="BO35" s="54">
        <v>1476</v>
      </c>
      <c r="BP35" s="55" t="s">
        <v>189</v>
      </c>
      <c r="BQ35" s="54">
        <v>7930</v>
      </c>
      <c r="BR35" s="55" t="s">
        <v>189</v>
      </c>
      <c r="BS35" s="56">
        <v>0</v>
      </c>
      <c r="BT35" s="55" t="s">
        <v>189</v>
      </c>
      <c r="BU35" s="54">
        <v>16785</v>
      </c>
      <c r="BV35" s="55" t="s">
        <v>189</v>
      </c>
      <c r="BW35" s="54">
        <v>21349</v>
      </c>
      <c r="BX35" s="55" t="s">
        <v>189</v>
      </c>
      <c r="BY35" s="54">
        <v>6300</v>
      </c>
      <c r="BZ35" s="55" t="s">
        <v>189</v>
      </c>
      <c r="CA35" s="54">
        <v>18819</v>
      </c>
      <c r="CB35" s="55" t="s">
        <v>189</v>
      </c>
      <c r="CC35" s="54">
        <v>1326</v>
      </c>
      <c r="CD35" s="55" t="s">
        <v>189</v>
      </c>
      <c r="CE35" s="54">
        <v>11918</v>
      </c>
      <c r="CF35" s="55" t="s">
        <v>189</v>
      </c>
      <c r="CG35" s="54">
        <v>15479</v>
      </c>
      <c r="CH35" s="55" t="s">
        <v>189</v>
      </c>
      <c r="CI35" s="54">
        <v>8638</v>
      </c>
      <c r="CJ35" s="55" t="s">
        <v>189</v>
      </c>
      <c r="CK35" s="54">
        <v>177789</v>
      </c>
      <c r="CL35" s="55" t="s">
        <v>189</v>
      </c>
      <c r="CM35" s="54">
        <v>3620</v>
      </c>
      <c r="CN35" s="55" t="s">
        <v>189</v>
      </c>
      <c r="CO35" s="54">
        <v>1850</v>
      </c>
      <c r="CP35" s="55" t="s">
        <v>189</v>
      </c>
      <c r="CQ35" s="54">
        <v>4518</v>
      </c>
      <c r="CR35" s="55" t="s">
        <v>189</v>
      </c>
      <c r="CS35" s="54">
        <v>70014</v>
      </c>
      <c r="CT35" s="55" t="s">
        <v>189</v>
      </c>
      <c r="CU35" s="54">
        <v>7123</v>
      </c>
      <c r="CV35" s="55" t="s">
        <v>189</v>
      </c>
      <c r="CW35" s="54">
        <v>4638</v>
      </c>
      <c r="CX35" s="55" t="s">
        <v>189</v>
      </c>
      <c r="CY35" s="56">
        <v>0</v>
      </c>
      <c r="CZ35" s="55" t="s">
        <v>189</v>
      </c>
    </row>
    <row r="36" spans="1:104">
      <c r="A36" s="39"/>
      <c r="B36" s="50"/>
      <c r="C36" s="54"/>
      <c r="D36" s="55"/>
      <c r="E36" s="54"/>
      <c r="F36" s="55"/>
      <c r="G36" s="54"/>
      <c r="H36" s="55"/>
      <c r="I36" s="54"/>
      <c r="J36" s="55"/>
      <c r="K36" s="54"/>
      <c r="L36" s="55"/>
      <c r="M36" s="54"/>
      <c r="N36" s="55"/>
      <c r="O36" s="54"/>
      <c r="P36" s="55"/>
      <c r="Q36" s="54"/>
      <c r="R36" s="55"/>
      <c r="S36" s="54"/>
      <c r="T36" s="55"/>
      <c r="U36" s="54"/>
      <c r="V36" s="55"/>
      <c r="W36" s="54"/>
      <c r="X36" s="55"/>
      <c r="Y36" s="54"/>
      <c r="Z36" s="55"/>
      <c r="AA36" s="54"/>
      <c r="AB36" s="55"/>
      <c r="AC36" s="54"/>
      <c r="AD36" s="55"/>
      <c r="AE36" s="54"/>
      <c r="AF36" s="55"/>
      <c r="AG36" s="54"/>
      <c r="AH36" s="55"/>
      <c r="AI36" s="54"/>
      <c r="AJ36" s="55"/>
      <c r="AK36" s="54"/>
      <c r="AL36" s="55"/>
      <c r="AM36" s="54"/>
      <c r="AN36" s="55"/>
      <c r="AO36" s="54"/>
      <c r="AP36" s="55"/>
      <c r="AQ36" s="54"/>
      <c r="AR36" s="55"/>
      <c r="AS36" s="54"/>
      <c r="AT36" s="55"/>
      <c r="AU36" s="54"/>
      <c r="AV36" s="55"/>
      <c r="AW36" s="54"/>
      <c r="AX36" s="55"/>
      <c r="AY36" s="54"/>
      <c r="AZ36" s="55"/>
      <c r="BA36" s="54"/>
      <c r="BB36" s="55"/>
      <c r="BC36" s="54"/>
      <c r="BD36" s="55"/>
      <c r="BE36" s="54"/>
      <c r="BF36" s="55"/>
      <c r="BG36" s="54"/>
      <c r="BH36" s="55"/>
      <c r="BI36" s="54"/>
      <c r="BJ36" s="55"/>
      <c r="BK36" s="54"/>
      <c r="BL36" s="55"/>
      <c r="BM36" s="54"/>
      <c r="BN36" s="55"/>
      <c r="BO36" s="54"/>
      <c r="BP36" s="55"/>
      <c r="BQ36" s="54"/>
      <c r="BR36" s="55"/>
      <c r="BS36" s="54"/>
      <c r="BT36" s="55"/>
      <c r="BU36" s="54"/>
      <c r="BV36" s="55"/>
      <c r="BW36" s="54"/>
      <c r="BX36" s="55"/>
      <c r="BY36" s="54"/>
      <c r="BZ36" s="55"/>
      <c r="CA36" s="54"/>
      <c r="CB36" s="55"/>
      <c r="CC36" s="54"/>
      <c r="CD36" s="55"/>
      <c r="CE36" s="54"/>
      <c r="CF36" s="55"/>
      <c r="CG36" s="54"/>
      <c r="CH36" s="55"/>
      <c r="CI36" s="54"/>
      <c r="CJ36" s="55"/>
      <c r="CK36" s="54"/>
      <c r="CL36" s="55"/>
      <c r="CM36" s="54"/>
      <c r="CN36" s="55"/>
      <c r="CO36" s="54"/>
      <c r="CP36" s="55"/>
      <c r="CQ36" s="54"/>
      <c r="CR36" s="55"/>
      <c r="CS36" s="54"/>
      <c r="CT36" s="55"/>
      <c r="CU36" s="54"/>
      <c r="CV36" s="55"/>
      <c r="CW36" s="54"/>
      <c r="CX36" s="55"/>
      <c r="CY36" s="54"/>
      <c r="CZ36" s="55"/>
    </row>
    <row r="37" spans="1:104">
      <c r="A37" s="39"/>
      <c r="B37" s="50" t="s">
        <v>213</v>
      </c>
      <c r="C37" s="54">
        <v>322100921</v>
      </c>
      <c r="D37" s="55"/>
      <c r="E37" s="54">
        <v>3430690</v>
      </c>
      <c r="F37" s="55" t="s">
        <v>189</v>
      </c>
      <c r="G37" s="54">
        <v>663144</v>
      </c>
      <c r="H37" s="55" t="s">
        <v>189</v>
      </c>
      <c r="I37" s="54">
        <v>3741713</v>
      </c>
      <c r="J37" s="55" t="s">
        <v>189</v>
      </c>
      <c r="K37" s="54">
        <v>2805985</v>
      </c>
      <c r="L37" s="55" t="s">
        <v>189</v>
      </c>
      <c r="M37" s="54">
        <v>62973435</v>
      </c>
      <c r="N37" s="55" t="s">
        <v>189</v>
      </c>
      <c r="O37" s="54">
        <v>5367851</v>
      </c>
      <c r="P37" s="55" t="s">
        <v>189</v>
      </c>
      <c r="Q37" s="54">
        <v>7996509</v>
      </c>
      <c r="R37" s="55" t="s">
        <v>189</v>
      </c>
      <c r="S37" s="54">
        <v>1573967</v>
      </c>
      <c r="T37" s="55" t="s">
        <v>189</v>
      </c>
      <c r="U37" s="54">
        <v>2003490</v>
      </c>
      <c r="V37" s="55" t="s">
        <v>189</v>
      </c>
      <c r="W37" s="54">
        <v>8733047</v>
      </c>
      <c r="X37" s="55" t="s">
        <v>189</v>
      </c>
      <c r="Y37" s="54">
        <v>1621002</v>
      </c>
      <c r="Z37" s="55" t="s">
        <v>189</v>
      </c>
      <c r="AA37" s="54">
        <v>1401924</v>
      </c>
      <c r="AB37" s="55" t="s">
        <v>189</v>
      </c>
      <c r="AC37" s="54">
        <v>19186890</v>
      </c>
      <c r="AD37" s="55" t="s">
        <v>189</v>
      </c>
      <c r="AE37" s="54">
        <v>5724366</v>
      </c>
      <c r="AF37" s="55" t="s">
        <v>189</v>
      </c>
      <c r="AG37" s="54">
        <v>3455485</v>
      </c>
      <c r="AH37" s="55" t="s">
        <v>189</v>
      </c>
      <c r="AI37" s="54">
        <v>3209321</v>
      </c>
      <c r="AJ37" s="55" t="s">
        <v>189</v>
      </c>
      <c r="AK37" s="54">
        <v>4087239</v>
      </c>
      <c r="AL37" s="55" t="s">
        <v>189</v>
      </c>
      <c r="AM37" s="54">
        <v>2764995</v>
      </c>
      <c r="AN37" s="55" t="s">
        <v>189</v>
      </c>
      <c r="AO37" s="54">
        <v>1674044</v>
      </c>
      <c r="AP37" s="55" t="s">
        <v>189</v>
      </c>
      <c r="AQ37" s="54">
        <v>7996961</v>
      </c>
      <c r="AR37" s="55" t="s">
        <v>189</v>
      </c>
      <c r="AS37" s="54">
        <v>13935232</v>
      </c>
      <c r="AT37" s="55" t="s">
        <v>189</v>
      </c>
      <c r="AU37" s="54">
        <v>7436742</v>
      </c>
      <c r="AV37" s="55" t="s">
        <v>189</v>
      </c>
      <c r="AW37" s="54">
        <v>9054106</v>
      </c>
      <c r="AX37" s="55" t="s">
        <v>189</v>
      </c>
      <c r="AY37" s="54">
        <v>1896945</v>
      </c>
      <c r="AZ37" s="55" t="s">
        <v>189</v>
      </c>
      <c r="BA37" s="54">
        <v>5433367</v>
      </c>
      <c r="BB37" s="55" t="s">
        <v>189</v>
      </c>
      <c r="BC37" s="54">
        <v>1032541</v>
      </c>
      <c r="BD37" s="55" t="s">
        <v>189</v>
      </c>
      <c r="BE37" s="54">
        <v>2072640</v>
      </c>
      <c r="BF37" s="55" t="s">
        <v>189</v>
      </c>
      <c r="BG37" s="56">
        <v>0</v>
      </c>
      <c r="BH37" s="55" t="s">
        <v>189</v>
      </c>
      <c r="BI37" s="54">
        <v>602866</v>
      </c>
      <c r="BJ37" s="55" t="s">
        <v>189</v>
      </c>
      <c r="BK37" s="54">
        <v>13057551</v>
      </c>
      <c r="BL37" s="55" t="s">
        <v>189</v>
      </c>
      <c r="BM37" s="54">
        <v>1431515</v>
      </c>
      <c r="BN37" s="55" t="s">
        <v>189</v>
      </c>
      <c r="BO37" s="54">
        <v>43339857</v>
      </c>
      <c r="BP37" s="55" t="s">
        <v>189</v>
      </c>
      <c r="BQ37" s="54">
        <v>11603868</v>
      </c>
      <c r="BR37" s="55" t="s">
        <v>189</v>
      </c>
      <c r="BS37" s="54">
        <v>648149</v>
      </c>
      <c r="BT37" s="55" t="s">
        <v>189</v>
      </c>
      <c r="BU37" s="54">
        <v>9147103</v>
      </c>
      <c r="BV37" s="55" t="s">
        <v>189</v>
      </c>
      <c r="BW37" s="54">
        <v>3220385</v>
      </c>
      <c r="BX37" s="55" t="s">
        <v>189</v>
      </c>
      <c r="BY37" s="54">
        <v>6258923</v>
      </c>
      <c r="BZ37" s="55" t="s">
        <v>189</v>
      </c>
      <c r="CA37" s="54">
        <v>11939487</v>
      </c>
      <c r="CB37" s="55" t="s">
        <v>189</v>
      </c>
      <c r="CC37" s="54">
        <v>1186644</v>
      </c>
      <c r="CD37" s="55" t="s">
        <v>189</v>
      </c>
      <c r="CE37" s="54">
        <v>3349738</v>
      </c>
      <c r="CF37" s="55" t="s">
        <v>189</v>
      </c>
      <c r="CG37" s="54">
        <v>59837</v>
      </c>
      <c r="CH37" s="55" t="s">
        <v>189</v>
      </c>
      <c r="CI37" s="54">
        <v>1408141</v>
      </c>
      <c r="CJ37" s="55" t="s">
        <v>189</v>
      </c>
      <c r="CK37" s="56">
        <v>0</v>
      </c>
      <c r="CL37" s="55" t="s">
        <v>189</v>
      </c>
      <c r="CM37" s="54">
        <v>2725073</v>
      </c>
      <c r="CN37" s="55" t="s">
        <v>189</v>
      </c>
      <c r="CO37" s="54">
        <v>695029</v>
      </c>
      <c r="CP37" s="55" t="s">
        <v>189</v>
      </c>
      <c r="CQ37" s="54">
        <v>11054938</v>
      </c>
      <c r="CR37" s="55" t="s">
        <v>189</v>
      </c>
      <c r="CS37" s="54">
        <v>0</v>
      </c>
      <c r="CT37" s="55" t="s">
        <v>189</v>
      </c>
      <c r="CU37" s="54">
        <v>1948131</v>
      </c>
      <c r="CV37" s="55" t="s">
        <v>189</v>
      </c>
      <c r="CW37" s="54">
        <v>7150055</v>
      </c>
      <c r="CX37" s="55" t="s">
        <v>189</v>
      </c>
      <c r="CY37" s="54">
        <v>0</v>
      </c>
      <c r="CZ37" s="55" t="s">
        <v>189</v>
      </c>
    </row>
    <row r="38" spans="1:104">
      <c r="A38" s="35" t="s">
        <v>131</v>
      </c>
      <c r="B38" s="50" t="s">
        <v>214</v>
      </c>
      <c r="C38" s="54">
        <v>280359640</v>
      </c>
      <c r="D38" s="55"/>
      <c r="E38" s="54">
        <v>3017437</v>
      </c>
      <c r="F38" s="55" t="s">
        <v>189</v>
      </c>
      <c r="G38" s="54">
        <v>0</v>
      </c>
      <c r="H38" s="55" t="s">
        <v>189</v>
      </c>
      <c r="I38" s="54">
        <v>3093904</v>
      </c>
      <c r="J38" s="55" t="s">
        <v>189</v>
      </c>
      <c r="K38" s="54">
        <v>2401902</v>
      </c>
      <c r="L38" s="55" t="s">
        <v>189</v>
      </c>
      <c r="M38" s="54">
        <v>55024435</v>
      </c>
      <c r="N38" s="55" t="s">
        <v>189</v>
      </c>
      <c r="O38" s="54">
        <v>4875627</v>
      </c>
      <c r="P38" s="55" t="s">
        <v>189</v>
      </c>
      <c r="Q38" s="54">
        <v>7371189</v>
      </c>
      <c r="R38" s="55" t="s">
        <v>189</v>
      </c>
      <c r="S38" s="54">
        <v>1311589</v>
      </c>
      <c r="T38" s="55" t="s">
        <v>189</v>
      </c>
      <c r="U38" s="54">
        <v>0</v>
      </c>
      <c r="V38" s="55" t="s">
        <v>189</v>
      </c>
      <c r="W38" s="54">
        <v>8142371</v>
      </c>
      <c r="X38" s="55" t="s">
        <v>189</v>
      </c>
      <c r="Y38" s="54">
        <v>1540746</v>
      </c>
      <c r="Z38" s="55" t="s">
        <v>189</v>
      </c>
      <c r="AA38" s="54">
        <v>1213335</v>
      </c>
      <c r="AB38" s="55" t="s">
        <v>189</v>
      </c>
      <c r="AC38" s="54">
        <v>15692351</v>
      </c>
      <c r="AD38" s="55" t="s">
        <v>189</v>
      </c>
      <c r="AE38" s="54">
        <v>4765566</v>
      </c>
      <c r="AF38" s="55" t="s">
        <v>189</v>
      </c>
      <c r="AG38" s="54">
        <v>3029709</v>
      </c>
      <c r="AH38" s="55" t="s">
        <v>189</v>
      </c>
      <c r="AI38" s="54">
        <v>2891743</v>
      </c>
      <c r="AJ38" s="55" t="s">
        <v>189</v>
      </c>
      <c r="AK38" s="54">
        <v>3512075</v>
      </c>
      <c r="AL38" s="55" t="s">
        <v>189</v>
      </c>
      <c r="AM38" s="54">
        <v>2474606</v>
      </c>
      <c r="AN38" s="55" t="s">
        <v>189</v>
      </c>
      <c r="AO38" s="54">
        <v>1441926</v>
      </c>
      <c r="AP38" s="55" t="s">
        <v>189</v>
      </c>
      <c r="AQ38" s="54">
        <v>7116605</v>
      </c>
      <c r="AR38" s="55" t="s">
        <v>189</v>
      </c>
      <c r="AS38" s="54">
        <v>11933452</v>
      </c>
      <c r="AT38" s="55" t="s">
        <v>189</v>
      </c>
      <c r="AU38" s="54">
        <v>6827913</v>
      </c>
      <c r="AV38" s="55" t="s">
        <v>189</v>
      </c>
      <c r="AW38" s="54">
        <v>7988084</v>
      </c>
      <c r="AX38" s="55" t="s">
        <v>189</v>
      </c>
      <c r="AY38" s="54">
        <v>1501267</v>
      </c>
      <c r="AZ38" s="55" t="s">
        <v>189</v>
      </c>
      <c r="BA38" s="54">
        <v>5131686</v>
      </c>
      <c r="BB38" s="55" t="s">
        <v>189</v>
      </c>
      <c r="BC38" s="54">
        <v>900180</v>
      </c>
      <c r="BD38" s="55" t="s">
        <v>189</v>
      </c>
      <c r="BE38" s="54">
        <v>1838344</v>
      </c>
      <c r="BF38" s="55" t="s">
        <v>189</v>
      </c>
      <c r="BG38" s="56">
        <v>0</v>
      </c>
      <c r="BH38" s="55" t="s">
        <v>189</v>
      </c>
      <c r="BI38" s="54">
        <v>81557</v>
      </c>
      <c r="BJ38" s="55" t="s">
        <v>189</v>
      </c>
      <c r="BK38" s="54">
        <v>11128418</v>
      </c>
      <c r="BL38" s="55" t="s">
        <v>189</v>
      </c>
      <c r="BM38" s="54">
        <v>1150468</v>
      </c>
      <c r="BN38" s="55" t="s">
        <v>189</v>
      </c>
      <c r="BO38" s="54">
        <v>38771968</v>
      </c>
      <c r="BP38" s="55" t="s">
        <v>189</v>
      </c>
      <c r="BQ38" s="54">
        <v>10383796</v>
      </c>
      <c r="BR38" s="55" t="s">
        <v>189</v>
      </c>
      <c r="BS38" s="54">
        <v>432527</v>
      </c>
      <c r="BT38" s="55" t="s">
        <v>189</v>
      </c>
      <c r="BU38" s="54">
        <v>9029657</v>
      </c>
      <c r="BV38" s="55" t="s">
        <v>189</v>
      </c>
      <c r="BW38" s="54">
        <v>2774376</v>
      </c>
      <c r="BX38" s="55" t="s">
        <v>189</v>
      </c>
      <c r="BY38" s="54">
        <v>5825797</v>
      </c>
      <c r="BZ38" s="55" t="s">
        <v>189</v>
      </c>
      <c r="CA38" s="54">
        <v>10102113</v>
      </c>
      <c r="CB38" s="55" t="s">
        <v>189</v>
      </c>
      <c r="CC38" s="54">
        <v>1064447</v>
      </c>
      <c r="CD38" s="55" t="s">
        <v>189</v>
      </c>
      <c r="CE38" s="54">
        <v>3096834</v>
      </c>
      <c r="CF38" s="55" t="s">
        <v>189</v>
      </c>
      <c r="CG38" s="56">
        <v>0</v>
      </c>
      <c r="CH38" s="55" t="s">
        <v>189</v>
      </c>
      <c r="CI38" s="54">
        <v>182251</v>
      </c>
      <c r="CJ38" s="55" t="s">
        <v>189</v>
      </c>
      <c r="CK38" s="56">
        <v>0</v>
      </c>
      <c r="CL38" s="55" t="s">
        <v>189</v>
      </c>
      <c r="CM38" s="54">
        <v>2466495</v>
      </c>
      <c r="CN38" s="55" t="s">
        <v>189</v>
      </c>
      <c r="CO38" s="54">
        <v>598450</v>
      </c>
      <c r="CP38" s="55" t="s">
        <v>189</v>
      </c>
      <c r="CQ38" s="54">
        <v>10216148</v>
      </c>
      <c r="CR38" s="55" t="s">
        <v>189</v>
      </c>
      <c r="CS38" s="54">
        <v>0</v>
      </c>
      <c r="CT38" s="55" t="s">
        <v>189</v>
      </c>
      <c r="CU38" s="54">
        <v>1755746</v>
      </c>
      <c r="CV38" s="55" t="s">
        <v>189</v>
      </c>
      <c r="CW38" s="54">
        <v>6260550</v>
      </c>
      <c r="CX38" s="55" t="s">
        <v>189</v>
      </c>
      <c r="CY38" s="54">
        <v>0</v>
      </c>
      <c r="CZ38" s="55" t="s">
        <v>189</v>
      </c>
    </row>
    <row r="39" spans="1:104">
      <c r="A39" s="35" t="s">
        <v>133</v>
      </c>
      <c r="B39" s="50" t="s">
        <v>215</v>
      </c>
      <c r="C39" s="54">
        <v>41741281</v>
      </c>
      <c r="D39" s="55"/>
      <c r="E39" s="54">
        <v>413253</v>
      </c>
      <c r="F39" s="55" t="s">
        <v>189</v>
      </c>
      <c r="G39" s="54">
        <v>663144</v>
      </c>
      <c r="H39" s="55" t="s">
        <v>189</v>
      </c>
      <c r="I39" s="54">
        <v>647809</v>
      </c>
      <c r="J39" s="55" t="s">
        <v>189</v>
      </c>
      <c r="K39" s="54">
        <v>404083</v>
      </c>
      <c r="L39" s="55" t="s">
        <v>189</v>
      </c>
      <c r="M39" s="54">
        <v>7949000</v>
      </c>
      <c r="N39" s="55" t="s">
        <v>189</v>
      </c>
      <c r="O39" s="54">
        <v>492224</v>
      </c>
      <c r="P39" s="55" t="s">
        <v>189</v>
      </c>
      <c r="Q39" s="54">
        <v>625320</v>
      </c>
      <c r="R39" s="55" t="s">
        <v>189</v>
      </c>
      <c r="S39" s="54">
        <v>262378</v>
      </c>
      <c r="T39" s="55" t="s">
        <v>189</v>
      </c>
      <c r="U39" s="54">
        <v>2003490</v>
      </c>
      <c r="V39" s="55" t="s">
        <v>189</v>
      </c>
      <c r="W39" s="54">
        <v>590676</v>
      </c>
      <c r="X39" s="55" t="s">
        <v>189</v>
      </c>
      <c r="Y39" s="54">
        <v>80256</v>
      </c>
      <c r="Z39" s="55" t="s">
        <v>189</v>
      </c>
      <c r="AA39" s="54">
        <v>188589</v>
      </c>
      <c r="AB39" s="55" t="s">
        <v>189</v>
      </c>
      <c r="AC39" s="54">
        <v>3494539</v>
      </c>
      <c r="AD39" s="55" t="s">
        <v>189</v>
      </c>
      <c r="AE39" s="54">
        <v>958800</v>
      </c>
      <c r="AF39" s="55" t="s">
        <v>189</v>
      </c>
      <c r="AG39" s="54">
        <v>425776</v>
      </c>
      <c r="AH39" s="55" t="s">
        <v>189</v>
      </c>
      <c r="AI39" s="54">
        <v>317578</v>
      </c>
      <c r="AJ39" s="55" t="s">
        <v>189</v>
      </c>
      <c r="AK39" s="54">
        <v>575164</v>
      </c>
      <c r="AL39" s="55" t="s">
        <v>189</v>
      </c>
      <c r="AM39" s="54">
        <v>290389</v>
      </c>
      <c r="AN39" s="55" t="s">
        <v>189</v>
      </c>
      <c r="AO39" s="54">
        <v>232118</v>
      </c>
      <c r="AP39" s="55" t="s">
        <v>189</v>
      </c>
      <c r="AQ39" s="54">
        <v>880356</v>
      </c>
      <c r="AR39" s="55" t="s">
        <v>189</v>
      </c>
      <c r="AS39" s="54">
        <v>2001780</v>
      </c>
      <c r="AT39" s="55" t="s">
        <v>189</v>
      </c>
      <c r="AU39" s="54">
        <v>608829</v>
      </c>
      <c r="AV39" s="55" t="s">
        <v>189</v>
      </c>
      <c r="AW39" s="54">
        <v>1066022</v>
      </c>
      <c r="AX39" s="55" t="s">
        <v>189</v>
      </c>
      <c r="AY39" s="54">
        <v>395678</v>
      </c>
      <c r="AZ39" s="55" t="s">
        <v>189</v>
      </c>
      <c r="BA39" s="54">
        <v>301681</v>
      </c>
      <c r="BB39" s="55" t="s">
        <v>189</v>
      </c>
      <c r="BC39" s="54">
        <v>132361</v>
      </c>
      <c r="BD39" s="55" t="s">
        <v>189</v>
      </c>
      <c r="BE39" s="54">
        <v>234296</v>
      </c>
      <c r="BF39" s="55" t="s">
        <v>189</v>
      </c>
      <c r="BG39" s="56">
        <v>0</v>
      </c>
      <c r="BH39" s="55" t="s">
        <v>189</v>
      </c>
      <c r="BI39" s="54">
        <v>521309</v>
      </c>
      <c r="BJ39" s="55" t="s">
        <v>189</v>
      </c>
      <c r="BK39" s="54">
        <v>1929133</v>
      </c>
      <c r="BL39" s="55" t="s">
        <v>189</v>
      </c>
      <c r="BM39" s="54">
        <v>281047</v>
      </c>
      <c r="BN39" s="55" t="s">
        <v>189</v>
      </c>
      <c r="BO39" s="54">
        <v>4567889</v>
      </c>
      <c r="BP39" s="55" t="s">
        <v>189</v>
      </c>
      <c r="BQ39" s="54">
        <v>1220072</v>
      </c>
      <c r="BR39" s="55" t="s">
        <v>189</v>
      </c>
      <c r="BS39" s="54">
        <v>215622</v>
      </c>
      <c r="BT39" s="55" t="s">
        <v>189</v>
      </c>
      <c r="BU39" s="54">
        <v>117446</v>
      </c>
      <c r="BV39" s="55" t="s">
        <v>189</v>
      </c>
      <c r="BW39" s="54">
        <v>446009</v>
      </c>
      <c r="BX39" s="55" t="s">
        <v>189</v>
      </c>
      <c r="BY39" s="54">
        <v>433126</v>
      </c>
      <c r="BZ39" s="55" t="s">
        <v>189</v>
      </c>
      <c r="CA39" s="54">
        <v>1837374</v>
      </c>
      <c r="CB39" s="55" t="s">
        <v>189</v>
      </c>
      <c r="CC39" s="54">
        <v>122197</v>
      </c>
      <c r="CD39" s="55" t="s">
        <v>189</v>
      </c>
      <c r="CE39" s="54">
        <v>252904</v>
      </c>
      <c r="CF39" s="55" t="s">
        <v>189</v>
      </c>
      <c r="CG39" s="54">
        <v>59837</v>
      </c>
      <c r="CH39" s="55" t="s">
        <v>189</v>
      </c>
      <c r="CI39" s="54">
        <v>1225890</v>
      </c>
      <c r="CJ39" s="55" t="s">
        <v>189</v>
      </c>
      <c r="CK39" s="56">
        <v>0</v>
      </c>
      <c r="CL39" s="55" t="s">
        <v>189</v>
      </c>
      <c r="CM39" s="54">
        <v>258578</v>
      </c>
      <c r="CN39" s="55" t="s">
        <v>189</v>
      </c>
      <c r="CO39" s="54">
        <v>96579</v>
      </c>
      <c r="CP39" s="55" t="s">
        <v>189</v>
      </c>
      <c r="CQ39" s="54">
        <v>838790</v>
      </c>
      <c r="CR39" s="55" t="s">
        <v>189</v>
      </c>
      <c r="CS39" s="54">
        <v>0</v>
      </c>
      <c r="CT39" s="55" t="s">
        <v>189</v>
      </c>
      <c r="CU39" s="54">
        <v>192385</v>
      </c>
      <c r="CV39" s="55" t="s">
        <v>189</v>
      </c>
      <c r="CW39" s="54">
        <v>889505</v>
      </c>
      <c r="CX39" s="55" t="s">
        <v>189</v>
      </c>
      <c r="CY39" s="54">
        <v>0</v>
      </c>
      <c r="CZ39" s="55" t="s">
        <v>189</v>
      </c>
    </row>
    <row r="40" spans="1:104">
      <c r="A40" s="39"/>
      <c r="B40" s="50"/>
      <c r="C40" s="54"/>
      <c r="D40" s="55"/>
      <c r="E40" s="54"/>
      <c r="F40" s="55"/>
      <c r="G40" s="54"/>
      <c r="H40" s="55"/>
      <c r="I40" s="54"/>
      <c r="J40" s="55"/>
      <c r="K40" s="54"/>
      <c r="L40" s="55"/>
      <c r="M40" s="54"/>
      <c r="N40" s="55"/>
      <c r="O40" s="54"/>
      <c r="P40" s="55"/>
      <c r="Q40" s="54"/>
      <c r="R40" s="55"/>
      <c r="S40" s="54"/>
      <c r="T40" s="55"/>
      <c r="U40" s="54"/>
      <c r="V40" s="55"/>
      <c r="W40" s="54"/>
      <c r="X40" s="55"/>
      <c r="Y40" s="54"/>
      <c r="Z40" s="55"/>
      <c r="AA40" s="54"/>
      <c r="AB40" s="55"/>
      <c r="AC40" s="54"/>
      <c r="AD40" s="55"/>
      <c r="AE40" s="54"/>
      <c r="AF40" s="55"/>
      <c r="AG40" s="54"/>
      <c r="AH40" s="55"/>
      <c r="AI40" s="54"/>
      <c r="AJ40" s="55"/>
      <c r="AK40" s="54"/>
      <c r="AL40" s="55"/>
      <c r="AM40" s="54"/>
      <c r="AN40" s="55"/>
      <c r="AO40" s="54"/>
      <c r="AP40" s="55"/>
      <c r="AQ40" s="54"/>
      <c r="AR40" s="55"/>
      <c r="AS40" s="54"/>
      <c r="AT40" s="55"/>
      <c r="AU40" s="54"/>
      <c r="AV40" s="55"/>
      <c r="AW40" s="54"/>
      <c r="AX40" s="55"/>
      <c r="AY40" s="54"/>
      <c r="AZ40" s="55"/>
      <c r="BA40" s="54"/>
      <c r="BB40" s="55"/>
      <c r="BC40" s="54"/>
      <c r="BD40" s="55"/>
      <c r="BE40" s="54"/>
      <c r="BF40" s="55"/>
      <c r="BG40" s="54"/>
      <c r="BH40" s="55"/>
      <c r="BI40" s="54"/>
      <c r="BJ40" s="55"/>
      <c r="BK40" s="54"/>
      <c r="BL40" s="55"/>
      <c r="BM40" s="54"/>
      <c r="BN40" s="55"/>
      <c r="BO40" s="54"/>
      <c r="BP40" s="55"/>
      <c r="BQ40" s="54"/>
      <c r="BR40" s="55"/>
      <c r="BS40" s="54"/>
      <c r="BT40" s="55"/>
      <c r="BU40" s="54"/>
      <c r="BV40" s="55"/>
      <c r="BW40" s="54"/>
      <c r="BX40" s="55"/>
      <c r="BY40" s="54"/>
      <c r="BZ40" s="55"/>
      <c r="CA40" s="54"/>
      <c r="CB40" s="55"/>
      <c r="CC40" s="54"/>
      <c r="CD40" s="55"/>
      <c r="CE40" s="54"/>
      <c r="CF40" s="55"/>
      <c r="CG40" s="54"/>
      <c r="CH40" s="55"/>
      <c r="CI40" s="54"/>
      <c r="CJ40" s="55"/>
      <c r="CK40" s="54"/>
      <c r="CL40" s="55"/>
      <c r="CM40" s="54"/>
      <c r="CN40" s="55"/>
      <c r="CO40" s="54"/>
      <c r="CP40" s="55"/>
      <c r="CQ40" s="54"/>
      <c r="CR40" s="55"/>
      <c r="CS40" s="54"/>
      <c r="CT40" s="55"/>
      <c r="CU40" s="54"/>
      <c r="CV40" s="55"/>
      <c r="CW40" s="54"/>
      <c r="CX40" s="55"/>
      <c r="CY40" s="54"/>
      <c r="CZ40" s="55"/>
    </row>
    <row r="41" spans="1:104">
      <c r="A41" s="39"/>
      <c r="B41" s="50" t="s">
        <v>216</v>
      </c>
      <c r="C41" s="54">
        <v>30700643</v>
      </c>
      <c r="D41" s="55"/>
      <c r="E41" s="54">
        <v>153041</v>
      </c>
      <c r="F41" s="55" t="s">
        <v>189</v>
      </c>
      <c r="G41" s="54">
        <v>5787360</v>
      </c>
      <c r="H41" s="55" t="s">
        <v>189</v>
      </c>
      <c r="I41" s="54">
        <v>40778</v>
      </c>
      <c r="J41" s="55" t="s">
        <v>189</v>
      </c>
      <c r="K41" s="54">
        <v>131208</v>
      </c>
      <c r="L41" s="55" t="s">
        <v>189</v>
      </c>
      <c r="M41" s="54">
        <v>37112</v>
      </c>
      <c r="N41" s="55" t="s">
        <v>189</v>
      </c>
      <c r="O41" s="54">
        <v>175380</v>
      </c>
      <c r="P41" s="55" t="s">
        <v>189</v>
      </c>
      <c r="Q41" s="54">
        <v>304632</v>
      </c>
      <c r="R41" s="55" t="s">
        <v>189</v>
      </c>
      <c r="S41" s="54">
        <v>64938</v>
      </c>
      <c r="T41" s="55" t="s">
        <v>189</v>
      </c>
      <c r="U41" s="54">
        <v>1520810</v>
      </c>
      <c r="V41" s="55" t="s">
        <v>189</v>
      </c>
      <c r="W41" s="54">
        <v>15733</v>
      </c>
      <c r="X41" s="55" t="s">
        <v>189</v>
      </c>
      <c r="Y41" s="54">
        <v>54697</v>
      </c>
      <c r="Z41" s="55" t="s">
        <v>189</v>
      </c>
      <c r="AA41" s="54">
        <v>8322</v>
      </c>
      <c r="AB41" s="55" t="s">
        <v>189</v>
      </c>
      <c r="AC41" s="54">
        <v>287823</v>
      </c>
      <c r="AD41" s="55" t="s">
        <v>189</v>
      </c>
      <c r="AE41" s="54">
        <v>178166</v>
      </c>
      <c r="AF41" s="55" t="s">
        <v>189</v>
      </c>
      <c r="AG41" s="54">
        <v>92465</v>
      </c>
      <c r="AH41" s="55" t="s">
        <v>189</v>
      </c>
      <c r="AI41" s="54">
        <v>133601</v>
      </c>
      <c r="AJ41" s="55" t="s">
        <v>189</v>
      </c>
      <c r="AK41" s="54">
        <v>390541</v>
      </c>
      <c r="AL41" s="55" t="s">
        <v>189</v>
      </c>
      <c r="AM41" s="54">
        <v>887055</v>
      </c>
      <c r="AN41" s="55" t="s">
        <v>189</v>
      </c>
      <c r="AO41" s="57">
        <v>63507</v>
      </c>
      <c r="AP41" s="55" t="s">
        <v>189</v>
      </c>
      <c r="AQ41" s="54">
        <v>381203</v>
      </c>
      <c r="AR41" s="55" t="s">
        <v>189</v>
      </c>
      <c r="AS41" s="54">
        <v>647259</v>
      </c>
      <c r="AT41" s="55" t="s">
        <v>189</v>
      </c>
      <c r="AU41" s="54">
        <v>199470</v>
      </c>
      <c r="AV41" s="55" t="s">
        <v>189</v>
      </c>
      <c r="AW41" s="54">
        <v>372846</v>
      </c>
      <c r="AX41" s="55" t="s">
        <v>189</v>
      </c>
      <c r="AY41" s="54">
        <v>117784</v>
      </c>
      <c r="AZ41" s="55" t="s">
        <v>189</v>
      </c>
      <c r="BA41" s="54">
        <v>10766</v>
      </c>
      <c r="BB41" s="55" t="s">
        <v>189</v>
      </c>
      <c r="BC41" s="54">
        <v>309290</v>
      </c>
      <c r="BD41" s="55" t="s">
        <v>189</v>
      </c>
      <c r="BE41" s="54">
        <v>17091</v>
      </c>
      <c r="BF41" s="55" t="s">
        <v>189</v>
      </c>
      <c r="BG41" s="54">
        <v>724799</v>
      </c>
      <c r="BH41" s="55" t="s">
        <v>189</v>
      </c>
      <c r="BI41" s="54">
        <v>84061</v>
      </c>
      <c r="BJ41" s="55" t="s">
        <v>189</v>
      </c>
      <c r="BK41" s="54">
        <v>957981</v>
      </c>
      <c r="BL41" s="55" t="s">
        <v>189</v>
      </c>
      <c r="BM41" s="54">
        <v>768106</v>
      </c>
      <c r="BN41" s="55" t="s">
        <v>189</v>
      </c>
      <c r="BO41" s="54">
        <v>3409757</v>
      </c>
      <c r="BP41" s="55" t="s">
        <v>189</v>
      </c>
      <c r="BQ41" s="54">
        <v>94230</v>
      </c>
      <c r="BR41" s="55" t="s">
        <v>189</v>
      </c>
      <c r="BS41" s="54">
        <v>3187113</v>
      </c>
      <c r="BT41" s="55" t="s">
        <v>189</v>
      </c>
      <c r="BU41" s="54">
        <v>76704</v>
      </c>
      <c r="BV41" s="55" t="s">
        <v>189</v>
      </c>
      <c r="BW41" s="54">
        <v>861517</v>
      </c>
      <c r="BX41" s="55" t="s">
        <v>189</v>
      </c>
      <c r="BY41" s="54">
        <v>122863</v>
      </c>
      <c r="BZ41" s="55" t="s">
        <v>189</v>
      </c>
      <c r="CA41" s="54">
        <v>1173852</v>
      </c>
      <c r="CB41" s="55" t="s">
        <v>189</v>
      </c>
      <c r="CC41" s="54">
        <v>35900</v>
      </c>
      <c r="CD41" s="55" t="s">
        <v>189</v>
      </c>
      <c r="CE41" s="54">
        <v>29945</v>
      </c>
      <c r="CF41" s="55" t="s">
        <v>189</v>
      </c>
      <c r="CG41" s="54">
        <v>13952</v>
      </c>
      <c r="CH41" s="55" t="s">
        <v>189</v>
      </c>
      <c r="CI41" s="54">
        <v>329994</v>
      </c>
      <c r="CJ41" s="55" t="s">
        <v>189</v>
      </c>
      <c r="CK41" s="54">
        <v>3655582</v>
      </c>
      <c r="CL41" s="55" t="s">
        <v>189</v>
      </c>
      <c r="CM41" s="54">
        <v>107075</v>
      </c>
      <c r="CN41" s="55" t="s">
        <v>189</v>
      </c>
      <c r="CO41" s="54">
        <v>44128</v>
      </c>
      <c r="CP41" s="55" t="s">
        <v>189</v>
      </c>
      <c r="CQ41" s="54">
        <v>417898</v>
      </c>
      <c r="CR41" s="55" t="s">
        <v>189</v>
      </c>
      <c r="CS41" s="54">
        <v>561358</v>
      </c>
      <c r="CT41" s="55" t="s">
        <v>189</v>
      </c>
      <c r="CU41" s="54">
        <v>634347</v>
      </c>
      <c r="CV41" s="55" t="s">
        <v>189</v>
      </c>
      <c r="CW41" s="54">
        <v>52594</v>
      </c>
      <c r="CX41" s="55" t="s">
        <v>189</v>
      </c>
      <c r="CY41" s="54">
        <v>974009</v>
      </c>
      <c r="CZ41" s="55" t="s">
        <v>189</v>
      </c>
    </row>
    <row r="42" spans="1:104">
      <c r="A42" s="35" t="s">
        <v>137</v>
      </c>
      <c r="B42" s="50" t="s">
        <v>217</v>
      </c>
      <c r="C42" s="54">
        <v>4485466</v>
      </c>
      <c r="D42" s="55"/>
      <c r="E42" s="54">
        <v>303</v>
      </c>
      <c r="F42" s="55" t="s">
        <v>189</v>
      </c>
      <c r="G42" s="56">
        <v>0</v>
      </c>
      <c r="H42" s="55" t="s">
        <v>189</v>
      </c>
      <c r="I42" s="54">
        <v>200</v>
      </c>
      <c r="J42" s="55" t="s">
        <v>189</v>
      </c>
      <c r="K42" s="54">
        <v>0</v>
      </c>
      <c r="L42" s="55" t="s">
        <v>189</v>
      </c>
      <c r="M42" s="56">
        <v>0</v>
      </c>
      <c r="N42" s="55" t="s">
        <v>189</v>
      </c>
      <c r="O42" s="54">
        <v>290</v>
      </c>
      <c r="P42" s="55" t="s">
        <v>189</v>
      </c>
      <c r="Q42" s="54">
        <v>174554</v>
      </c>
      <c r="R42" s="55" t="s">
        <v>189</v>
      </c>
      <c r="S42" s="54">
        <v>12017</v>
      </c>
      <c r="T42" s="55" t="s">
        <v>189</v>
      </c>
      <c r="U42" s="54">
        <v>360</v>
      </c>
      <c r="V42" s="55" t="s">
        <v>189</v>
      </c>
      <c r="W42" s="56">
        <v>28</v>
      </c>
      <c r="X42" s="55" t="s">
        <v>189</v>
      </c>
      <c r="Y42" s="54">
        <v>14125</v>
      </c>
      <c r="Z42" s="55" t="s">
        <v>189</v>
      </c>
      <c r="AA42" s="54">
        <v>13</v>
      </c>
      <c r="AB42" s="55" t="s">
        <v>189</v>
      </c>
      <c r="AC42" s="54">
        <v>234864</v>
      </c>
      <c r="AD42" s="55" t="s">
        <v>189</v>
      </c>
      <c r="AE42" s="54">
        <v>175954</v>
      </c>
      <c r="AF42" s="55" t="s">
        <v>189</v>
      </c>
      <c r="AG42" s="54">
        <v>79670</v>
      </c>
      <c r="AH42" s="55" t="s">
        <v>189</v>
      </c>
      <c r="AI42" s="54">
        <v>694</v>
      </c>
      <c r="AJ42" s="55" t="s">
        <v>189</v>
      </c>
      <c r="AK42" s="54">
        <v>41313</v>
      </c>
      <c r="AL42" s="55" t="s">
        <v>189</v>
      </c>
      <c r="AM42" s="54">
        <v>1073</v>
      </c>
      <c r="AN42" s="55" t="s">
        <v>189</v>
      </c>
      <c r="AO42" s="58">
        <v>44865</v>
      </c>
      <c r="AP42" s="55" t="s">
        <v>189</v>
      </c>
      <c r="AQ42" s="54">
        <v>196875</v>
      </c>
      <c r="AR42" s="55" t="s">
        <v>189</v>
      </c>
      <c r="AS42" s="54">
        <v>293269</v>
      </c>
      <c r="AT42" s="55" t="s">
        <v>189</v>
      </c>
      <c r="AU42" s="56">
        <v>198</v>
      </c>
      <c r="AV42" s="55" t="s">
        <v>189</v>
      </c>
      <c r="AW42" s="54">
        <v>165983</v>
      </c>
      <c r="AX42" s="55" t="s">
        <v>189</v>
      </c>
      <c r="AY42" s="56">
        <v>12</v>
      </c>
      <c r="AZ42" s="55" t="s">
        <v>189</v>
      </c>
      <c r="BA42" s="56">
        <v>162</v>
      </c>
      <c r="BB42" s="55" t="s">
        <v>189</v>
      </c>
      <c r="BC42" s="56">
        <v>1</v>
      </c>
      <c r="BD42" s="55" t="s">
        <v>189</v>
      </c>
      <c r="BE42" s="54">
        <v>1017</v>
      </c>
      <c r="BF42" s="55" t="s">
        <v>189</v>
      </c>
      <c r="BG42" s="56">
        <v>0</v>
      </c>
      <c r="BH42" s="55" t="s">
        <v>189</v>
      </c>
      <c r="BI42" s="56">
        <v>0</v>
      </c>
      <c r="BJ42" s="55" t="s">
        <v>189</v>
      </c>
      <c r="BK42" s="54">
        <v>641868</v>
      </c>
      <c r="BL42" s="55" t="s">
        <v>189</v>
      </c>
      <c r="BM42" s="56">
        <v>0</v>
      </c>
      <c r="BN42" s="55" t="s">
        <v>189</v>
      </c>
      <c r="BO42" s="54">
        <v>1078516</v>
      </c>
      <c r="BP42" s="55" t="s">
        <v>189</v>
      </c>
      <c r="BQ42" s="54">
        <v>58323</v>
      </c>
      <c r="BR42" s="55" t="s">
        <v>189</v>
      </c>
      <c r="BS42" s="56">
        <v>1</v>
      </c>
      <c r="BT42" s="55" t="s">
        <v>189</v>
      </c>
      <c r="BU42" s="54">
        <v>66522</v>
      </c>
      <c r="BV42" s="55" t="s">
        <v>189</v>
      </c>
      <c r="BW42" s="56">
        <v>0</v>
      </c>
      <c r="BX42" s="55" t="s">
        <v>189</v>
      </c>
      <c r="BY42" s="54">
        <v>101816</v>
      </c>
      <c r="BZ42" s="55" t="s">
        <v>189</v>
      </c>
      <c r="CA42" s="54">
        <v>804731</v>
      </c>
      <c r="CB42" s="55" t="s">
        <v>189</v>
      </c>
      <c r="CC42" s="54">
        <v>27913</v>
      </c>
      <c r="CD42" s="55" t="s">
        <v>189</v>
      </c>
      <c r="CE42" s="56">
        <v>3</v>
      </c>
      <c r="CF42" s="55" t="s">
        <v>189</v>
      </c>
      <c r="CG42" s="56">
        <v>0</v>
      </c>
      <c r="CH42" s="55" t="s">
        <v>189</v>
      </c>
      <c r="CI42" s="54">
        <v>149344</v>
      </c>
      <c r="CJ42" s="55" t="s">
        <v>189</v>
      </c>
      <c r="CK42" s="56">
        <v>0</v>
      </c>
      <c r="CL42" s="55" t="s">
        <v>189</v>
      </c>
      <c r="CM42" s="56">
        <v>0</v>
      </c>
      <c r="CN42" s="55" t="s">
        <v>189</v>
      </c>
      <c r="CO42" s="54">
        <v>13335</v>
      </c>
      <c r="CP42" s="55" t="s">
        <v>189</v>
      </c>
      <c r="CQ42" s="56">
        <v>298</v>
      </c>
      <c r="CR42" s="55" t="s">
        <v>189</v>
      </c>
      <c r="CS42" s="54">
        <v>104592</v>
      </c>
      <c r="CT42" s="55" t="s">
        <v>189</v>
      </c>
      <c r="CU42" s="56">
        <v>16</v>
      </c>
      <c r="CV42" s="55" t="s">
        <v>189</v>
      </c>
      <c r="CW42" s="56">
        <v>310</v>
      </c>
      <c r="CX42" s="55" t="s">
        <v>189</v>
      </c>
      <c r="CY42" s="56">
        <v>38</v>
      </c>
      <c r="CZ42" s="55" t="s">
        <v>189</v>
      </c>
    </row>
    <row r="43" spans="1:104">
      <c r="A43" s="35" t="s">
        <v>139</v>
      </c>
      <c r="B43" s="50" t="s">
        <v>218</v>
      </c>
      <c r="C43" s="54">
        <v>5016971</v>
      </c>
      <c r="D43" s="55"/>
      <c r="E43" s="54">
        <v>36271</v>
      </c>
      <c r="F43" s="55" t="s">
        <v>189</v>
      </c>
      <c r="G43" s="54">
        <v>0</v>
      </c>
      <c r="H43" s="55" t="s">
        <v>189</v>
      </c>
      <c r="I43" s="56">
        <v>0</v>
      </c>
      <c r="J43" s="55" t="s">
        <v>189</v>
      </c>
      <c r="K43" s="54">
        <v>25750</v>
      </c>
      <c r="L43" s="55" t="s">
        <v>189</v>
      </c>
      <c r="M43" s="56">
        <v>0</v>
      </c>
      <c r="N43" s="55" t="s">
        <v>189</v>
      </c>
      <c r="O43" s="56">
        <v>0</v>
      </c>
      <c r="P43" s="55" t="s">
        <v>189</v>
      </c>
      <c r="Q43" s="54">
        <v>130014</v>
      </c>
      <c r="R43" s="55" t="s">
        <v>189</v>
      </c>
      <c r="S43" s="54">
        <v>51598</v>
      </c>
      <c r="T43" s="55" t="s">
        <v>189</v>
      </c>
      <c r="U43" s="54">
        <v>1470590</v>
      </c>
      <c r="V43" s="55" t="s">
        <v>189</v>
      </c>
      <c r="W43" s="54">
        <v>15705</v>
      </c>
      <c r="X43" s="55" t="s">
        <v>189</v>
      </c>
      <c r="Y43" s="54">
        <v>40572</v>
      </c>
      <c r="Z43" s="55" t="s">
        <v>189</v>
      </c>
      <c r="AA43" s="56">
        <v>0</v>
      </c>
      <c r="AB43" s="55" t="s">
        <v>189</v>
      </c>
      <c r="AC43" s="54">
        <v>52959</v>
      </c>
      <c r="AD43" s="55" t="s">
        <v>189</v>
      </c>
      <c r="AE43" s="56">
        <v>0</v>
      </c>
      <c r="AF43" s="55" t="s">
        <v>189</v>
      </c>
      <c r="AG43" s="54">
        <v>12975</v>
      </c>
      <c r="AH43" s="55" t="s">
        <v>189</v>
      </c>
      <c r="AI43" s="56">
        <v>0</v>
      </c>
      <c r="AJ43" s="55" t="s">
        <v>189</v>
      </c>
      <c r="AK43" s="54">
        <v>3178</v>
      </c>
      <c r="AL43" s="55" t="s">
        <v>189</v>
      </c>
      <c r="AM43" s="56">
        <v>0</v>
      </c>
      <c r="AN43" s="55" t="s">
        <v>189</v>
      </c>
      <c r="AO43" s="58">
        <v>18642</v>
      </c>
      <c r="AP43" s="55" t="s">
        <v>189</v>
      </c>
      <c r="AQ43" s="54">
        <v>127575</v>
      </c>
      <c r="AR43" s="55" t="s">
        <v>189</v>
      </c>
      <c r="AS43" s="54">
        <v>186202</v>
      </c>
      <c r="AT43" s="55" t="s">
        <v>189</v>
      </c>
      <c r="AU43" s="54">
        <v>134987</v>
      </c>
      <c r="AV43" s="55" t="s">
        <v>189</v>
      </c>
      <c r="AW43" s="54">
        <v>160493</v>
      </c>
      <c r="AX43" s="55" t="s">
        <v>189</v>
      </c>
      <c r="AY43" s="56">
        <v>0</v>
      </c>
      <c r="AZ43" s="55" t="s">
        <v>189</v>
      </c>
      <c r="BA43" s="54">
        <v>4611</v>
      </c>
      <c r="BB43" s="55" t="s">
        <v>189</v>
      </c>
      <c r="BC43" s="56">
        <v>0</v>
      </c>
      <c r="BD43" s="55" t="s">
        <v>189</v>
      </c>
      <c r="BE43" s="54">
        <v>10719</v>
      </c>
      <c r="BF43" s="55" t="s">
        <v>189</v>
      </c>
      <c r="BG43" s="54">
        <v>52131</v>
      </c>
      <c r="BH43" s="55" t="s">
        <v>189</v>
      </c>
      <c r="BI43" s="54">
        <v>84061</v>
      </c>
      <c r="BJ43" s="55" t="s">
        <v>189</v>
      </c>
      <c r="BK43" s="54">
        <v>316113</v>
      </c>
      <c r="BL43" s="55" t="s">
        <v>189</v>
      </c>
      <c r="BM43" s="56">
        <v>0</v>
      </c>
      <c r="BN43" s="55" t="s">
        <v>189</v>
      </c>
      <c r="BO43" s="54">
        <v>710877</v>
      </c>
      <c r="BP43" s="55" t="s">
        <v>189</v>
      </c>
      <c r="BQ43" s="54">
        <v>34345</v>
      </c>
      <c r="BR43" s="55" t="s">
        <v>189</v>
      </c>
      <c r="BS43" s="56">
        <v>0</v>
      </c>
      <c r="BT43" s="55" t="s">
        <v>189</v>
      </c>
      <c r="BU43" s="56">
        <v>0</v>
      </c>
      <c r="BV43" s="55" t="s">
        <v>189</v>
      </c>
      <c r="BW43" s="54">
        <v>12570</v>
      </c>
      <c r="BX43" s="55" t="s">
        <v>189</v>
      </c>
      <c r="BY43" s="54">
        <v>3655</v>
      </c>
      <c r="BZ43" s="55" t="s">
        <v>189</v>
      </c>
      <c r="CA43" s="54">
        <v>342506</v>
      </c>
      <c r="CB43" s="55" t="s">
        <v>189</v>
      </c>
      <c r="CC43" s="54">
        <v>7987</v>
      </c>
      <c r="CD43" s="55" t="s">
        <v>189</v>
      </c>
      <c r="CE43" s="54">
        <v>29942</v>
      </c>
      <c r="CF43" s="55" t="s">
        <v>189</v>
      </c>
      <c r="CG43" s="56">
        <v>193</v>
      </c>
      <c r="CH43" s="55" t="s">
        <v>189</v>
      </c>
      <c r="CI43" s="54">
        <v>136224</v>
      </c>
      <c r="CJ43" s="55" t="s">
        <v>189</v>
      </c>
      <c r="CK43" s="56">
        <v>0</v>
      </c>
      <c r="CL43" s="55" t="s">
        <v>189</v>
      </c>
      <c r="CM43" s="56">
        <v>0</v>
      </c>
      <c r="CN43" s="55" t="s">
        <v>189</v>
      </c>
      <c r="CO43" s="54">
        <v>26334</v>
      </c>
      <c r="CP43" s="55" t="s">
        <v>189</v>
      </c>
      <c r="CQ43" s="54">
        <v>313052</v>
      </c>
      <c r="CR43" s="55" t="s">
        <v>189</v>
      </c>
      <c r="CS43" s="54">
        <v>420464</v>
      </c>
      <c r="CT43" s="55" t="s">
        <v>189</v>
      </c>
      <c r="CU43" s="54">
        <v>8128</v>
      </c>
      <c r="CV43" s="55" t="s">
        <v>189</v>
      </c>
      <c r="CW43" s="54">
        <v>35728</v>
      </c>
      <c r="CX43" s="55" t="s">
        <v>189</v>
      </c>
      <c r="CY43" s="56">
        <v>0</v>
      </c>
      <c r="CZ43" s="55" t="s">
        <v>189</v>
      </c>
    </row>
    <row r="44" spans="1:104">
      <c r="A44" s="35" t="s">
        <v>141</v>
      </c>
      <c r="B44" s="50" t="s">
        <v>219</v>
      </c>
      <c r="C44" s="54">
        <v>18752729</v>
      </c>
      <c r="D44" s="55"/>
      <c r="E44" s="54">
        <v>116467</v>
      </c>
      <c r="F44" s="55" t="s">
        <v>189</v>
      </c>
      <c r="G44" s="54">
        <v>5787360</v>
      </c>
      <c r="H44" s="55" t="s">
        <v>189</v>
      </c>
      <c r="I44" s="54">
        <v>40578</v>
      </c>
      <c r="J44" s="55" t="s">
        <v>189</v>
      </c>
      <c r="K44" s="54">
        <v>82770</v>
      </c>
      <c r="L44" s="55" t="s">
        <v>189</v>
      </c>
      <c r="M44" s="54">
        <v>37112</v>
      </c>
      <c r="N44" s="55" t="s">
        <v>189</v>
      </c>
      <c r="O44" s="54">
        <v>175090</v>
      </c>
      <c r="P44" s="55" t="s">
        <v>189</v>
      </c>
      <c r="Q44" s="54">
        <v>64</v>
      </c>
      <c r="R44" s="55" t="s">
        <v>189</v>
      </c>
      <c r="S44" s="54">
        <v>0</v>
      </c>
      <c r="T44" s="55" t="s">
        <v>189</v>
      </c>
      <c r="U44" s="54">
        <v>49860</v>
      </c>
      <c r="V44" s="55" t="s">
        <v>189</v>
      </c>
      <c r="W44" s="54">
        <v>0</v>
      </c>
      <c r="X44" s="55" t="s">
        <v>189</v>
      </c>
      <c r="Y44" s="54">
        <v>0</v>
      </c>
      <c r="Z44" s="55" t="s">
        <v>189</v>
      </c>
      <c r="AA44" s="54">
        <v>8309</v>
      </c>
      <c r="AB44" s="55" t="s">
        <v>189</v>
      </c>
      <c r="AC44" s="56">
        <v>0</v>
      </c>
      <c r="AD44" s="55" t="s">
        <v>189</v>
      </c>
      <c r="AE44" s="54">
        <v>2212</v>
      </c>
      <c r="AF44" s="55" t="s">
        <v>189</v>
      </c>
      <c r="AG44" s="54">
        <v>0</v>
      </c>
      <c r="AH44" s="55" t="s">
        <v>189</v>
      </c>
      <c r="AI44" s="54">
        <v>132907</v>
      </c>
      <c r="AJ44" s="55" t="s">
        <v>189</v>
      </c>
      <c r="AK44" s="54">
        <v>346050</v>
      </c>
      <c r="AL44" s="55" t="s">
        <v>189</v>
      </c>
      <c r="AM44" s="54">
        <v>885982</v>
      </c>
      <c r="AN44" s="55" t="s">
        <v>189</v>
      </c>
      <c r="AO44" s="60">
        <v>0</v>
      </c>
      <c r="AP44" s="55" t="s">
        <v>189</v>
      </c>
      <c r="AQ44" s="56">
        <v>0</v>
      </c>
      <c r="AR44" s="55" t="s">
        <v>189</v>
      </c>
      <c r="AS44" s="56">
        <v>0</v>
      </c>
      <c r="AT44" s="55" t="s">
        <v>189</v>
      </c>
      <c r="AU44" s="54">
        <v>64285</v>
      </c>
      <c r="AV44" s="55" t="s">
        <v>189</v>
      </c>
      <c r="AW44" s="54">
        <v>46370</v>
      </c>
      <c r="AX44" s="55" t="s">
        <v>189</v>
      </c>
      <c r="AY44" s="54">
        <v>116378</v>
      </c>
      <c r="AZ44" s="55" t="s">
        <v>189</v>
      </c>
      <c r="BA44" s="56">
        <v>2</v>
      </c>
      <c r="BB44" s="55" t="s">
        <v>189</v>
      </c>
      <c r="BC44" s="54">
        <v>305617</v>
      </c>
      <c r="BD44" s="55" t="s">
        <v>189</v>
      </c>
      <c r="BE44" s="54">
        <v>5355</v>
      </c>
      <c r="BF44" s="55" t="s">
        <v>189</v>
      </c>
      <c r="BG44" s="54">
        <v>303038</v>
      </c>
      <c r="BH44" s="55" t="s">
        <v>189</v>
      </c>
      <c r="BI44" s="56">
        <v>0</v>
      </c>
      <c r="BJ44" s="55" t="s">
        <v>189</v>
      </c>
      <c r="BK44" s="56">
        <v>0</v>
      </c>
      <c r="BL44" s="55" t="s">
        <v>189</v>
      </c>
      <c r="BM44" s="54">
        <v>768106</v>
      </c>
      <c r="BN44" s="55" t="s">
        <v>189</v>
      </c>
      <c r="BO44" s="56">
        <v>0</v>
      </c>
      <c r="BP44" s="55" t="s">
        <v>189</v>
      </c>
      <c r="BQ44" s="54">
        <v>1562</v>
      </c>
      <c r="BR44" s="55" t="s">
        <v>189</v>
      </c>
      <c r="BS44" s="54">
        <v>3187112</v>
      </c>
      <c r="BT44" s="55" t="s">
        <v>189</v>
      </c>
      <c r="BU44" s="54">
        <v>10182</v>
      </c>
      <c r="BV44" s="55" t="s">
        <v>189</v>
      </c>
      <c r="BW44" s="54">
        <v>848947</v>
      </c>
      <c r="BX44" s="55" t="s">
        <v>189</v>
      </c>
      <c r="BY44" s="54">
        <v>14119</v>
      </c>
      <c r="BZ44" s="55" t="s">
        <v>189</v>
      </c>
      <c r="CA44" s="56">
        <v>0</v>
      </c>
      <c r="CB44" s="55" t="s">
        <v>189</v>
      </c>
      <c r="CC44" s="56">
        <v>0</v>
      </c>
      <c r="CD44" s="55" t="s">
        <v>189</v>
      </c>
      <c r="CE44" s="56">
        <v>0</v>
      </c>
      <c r="CF44" s="55" t="s">
        <v>189</v>
      </c>
      <c r="CG44" s="54">
        <v>13759</v>
      </c>
      <c r="CH44" s="55" t="s">
        <v>189</v>
      </c>
      <c r="CI44" s="54">
        <v>2450</v>
      </c>
      <c r="CJ44" s="55" t="s">
        <v>189</v>
      </c>
      <c r="CK44" s="54">
        <v>3655582</v>
      </c>
      <c r="CL44" s="55" t="s">
        <v>189</v>
      </c>
      <c r="CM44" s="54">
        <v>107075</v>
      </c>
      <c r="CN44" s="55" t="s">
        <v>189</v>
      </c>
      <c r="CO44" s="56">
        <v>0</v>
      </c>
      <c r="CP44" s="55" t="s">
        <v>189</v>
      </c>
      <c r="CQ44" s="54">
        <v>1986</v>
      </c>
      <c r="CR44" s="55" t="s">
        <v>189</v>
      </c>
      <c r="CS44" s="54">
        <v>36302</v>
      </c>
      <c r="CT44" s="55" t="s">
        <v>189</v>
      </c>
      <c r="CU44" s="54">
        <v>626203</v>
      </c>
      <c r="CV44" s="55" t="s">
        <v>189</v>
      </c>
      <c r="CW44" s="54">
        <v>5013</v>
      </c>
      <c r="CX44" s="55" t="s">
        <v>189</v>
      </c>
      <c r="CY44" s="54">
        <v>968525</v>
      </c>
      <c r="CZ44" s="55" t="s">
        <v>189</v>
      </c>
    </row>
    <row r="45" spans="1:104">
      <c r="A45" s="35" t="s">
        <v>143</v>
      </c>
      <c r="B45" s="59" t="s">
        <v>220</v>
      </c>
      <c r="C45" s="61">
        <v>2445477</v>
      </c>
      <c r="D45" s="62"/>
      <c r="E45" s="63">
        <v>0</v>
      </c>
      <c r="F45" s="62" t="s">
        <v>189</v>
      </c>
      <c r="G45" s="63">
        <v>0</v>
      </c>
      <c r="H45" s="62" t="s">
        <v>189</v>
      </c>
      <c r="I45" s="63">
        <v>0</v>
      </c>
      <c r="J45" s="62" t="s">
        <v>189</v>
      </c>
      <c r="K45" s="61">
        <v>22688</v>
      </c>
      <c r="L45" s="62" t="s">
        <v>189</v>
      </c>
      <c r="M45" s="63">
        <v>0</v>
      </c>
      <c r="N45" s="62" t="s">
        <v>189</v>
      </c>
      <c r="O45" s="63">
        <v>0</v>
      </c>
      <c r="P45" s="62" t="s">
        <v>189</v>
      </c>
      <c r="Q45" s="63">
        <v>0</v>
      </c>
      <c r="R45" s="62" t="s">
        <v>189</v>
      </c>
      <c r="S45" s="61">
        <v>1323</v>
      </c>
      <c r="T45" s="62" t="s">
        <v>189</v>
      </c>
      <c r="U45" s="63">
        <v>0</v>
      </c>
      <c r="V45" s="62" t="s">
        <v>189</v>
      </c>
      <c r="W45" s="63">
        <v>0</v>
      </c>
      <c r="X45" s="62" t="s">
        <v>189</v>
      </c>
      <c r="Y45" s="63">
        <v>0</v>
      </c>
      <c r="Z45" s="62" t="s">
        <v>189</v>
      </c>
      <c r="AA45" s="61">
        <v>0</v>
      </c>
      <c r="AB45" s="62" t="s">
        <v>189</v>
      </c>
      <c r="AC45" s="63">
        <v>0</v>
      </c>
      <c r="AD45" s="62" t="s">
        <v>189</v>
      </c>
      <c r="AE45" s="63">
        <v>0</v>
      </c>
      <c r="AF45" s="62" t="s">
        <v>189</v>
      </c>
      <c r="AG45" s="63">
        <v>0</v>
      </c>
      <c r="AH45" s="62" t="s">
        <v>189</v>
      </c>
      <c r="AI45" s="63">
        <v>0</v>
      </c>
      <c r="AJ45" s="62" t="s">
        <v>189</v>
      </c>
      <c r="AK45" s="63">
        <v>0</v>
      </c>
      <c r="AL45" s="62" t="s">
        <v>189</v>
      </c>
      <c r="AM45" s="63">
        <v>0</v>
      </c>
      <c r="AN45" s="62" t="s">
        <v>189</v>
      </c>
      <c r="AO45" s="64">
        <v>0</v>
      </c>
      <c r="AP45" s="62" t="s">
        <v>189</v>
      </c>
      <c r="AQ45" s="61">
        <v>56753</v>
      </c>
      <c r="AR45" s="62" t="s">
        <v>189</v>
      </c>
      <c r="AS45" s="61">
        <v>167788</v>
      </c>
      <c r="AT45" s="62" t="s">
        <v>189</v>
      </c>
      <c r="AU45" s="63">
        <v>0</v>
      </c>
      <c r="AV45" s="62" t="s">
        <v>189</v>
      </c>
      <c r="AW45" s="63">
        <v>0</v>
      </c>
      <c r="AX45" s="62" t="s">
        <v>189</v>
      </c>
      <c r="AY45" s="61">
        <v>1394</v>
      </c>
      <c r="AZ45" s="62" t="s">
        <v>189</v>
      </c>
      <c r="BA45" s="61">
        <v>5991</v>
      </c>
      <c r="BB45" s="62" t="s">
        <v>189</v>
      </c>
      <c r="BC45" s="61">
        <v>3672</v>
      </c>
      <c r="BD45" s="62" t="s">
        <v>189</v>
      </c>
      <c r="BE45" s="63">
        <v>0</v>
      </c>
      <c r="BF45" s="62" t="s">
        <v>189</v>
      </c>
      <c r="BG45" s="61">
        <v>369630</v>
      </c>
      <c r="BH45" s="62" t="s">
        <v>189</v>
      </c>
      <c r="BI45" s="63">
        <v>0</v>
      </c>
      <c r="BJ45" s="62" t="s">
        <v>189</v>
      </c>
      <c r="BK45" s="63">
        <v>0</v>
      </c>
      <c r="BL45" s="62" t="s">
        <v>189</v>
      </c>
      <c r="BM45" s="63">
        <v>0</v>
      </c>
      <c r="BN45" s="62" t="s">
        <v>189</v>
      </c>
      <c r="BO45" s="61">
        <v>1620364</v>
      </c>
      <c r="BP45" s="62" t="s">
        <v>189</v>
      </c>
      <c r="BQ45" s="63">
        <v>0</v>
      </c>
      <c r="BR45" s="62" t="s">
        <v>189</v>
      </c>
      <c r="BS45" s="63">
        <v>0</v>
      </c>
      <c r="BT45" s="62" t="s">
        <v>189</v>
      </c>
      <c r="BU45" s="63">
        <v>0</v>
      </c>
      <c r="BV45" s="62" t="s">
        <v>189</v>
      </c>
      <c r="BW45" s="63">
        <v>0</v>
      </c>
      <c r="BX45" s="62" t="s">
        <v>189</v>
      </c>
      <c r="BY45" s="61">
        <v>3273</v>
      </c>
      <c r="BZ45" s="62" t="s">
        <v>189</v>
      </c>
      <c r="CA45" s="61">
        <v>26615</v>
      </c>
      <c r="CB45" s="62" t="s">
        <v>189</v>
      </c>
      <c r="CC45" s="63">
        <v>0</v>
      </c>
      <c r="CD45" s="62" t="s">
        <v>189</v>
      </c>
      <c r="CE45" s="63">
        <v>0</v>
      </c>
      <c r="CF45" s="62" t="s">
        <v>189</v>
      </c>
      <c r="CG45" s="63">
        <v>0</v>
      </c>
      <c r="CH45" s="62" t="s">
        <v>189</v>
      </c>
      <c r="CI45" s="61">
        <v>41976</v>
      </c>
      <c r="CJ45" s="62" t="s">
        <v>189</v>
      </c>
      <c r="CK45" s="63">
        <v>0</v>
      </c>
      <c r="CL45" s="62" t="s">
        <v>189</v>
      </c>
      <c r="CM45" s="63">
        <v>0</v>
      </c>
      <c r="CN45" s="62" t="s">
        <v>189</v>
      </c>
      <c r="CO45" s="61">
        <v>4459</v>
      </c>
      <c r="CP45" s="62" t="s">
        <v>189</v>
      </c>
      <c r="CQ45" s="61">
        <v>102562</v>
      </c>
      <c r="CR45" s="62" t="s">
        <v>189</v>
      </c>
      <c r="CS45" s="63">
        <v>0</v>
      </c>
      <c r="CT45" s="62" t="s">
        <v>189</v>
      </c>
      <c r="CU45" s="63">
        <v>0</v>
      </c>
      <c r="CV45" s="62" t="s">
        <v>189</v>
      </c>
      <c r="CW45" s="61">
        <v>11543</v>
      </c>
      <c r="CX45" s="62" t="s">
        <v>189</v>
      </c>
      <c r="CY45" s="61">
        <v>5446</v>
      </c>
      <c r="CZ45" s="62" t="s">
        <v>189</v>
      </c>
    </row>
    <row r="46" spans="1:104">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row>
    <row r="47" spans="1:104">
      <c r="B47" s="66" t="s">
        <v>234</v>
      </c>
    </row>
    <row r="48" spans="1:104">
      <c r="B48" s="66" t="s">
        <v>235</v>
      </c>
      <c r="AS48" s="39"/>
    </row>
  </sheetData>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22BF8-7548-4F99-9666-2F9EFCB694DE}">
  <dimension ref="A1:DJ47"/>
  <sheetViews>
    <sheetView workbookViewId="0">
      <selection activeCell="B575" sqref="B575"/>
    </sheetView>
  </sheetViews>
  <sheetFormatPr defaultColWidth="9.15625" defaultRowHeight="14.4"/>
  <cols>
    <col min="1" max="1" width="4" style="38" bestFit="1" customWidth="1"/>
    <col min="2" max="2" width="46" style="38" bestFit="1" customWidth="1"/>
    <col min="3" max="3" width="13.15625" style="38" bestFit="1" customWidth="1"/>
    <col min="4" max="4" width="2.41796875" style="38" customWidth="1"/>
    <col min="5" max="5" width="9.68359375" style="38" bestFit="1" customWidth="1"/>
    <col min="6" max="6" width="1.578125" style="38" bestFit="1" customWidth="1"/>
    <col min="7" max="7" width="9.15625" style="38"/>
    <col min="8" max="8" width="1.578125" style="38" bestFit="1" customWidth="1"/>
    <col min="9" max="9" width="10.15625" style="38" bestFit="1" customWidth="1"/>
    <col min="10" max="10" width="1.578125" style="38" bestFit="1" customWidth="1"/>
    <col min="11" max="11" width="9.15625" style="38"/>
    <col min="12" max="12" width="1.578125" style="38" bestFit="1" customWidth="1"/>
    <col min="13" max="13" width="11.15625" style="38" bestFit="1" customWidth="1"/>
    <col min="14" max="14" width="1.578125" style="38" bestFit="1" customWidth="1"/>
    <col min="15" max="15" width="9.26171875" style="38" bestFit="1" customWidth="1"/>
    <col min="16" max="16" width="1.578125" style="38" bestFit="1" customWidth="1"/>
    <col min="17" max="17" width="11.68359375" style="38" bestFit="1" customWidth="1"/>
    <col min="18" max="18" width="1.578125" style="38" bestFit="1" customWidth="1"/>
    <col min="19" max="19" width="9.68359375" style="38" bestFit="1" customWidth="1"/>
    <col min="20" max="20" width="1.578125" style="38" bestFit="1" customWidth="1"/>
    <col min="21" max="21" width="10.15625" style="38" bestFit="1" customWidth="1"/>
    <col min="22" max="22" width="1.578125" style="38" bestFit="1" customWidth="1"/>
    <col min="23" max="23" width="10.15625" style="38" bestFit="1" customWidth="1"/>
    <col min="24" max="24" width="1.578125" style="38" bestFit="1" customWidth="1"/>
    <col min="25" max="25" width="9.15625" style="38"/>
    <col min="26" max="26" width="1.578125" style="38" bestFit="1" customWidth="1"/>
    <col min="27" max="27" width="9.15625" style="38"/>
    <col min="28" max="28" width="1.578125" style="38" bestFit="1" customWidth="1"/>
    <col min="29" max="29" width="10.15625" style="38" bestFit="1" customWidth="1"/>
    <col min="30" max="30" width="1.578125" style="38" bestFit="1" customWidth="1"/>
    <col min="31" max="31" width="10.15625" style="38" bestFit="1" customWidth="1"/>
    <col min="32" max="32" width="1.578125" style="38" bestFit="1" customWidth="1"/>
    <col min="33" max="33" width="9.15625" style="38"/>
    <col min="34" max="34" width="1.578125" style="38" bestFit="1" customWidth="1"/>
    <col min="35" max="35" width="9.15625" style="38"/>
    <col min="36" max="36" width="1.578125" style="38" bestFit="1" customWidth="1"/>
    <col min="37" max="37" width="10.15625" style="38" bestFit="1" customWidth="1"/>
    <col min="38" max="38" width="1.578125" style="38" bestFit="1" customWidth="1"/>
    <col min="39" max="39" width="9.83984375" style="38" bestFit="1" customWidth="1"/>
    <col min="40" max="40" width="1.578125" style="38" bestFit="1" customWidth="1"/>
    <col min="41" max="41" width="9.15625" style="38"/>
    <col min="42" max="42" width="1.578125" style="38" bestFit="1" customWidth="1"/>
    <col min="43" max="43" width="10.15625" style="38" bestFit="1" customWidth="1"/>
    <col min="44" max="44" width="1.578125" style="38" bestFit="1" customWidth="1"/>
    <col min="45" max="45" width="14" style="38" bestFit="1" customWidth="1"/>
    <col min="46" max="46" width="1.578125" style="38" bestFit="1" customWidth="1"/>
    <col min="47" max="47" width="10.15625" style="38" bestFit="1" customWidth="1"/>
    <col min="48" max="48" width="1.578125" style="38" bestFit="1" customWidth="1"/>
    <col min="49" max="49" width="10.26171875" style="38" bestFit="1" customWidth="1"/>
    <col min="50" max="50" width="1.578125" style="38" bestFit="1" customWidth="1"/>
    <col min="51" max="51" width="10.578125" style="38" bestFit="1" customWidth="1"/>
    <col min="52" max="52" width="1.578125" style="38" bestFit="1" customWidth="1"/>
    <col min="53" max="53" width="10.15625" style="38" bestFit="1" customWidth="1"/>
    <col min="54" max="54" width="1.578125" style="38" bestFit="1" customWidth="1"/>
    <col min="55" max="55" width="9.15625" style="38"/>
    <col min="56" max="56" width="1.578125" style="38" bestFit="1" customWidth="1"/>
    <col min="57" max="57" width="9.41796875" style="38" bestFit="1" customWidth="1"/>
    <col min="58" max="58" width="1.578125" style="38" bestFit="1" customWidth="1"/>
    <col min="59" max="59" width="9.15625" style="38"/>
    <col min="60" max="60" width="1.578125" style="38" bestFit="1" customWidth="1"/>
    <col min="61" max="61" width="15.41796875" style="38" bestFit="1" customWidth="1"/>
    <col min="62" max="62" width="1.578125" style="38" bestFit="1" customWidth="1"/>
    <col min="63" max="63" width="12" style="38" bestFit="1" customWidth="1"/>
    <col min="64" max="64" width="1.578125" style="38" bestFit="1" customWidth="1"/>
    <col min="65" max="65" width="12.15625" style="38" bestFit="1" customWidth="1"/>
    <col min="66" max="66" width="1.578125" style="38" bestFit="1" customWidth="1"/>
    <col min="67" max="67" width="10.15625" style="38" bestFit="1" customWidth="1"/>
    <col min="68" max="68" width="1.578125" style="38" bestFit="1" customWidth="1"/>
    <col min="69" max="69" width="14.26171875" style="38" bestFit="1" customWidth="1"/>
    <col min="70" max="70" width="1.578125" style="38" bestFit="1" customWidth="1"/>
    <col min="71" max="71" width="12.68359375" style="38" bestFit="1" customWidth="1"/>
    <col min="72" max="72" width="1.578125" style="38" bestFit="1" customWidth="1"/>
    <col min="73" max="73" width="10.15625" style="38" bestFit="1" customWidth="1"/>
    <col min="74" max="74" width="1.578125" style="38" bestFit="1" customWidth="1"/>
    <col min="75" max="75" width="10.26171875" style="38" bestFit="1" customWidth="1"/>
    <col min="76" max="76" width="1.578125" style="38" bestFit="1" customWidth="1"/>
    <col min="77" max="77" width="9.15625" style="38"/>
    <col min="78" max="78" width="1.578125" style="38" bestFit="1" customWidth="1"/>
    <col min="79" max="79" width="13.26171875" style="38" bestFit="1" customWidth="1"/>
    <col min="80" max="80" width="1.578125" style="38" bestFit="1" customWidth="1"/>
    <col min="81" max="81" width="12.83984375" style="38" bestFit="1" customWidth="1"/>
    <col min="82" max="82" width="1.578125" style="38" bestFit="1" customWidth="1"/>
    <col min="83" max="83" width="14.68359375" style="38" bestFit="1" customWidth="1"/>
    <col min="84" max="84" width="1.578125" style="38" bestFit="1" customWidth="1"/>
    <col min="85" max="85" width="13.26171875" style="38" bestFit="1" customWidth="1"/>
    <col min="86" max="86" width="1.578125" style="38" bestFit="1" customWidth="1"/>
    <col min="87" max="87" width="10.68359375" style="38" bestFit="1" customWidth="1"/>
    <col min="88" max="88" width="1.578125" style="38" bestFit="1" customWidth="1"/>
    <col min="89" max="89" width="10.15625" style="38" bestFit="1" customWidth="1"/>
    <col min="90" max="90" width="1.578125" style="38" bestFit="1" customWidth="1"/>
    <col min="91" max="91" width="9.15625" style="38"/>
    <col min="92" max="92" width="1.578125" style="38" bestFit="1" customWidth="1"/>
    <col min="93" max="93" width="9.15625" style="38"/>
    <col min="94" max="94" width="1.578125" style="38" bestFit="1" customWidth="1"/>
    <col min="95" max="95" width="10.15625" style="38" bestFit="1" customWidth="1"/>
    <col min="96" max="96" width="1.578125" style="38" bestFit="1" customWidth="1"/>
    <col min="97" max="97" width="11.68359375" style="38" bestFit="1" customWidth="1"/>
    <col min="98" max="98" width="1.578125" style="38" bestFit="1" customWidth="1"/>
    <col min="99" max="99" width="13.26171875" style="38" bestFit="1" customWidth="1"/>
    <col min="100" max="100" width="1.578125" style="38" bestFit="1" customWidth="1"/>
    <col min="101" max="101" width="10.15625" style="38" bestFit="1" customWidth="1"/>
    <col min="102" max="102" width="1.578125" style="38" bestFit="1" customWidth="1"/>
    <col min="103" max="103" width="9.578125" style="38" bestFit="1" customWidth="1"/>
    <col min="104" max="104" width="1.578125" style="38" bestFit="1" customWidth="1"/>
    <col min="105" max="16384" width="9.15625" style="38"/>
  </cols>
  <sheetData>
    <row r="1" spans="1:114">
      <c r="A1" s="35"/>
      <c r="B1" s="36"/>
      <c r="C1" s="36"/>
      <c r="D1" s="37"/>
      <c r="E1" s="36">
        <v>1</v>
      </c>
      <c r="F1" s="37"/>
      <c r="G1" s="36">
        <v>2</v>
      </c>
      <c r="H1" s="37"/>
      <c r="I1" s="36">
        <v>3</v>
      </c>
      <c r="J1" s="37"/>
      <c r="K1" s="36">
        <v>4</v>
      </c>
      <c r="L1" s="37"/>
      <c r="M1" s="36">
        <v>5</v>
      </c>
      <c r="N1" s="37"/>
      <c r="O1" s="36">
        <v>6</v>
      </c>
      <c r="P1" s="37"/>
      <c r="Q1" s="36">
        <v>7</v>
      </c>
      <c r="R1" s="37"/>
      <c r="S1" s="36">
        <v>8</v>
      </c>
      <c r="T1" s="37"/>
      <c r="U1" s="36">
        <v>10</v>
      </c>
      <c r="V1" s="37"/>
      <c r="W1" s="36">
        <v>11</v>
      </c>
      <c r="X1" s="37"/>
      <c r="Y1" s="36">
        <v>12</v>
      </c>
      <c r="Z1" s="37"/>
      <c r="AA1" s="36">
        <v>13</v>
      </c>
      <c r="AB1" s="37"/>
      <c r="AC1" s="36">
        <v>14</v>
      </c>
      <c r="AD1" s="37"/>
      <c r="AE1" s="36">
        <v>15</v>
      </c>
      <c r="AF1" s="37"/>
      <c r="AG1" s="36">
        <v>16</v>
      </c>
      <c r="AH1" s="37"/>
      <c r="AI1" s="36">
        <v>17</v>
      </c>
      <c r="AJ1" s="37"/>
      <c r="AK1" s="36">
        <v>18</v>
      </c>
      <c r="AL1" s="37"/>
      <c r="AM1" s="36">
        <v>19</v>
      </c>
      <c r="AN1" s="37"/>
      <c r="AO1" s="36">
        <v>20</v>
      </c>
      <c r="AP1" s="37"/>
      <c r="AQ1" s="36">
        <v>21</v>
      </c>
      <c r="AR1" s="37"/>
      <c r="AS1" s="36">
        <v>22</v>
      </c>
      <c r="AT1" s="37"/>
      <c r="AU1" s="36">
        <v>23</v>
      </c>
      <c r="AV1" s="37"/>
      <c r="AW1" s="36">
        <v>24</v>
      </c>
      <c r="AX1" s="37"/>
      <c r="AY1" s="36">
        <v>25</v>
      </c>
      <c r="AZ1" s="37"/>
      <c r="BA1" s="36">
        <v>26</v>
      </c>
      <c r="BB1" s="37"/>
      <c r="BC1" s="36">
        <v>27</v>
      </c>
      <c r="BD1" s="37"/>
      <c r="BE1" s="36">
        <v>28</v>
      </c>
      <c r="BF1" s="37"/>
      <c r="BG1" s="36">
        <v>29</v>
      </c>
      <c r="BH1" s="37"/>
      <c r="BI1" s="36">
        <v>30</v>
      </c>
      <c r="BJ1" s="37"/>
      <c r="BK1" s="36">
        <v>31</v>
      </c>
      <c r="BL1" s="37"/>
      <c r="BM1" s="36">
        <v>32</v>
      </c>
      <c r="BN1" s="37"/>
      <c r="BO1" s="36">
        <v>33</v>
      </c>
      <c r="BP1" s="37"/>
      <c r="BQ1" s="36">
        <v>34</v>
      </c>
      <c r="BR1" s="37"/>
      <c r="BS1" s="36">
        <v>35</v>
      </c>
      <c r="BT1" s="37"/>
      <c r="BU1" s="36">
        <v>36</v>
      </c>
      <c r="BV1" s="37"/>
      <c r="BW1" s="36">
        <v>37</v>
      </c>
      <c r="BX1" s="37"/>
      <c r="BY1" s="36">
        <v>38</v>
      </c>
      <c r="BZ1" s="37"/>
      <c r="CA1" s="36">
        <v>39</v>
      </c>
      <c r="CB1" s="37"/>
      <c r="CC1" s="36">
        <v>40</v>
      </c>
      <c r="CD1" s="37"/>
      <c r="CE1" s="36">
        <v>41</v>
      </c>
      <c r="CF1" s="37"/>
      <c r="CG1" s="36">
        <v>42</v>
      </c>
      <c r="CH1" s="37"/>
      <c r="CI1" s="36">
        <v>43</v>
      </c>
      <c r="CJ1" s="37"/>
      <c r="CK1" s="36">
        <v>44</v>
      </c>
      <c r="CL1" s="37"/>
      <c r="CM1" s="36">
        <v>45</v>
      </c>
      <c r="CN1" s="37"/>
      <c r="CO1" s="36">
        <v>46</v>
      </c>
      <c r="CP1" s="37"/>
      <c r="CQ1" s="36">
        <v>47</v>
      </c>
      <c r="CR1" s="37"/>
      <c r="CS1" s="36">
        <v>48</v>
      </c>
      <c r="CT1" s="37"/>
      <c r="CU1" s="36">
        <v>49</v>
      </c>
      <c r="CV1" s="37"/>
      <c r="CW1" s="36">
        <v>50</v>
      </c>
      <c r="CX1" s="37"/>
      <c r="CY1" s="36">
        <v>51</v>
      </c>
      <c r="CZ1" s="37"/>
      <c r="DA1" s="36"/>
      <c r="DB1" s="36"/>
      <c r="DC1" s="36"/>
      <c r="DD1" s="36"/>
      <c r="DE1" s="36"/>
      <c r="DF1" s="36"/>
      <c r="DG1" s="36"/>
      <c r="DH1" s="36"/>
      <c r="DI1" s="36"/>
      <c r="DJ1" s="36"/>
    </row>
    <row r="2" spans="1:114" ht="15.3">
      <c r="A2" s="39"/>
      <c r="B2" s="40" t="s">
        <v>236</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row>
    <row r="3" spans="1:114">
      <c r="A3" s="39"/>
      <c r="B3" s="41" t="s">
        <v>231</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row>
    <row r="4" spans="1:114">
      <c r="A4" s="42"/>
      <c r="B4" s="249" t="s">
        <v>43</v>
      </c>
      <c r="C4" s="247" t="s">
        <v>44</v>
      </c>
      <c r="D4" s="43"/>
      <c r="E4" s="247" t="s">
        <v>183</v>
      </c>
      <c r="F4" s="43"/>
      <c r="G4" s="247" t="s">
        <v>0</v>
      </c>
      <c r="H4" s="43"/>
      <c r="I4" s="247" t="s">
        <v>1</v>
      </c>
      <c r="J4" s="43"/>
      <c r="K4" s="247" t="s">
        <v>46</v>
      </c>
      <c r="L4" s="43"/>
      <c r="M4" s="247" t="s">
        <v>2</v>
      </c>
      <c r="N4" s="43"/>
      <c r="O4" s="247" t="s">
        <v>3</v>
      </c>
      <c r="P4" s="43"/>
      <c r="Q4" s="247" t="s">
        <v>47</v>
      </c>
      <c r="R4" s="43"/>
      <c r="S4" s="247" t="s">
        <v>48</v>
      </c>
      <c r="T4" s="43"/>
      <c r="U4" s="247" t="s">
        <v>50</v>
      </c>
      <c r="V4" s="43"/>
      <c r="W4" s="247" t="s">
        <v>51</v>
      </c>
      <c r="X4" s="43"/>
      <c r="Y4" s="247" t="s">
        <v>4</v>
      </c>
      <c r="Z4" s="43"/>
      <c r="AA4" s="247" t="s">
        <v>5</v>
      </c>
      <c r="AB4" s="43"/>
      <c r="AC4" s="247" t="s">
        <v>184</v>
      </c>
      <c r="AD4" s="43"/>
      <c r="AE4" s="247" t="s">
        <v>53</v>
      </c>
      <c r="AF4" s="43"/>
      <c r="AG4" s="247" t="s">
        <v>54</v>
      </c>
      <c r="AH4" s="43"/>
      <c r="AI4" s="247" t="s">
        <v>55</v>
      </c>
      <c r="AJ4" s="43"/>
      <c r="AK4" s="247" t="s">
        <v>56</v>
      </c>
      <c r="AL4" s="43"/>
      <c r="AM4" s="247" t="s">
        <v>57</v>
      </c>
      <c r="AN4" s="43"/>
      <c r="AO4" s="247" t="s">
        <v>58</v>
      </c>
      <c r="AP4" s="43"/>
      <c r="AQ4" s="247" t="s">
        <v>59</v>
      </c>
      <c r="AR4" s="43"/>
      <c r="AS4" s="247" t="s">
        <v>60</v>
      </c>
      <c r="AT4" s="43"/>
      <c r="AU4" s="247" t="s">
        <v>61</v>
      </c>
      <c r="AV4" s="43"/>
      <c r="AW4" s="247" t="s">
        <v>62</v>
      </c>
      <c r="AX4" s="43"/>
      <c r="AY4" s="247" t="s">
        <v>63</v>
      </c>
      <c r="AZ4" s="43"/>
      <c r="BA4" s="247" t="s">
        <v>64</v>
      </c>
      <c r="BB4" s="43"/>
      <c r="BC4" s="247" t="s">
        <v>6</v>
      </c>
      <c r="BD4" s="43"/>
      <c r="BE4" s="247" t="s">
        <v>65</v>
      </c>
      <c r="BF4" s="43"/>
      <c r="BG4" s="247" t="s">
        <v>7</v>
      </c>
      <c r="BH4" s="43"/>
      <c r="BI4" s="247" t="s">
        <v>66</v>
      </c>
      <c r="BJ4" s="43"/>
      <c r="BK4" s="247" t="s">
        <v>185</v>
      </c>
      <c r="BL4" s="43"/>
      <c r="BM4" s="247" t="s">
        <v>8</v>
      </c>
      <c r="BN4" s="43"/>
      <c r="BO4" s="247" t="s">
        <v>186</v>
      </c>
      <c r="BP4" s="43"/>
      <c r="BQ4" s="247" t="s">
        <v>69</v>
      </c>
      <c r="BR4" s="43"/>
      <c r="BS4" s="247" t="s">
        <v>9</v>
      </c>
      <c r="BT4" s="43"/>
      <c r="BU4" s="247" t="s">
        <v>70</v>
      </c>
      <c r="BV4" s="43"/>
      <c r="BW4" s="247" t="s">
        <v>71</v>
      </c>
      <c r="BX4" s="43"/>
      <c r="BY4" s="247" t="s">
        <v>10</v>
      </c>
      <c r="BZ4" s="43"/>
      <c r="CA4" s="247" t="s">
        <v>72</v>
      </c>
      <c r="CB4" s="43"/>
      <c r="CC4" s="247" t="s">
        <v>73</v>
      </c>
      <c r="CD4" s="43"/>
      <c r="CE4" s="247" t="s">
        <v>74</v>
      </c>
      <c r="CF4" s="43"/>
      <c r="CG4" s="247" t="s">
        <v>11</v>
      </c>
      <c r="CH4" s="43"/>
      <c r="CI4" s="247" t="s">
        <v>75</v>
      </c>
      <c r="CJ4" s="43"/>
      <c r="CK4" s="247" t="s">
        <v>76</v>
      </c>
      <c r="CL4" s="43"/>
      <c r="CM4" s="247" t="s">
        <v>12</v>
      </c>
      <c r="CN4" s="43"/>
      <c r="CO4" s="247" t="s">
        <v>77</v>
      </c>
      <c r="CP4" s="43"/>
      <c r="CQ4" s="247" t="s">
        <v>78</v>
      </c>
      <c r="CR4" s="43"/>
      <c r="CS4" s="247" t="s">
        <v>13</v>
      </c>
      <c r="CT4" s="43"/>
      <c r="CU4" s="247" t="s">
        <v>79</v>
      </c>
      <c r="CV4" s="43"/>
      <c r="CW4" s="247" t="s">
        <v>80</v>
      </c>
      <c r="CX4" s="43"/>
      <c r="CY4" s="247" t="s">
        <v>14</v>
      </c>
      <c r="CZ4" s="247"/>
      <c r="DA4" s="44"/>
      <c r="DB4" s="44"/>
      <c r="DC4" s="44"/>
      <c r="DD4" s="44"/>
      <c r="DE4" s="44"/>
      <c r="DF4" s="44"/>
      <c r="DG4" s="44"/>
      <c r="DH4" s="44"/>
      <c r="DI4" s="44"/>
      <c r="DJ4" s="44"/>
    </row>
    <row r="5" spans="1:114">
      <c r="A5" s="39"/>
      <c r="B5" s="250"/>
      <c r="C5" s="252"/>
      <c r="D5" s="45"/>
      <c r="E5" s="252"/>
      <c r="F5" s="45"/>
      <c r="G5" s="252"/>
      <c r="H5" s="45"/>
      <c r="I5" s="252"/>
      <c r="J5" s="45"/>
      <c r="K5" s="248"/>
      <c r="L5" s="46"/>
      <c r="M5" s="248"/>
      <c r="N5" s="46"/>
      <c r="O5" s="248"/>
      <c r="P5" s="46"/>
      <c r="Q5" s="248"/>
      <c r="R5" s="46"/>
      <c r="S5" s="248"/>
      <c r="T5" s="46"/>
      <c r="U5" s="248"/>
      <c r="V5" s="46"/>
      <c r="W5" s="248"/>
      <c r="X5" s="46"/>
      <c r="Y5" s="248"/>
      <c r="Z5" s="46"/>
      <c r="AA5" s="252"/>
      <c r="AB5" s="45"/>
      <c r="AC5" s="248"/>
      <c r="AD5" s="46"/>
      <c r="AE5" s="248"/>
      <c r="AF5" s="46"/>
      <c r="AG5" s="248"/>
      <c r="AH5" s="46"/>
      <c r="AI5" s="248"/>
      <c r="AJ5" s="46"/>
      <c r="AK5" s="248"/>
      <c r="AL5" s="46"/>
      <c r="AM5" s="248"/>
      <c r="AN5" s="46"/>
      <c r="AO5" s="248"/>
      <c r="AP5" s="46"/>
      <c r="AQ5" s="248"/>
      <c r="AR5" s="46"/>
      <c r="AS5" s="248"/>
      <c r="AT5" s="46"/>
      <c r="AU5" s="248"/>
      <c r="AV5" s="46"/>
      <c r="AW5" s="248"/>
      <c r="AX5" s="46"/>
      <c r="AY5" s="248"/>
      <c r="AZ5" s="46"/>
      <c r="BA5" s="248"/>
      <c r="BB5" s="46"/>
      <c r="BC5" s="248"/>
      <c r="BD5" s="46"/>
      <c r="BE5" s="248"/>
      <c r="BF5" s="46"/>
      <c r="BG5" s="248"/>
      <c r="BH5" s="46"/>
      <c r="BI5" s="248"/>
      <c r="BJ5" s="46"/>
      <c r="BK5" s="248"/>
      <c r="BL5" s="46"/>
      <c r="BM5" s="248"/>
      <c r="BN5" s="46"/>
      <c r="BO5" s="248"/>
      <c r="BP5" s="46"/>
      <c r="BQ5" s="248"/>
      <c r="BR5" s="46"/>
      <c r="BS5" s="248"/>
      <c r="BT5" s="46"/>
      <c r="BU5" s="248"/>
      <c r="BV5" s="46"/>
      <c r="BW5" s="248"/>
      <c r="BX5" s="46"/>
      <c r="BY5" s="248"/>
      <c r="BZ5" s="46"/>
      <c r="CA5" s="248"/>
      <c r="CB5" s="46"/>
      <c r="CC5" s="248"/>
      <c r="CD5" s="46"/>
      <c r="CE5" s="248"/>
      <c r="CF5" s="46"/>
      <c r="CG5" s="248"/>
      <c r="CH5" s="46"/>
      <c r="CI5" s="248"/>
      <c r="CJ5" s="46"/>
      <c r="CK5" s="248"/>
      <c r="CL5" s="46"/>
      <c r="CM5" s="248"/>
      <c r="CN5" s="46"/>
      <c r="CO5" s="248"/>
      <c r="CP5" s="46"/>
      <c r="CQ5" s="248"/>
      <c r="CR5" s="46"/>
      <c r="CS5" s="248"/>
      <c r="CT5" s="46"/>
      <c r="CU5" s="248"/>
      <c r="CV5" s="46"/>
      <c r="CW5" s="248"/>
      <c r="CX5" s="46"/>
      <c r="CY5" s="248"/>
      <c r="CZ5" s="248"/>
      <c r="DA5" s="39"/>
      <c r="DB5" s="39"/>
      <c r="DC5" s="39"/>
      <c r="DD5" s="39"/>
      <c r="DE5" s="39"/>
      <c r="DF5" s="39"/>
      <c r="DG5" s="39"/>
      <c r="DH5" s="39"/>
      <c r="DI5" s="39"/>
      <c r="DJ5" s="39"/>
    </row>
    <row r="6" spans="1:114">
      <c r="A6" s="39"/>
      <c r="B6" s="250"/>
      <c r="C6" s="47" t="s">
        <v>187</v>
      </c>
      <c r="D6" s="47"/>
      <c r="E6" s="47" t="s">
        <v>187</v>
      </c>
      <c r="F6" s="47"/>
      <c r="G6" s="47" t="s">
        <v>187</v>
      </c>
      <c r="H6" s="47"/>
      <c r="I6" s="47" t="s">
        <v>188</v>
      </c>
      <c r="J6" s="47"/>
      <c r="K6" s="47" t="s">
        <v>187</v>
      </c>
      <c r="L6" s="47"/>
      <c r="M6" s="47" t="s">
        <v>187</v>
      </c>
      <c r="N6" s="47"/>
      <c r="O6" s="47" t="s">
        <v>187</v>
      </c>
      <c r="P6" s="47"/>
      <c r="Q6" s="47" t="s">
        <v>188</v>
      </c>
      <c r="R6" s="47"/>
      <c r="S6" s="47" t="s">
        <v>188</v>
      </c>
      <c r="T6" s="47"/>
      <c r="U6" s="47" t="s">
        <v>188</v>
      </c>
      <c r="V6" s="47"/>
      <c r="W6" s="47" t="s">
        <v>188</v>
      </c>
      <c r="X6" s="47"/>
      <c r="Y6" s="47" t="s">
        <v>188</v>
      </c>
      <c r="Z6" s="47"/>
      <c r="AA6" s="47" t="s">
        <v>188</v>
      </c>
      <c r="AB6" s="47"/>
      <c r="AC6" s="47" t="s">
        <v>188</v>
      </c>
      <c r="AD6" s="47"/>
      <c r="AE6" s="47" t="s">
        <v>188</v>
      </c>
      <c r="AF6" s="47"/>
      <c r="AG6" s="47" t="s">
        <v>188</v>
      </c>
      <c r="AH6" s="47"/>
      <c r="AI6" s="47" t="s">
        <v>188</v>
      </c>
      <c r="AJ6" s="47"/>
      <c r="AK6" s="47" t="s">
        <v>188</v>
      </c>
      <c r="AL6" s="47"/>
      <c r="AM6" s="47" t="s">
        <v>188</v>
      </c>
      <c r="AN6" s="47"/>
      <c r="AO6" s="47" t="s">
        <v>188</v>
      </c>
      <c r="AP6" s="47"/>
      <c r="AQ6" s="47" t="s">
        <v>188</v>
      </c>
      <c r="AR6" s="47"/>
      <c r="AS6" s="47" t="s">
        <v>188</v>
      </c>
      <c r="AT6" s="47"/>
      <c r="AU6" s="47" t="s">
        <v>188</v>
      </c>
      <c r="AV6" s="47"/>
      <c r="AW6" s="47" t="s">
        <v>188</v>
      </c>
      <c r="AX6" s="47"/>
      <c r="AY6" s="47" t="s">
        <v>188</v>
      </c>
      <c r="AZ6" s="47"/>
      <c r="BA6" s="47" t="s">
        <v>188</v>
      </c>
      <c r="BB6" s="47"/>
      <c r="BC6" s="47" t="s">
        <v>188</v>
      </c>
      <c r="BD6" s="47"/>
      <c r="BE6" s="47" t="s">
        <v>188</v>
      </c>
      <c r="BF6" s="47"/>
      <c r="BG6" s="47" t="s">
        <v>188</v>
      </c>
      <c r="BH6" s="47"/>
      <c r="BI6" s="47" t="s">
        <v>188</v>
      </c>
      <c r="BJ6" s="47"/>
      <c r="BK6" s="47" t="s">
        <v>187</v>
      </c>
      <c r="BL6" s="47"/>
      <c r="BM6" s="47" t="s">
        <v>187</v>
      </c>
      <c r="BN6" s="47"/>
      <c r="BO6" s="47" t="s">
        <v>188</v>
      </c>
      <c r="BP6" s="47"/>
      <c r="BQ6" s="47" t="s">
        <v>188</v>
      </c>
      <c r="BR6" s="47"/>
      <c r="BS6" s="47" t="s">
        <v>188</v>
      </c>
      <c r="BT6" s="47"/>
      <c r="BU6" s="47" t="s">
        <v>188</v>
      </c>
      <c r="BV6" s="47"/>
      <c r="BW6" s="47" t="s">
        <v>188</v>
      </c>
      <c r="BX6" s="47"/>
      <c r="BY6" s="47" t="s">
        <v>188</v>
      </c>
      <c r="BZ6" s="47"/>
      <c r="CA6" s="47" t="s">
        <v>188</v>
      </c>
      <c r="CB6" s="47"/>
      <c r="CC6" s="47" t="s">
        <v>188</v>
      </c>
      <c r="CD6" s="47"/>
      <c r="CE6" s="47" t="s">
        <v>188</v>
      </c>
      <c r="CF6" s="47"/>
      <c r="CG6" s="47" t="s">
        <v>188</v>
      </c>
      <c r="CH6" s="47"/>
      <c r="CI6" s="47" t="s">
        <v>188</v>
      </c>
      <c r="CJ6" s="47"/>
      <c r="CK6" s="47" t="s">
        <v>188</v>
      </c>
      <c r="CL6" s="47"/>
      <c r="CM6" s="47" t="s">
        <v>188</v>
      </c>
      <c r="CN6" s="47"/>
      <c r="CO6" s="47" t="s">
        <v>188</v>
      </c>
      <c r="CP6" s="47"/>
      <c r="CQ6" s="47" t="s">
        <v>188</v>
      </c>
      <c r="CR6" s="47"/>
      <c r="CS6" s="47" t="s">
        <v>188</v>
      </c>
      <c r="CT6" s="47"/>
      <c r="CU6" s="47" t="s">
        <v>188</v>
      </c>
      <c r="CV6" s="47"/>
      <c r="CW6" s="47" t="s">
        <v>188</v>
      </c>
      <c r="CX6" s="47"/>
      <c r="CY6" s="47" t="s">
        <v>188</v>
      </c>
      <c r="CZ6" s="47"/>
      <c r="DA6" s="48"/>
      <c r="DB6" s="48"/>
      <c r="DC6" s="48"/>
      <c r="DD6" s="48"/>
      <c r="DE6" s="48"/>
      <c r="DF6" s="48"/>
      <c r="DG6" s="48"/>
      <c r="DH6" s="48"/>
      <c r="DI6" s="48"/>
      <c r="DJ6" s="48"/>
    </row>
    <row r="7" spans="1:114">
      <c r="A7" s="39"/>
      <c r="B7" s="251"/>
      <c r="C7" s="49" t="s">
        <v>189</v>
      </c>
      <c r="D7" s="47"/>
      <c r="E7" s="49">
        <v>1</v>
      </c>
      <c r="F7" s="47"/>
      <c r="G7" s="49">
        <v>2</v>
      </c>
      <c r="H7" s="47"/>
      <c r="I7" s="49">
        <v>3</v>
      </c>
      <c r="J7" s="47"/>
      <c r="K7" s="49">
        <v>4</v>
      </c>
      <c r="L7" s="47"/>
      <c r="M7" s="49">
        <v>5</v>
      </c>
      <c r="N7" s="47"/>
      <c r="O7" s="49">
        <v>6</v>
      </c>
      <c r="P7" s="47"/>
      <c r="Q7" s="49">
        <v>7</v>
      </c>
      <c r="R7" s="47"/>
      <c r="S7" s="49">
        <v>8</v>
      </c>
      <c r="T7" s="47"/>
      <c r="U7" s="49">
        <v>10</v>
      </c>
      <c r="V7" s="47"/>
      <c r="W7" s="49">
        <v>11</v>
      </c>
      <c r="X7" s="47"/>
      <c r="Y7" s="49">
        <v>12</v>
      </c>
      <c r="Z7" s="47"/>
      <c r="AA7" s="49">
        <v>13</v>
      </c>
      <c r="AB7" s="47"/>
      <c r="AC7" s="49">
        <v>14</v>
      </c>
      <c r="AD7" s="47"/>
      <c r="AE7" s="49">
        <v>15</v>
      </c>
      <c r="AF7" s="47"/>
      <c r="AG7" s="49">
        <v>16</v>
      </c>
      <c r="AH7" s="47"/>
      <c r="AI7" s="49">
        <v>17</v>
      </c>
      <c r="AJ7" s="47"/>
      <c r="AK7" s="49">
        <v>18</v>
      </c>
      <c r="AL7" s="47"/>
      <c r="AM7" s="49">
        <v>19</v>
      </c>
      <c r="AN7" s="47"/>
      <c r="AO7" s="49">
        <v>20</v>
      </c>
      <c r="AP7" s="47"/>
      <c r="AQ7" s="49">
        <v>21</v>
      </c>
      <c r="AR7" s="47"/>
      <c r="AS7" s="49">
        <v>22</v>
      </c>
      <c r="AT7" s="47"/>
      <c r="AU7" s="49">
        <v>23</v>
      </c>
      <c r="AV7" s="47"/>
      <c r="AW7" s="49">
        <v>24</v>
      </c>
      <c r="AX7" s="47"/>
      <c r="AY7" s="49">
        <v>25</v>
      </c>
      <c r="AZ7" s="47"/>
      <c r="BA7" s="49">
        <v>26</v>
      </c>
      <c r="BB7" s="47"/>
      <c r="BC7" s="49">
        <v>27</v>
      </c>
      <c r="BD7" s="47"/>
      <c r="BE7" s="49">
        <v>28</v>
      </c>
      <c r="BF7" s="47"/>
      <c r="BG7" s="49">
        <v>29</v>
      </c>
      <c r="BH7" s="47"/>
      <c r="BI7" s="49">
        <v>30</v>
      </c>
      <c r="BJ7" s="47"/>
      <c r="BK7" s="49">
        <v>31</v>
      </c>
      <c r="BL7" s="47"/>
      <c r="BM7" s="49">
        <v>32</v>
      </c>
      <c r="BN7" s="47"/>
      <c r="BO7" s="49">
        <v>33</v>
      </c>
      <c r="BP7" s="47"/>
      <c r="BQ7" s="49">
        <v>34</v>
      </c>
      <c r="BR7" s="47"/>
      <c r="BS7" s="49">
        <v>35</v>
      </c>
      <c r="BT7" s="47"/>
      <c r="BU7" s="49">
        <v>36</v>
      </c>
      <c r="BV7" s="47"/>
      <c r="BW7" s="49">
        <v>37</v>
      </c>
      <c r="BX7" s="47"/>
      <c r="BY7" s="49">
        <v>38</v>
      </c>
      <c r="BZ7" s="47"/>
      <c r="CA7" s="49">
        <v>39</v>
      </c>
      <c r="CB7" s="47"/>
      <c r="CC7" s="49">
        <v>40</v>
      </c>
      <c r="CD7" s="47"/>
      <c r="CE7" s="49">
        <v>41</v>
      </c>
      <c r="CF7" s="47"/>
      <c r="CG7" s="49">
        <v>42</v>
      </c>
      <c r="CH7" s="47"/>
      <c r="CI7" s="49">
        <v>43</v>
      </c>
      <c r="CJ7" s="47"/>
      <c r="CK7" s="49">
        <v>44</v>
      </c>
      <c r="CL7" s="47"/>
      <c r="CM7" s="49">
        <v>45</v>
      </c>
      <c r="CN7" s="47"/>
      <c r="CO7" s="49">
        <v>46</v>
      </c>
      <c r="CP7" s="47"/>
      <c r="CQ7" s="49">
        <v>47</v>
      </c>
      <c r="CR7" s="47"/>
      <c r="CS7" s="49">
        <v>48</v>
      </c>
      <c r="CT7" s="47"/>
      <c r="CU7" s="49">
        <v>49</v>
      </c>
      <c r="CV7" s="47"/>
      <c r="CW7" s="49">
        <v>50</v>
      </c>
      <c r="CX7" s="47"/>
      <c r="CY7" s="49">
        <v>51</v>
      </c>
      <c r="CZ7" s="47"/>
      <c r="DA7" s="39"/>
      <c r="DB7" s="39"/>
      <c r="DC7" s="39"/>
      <c r="DD7" s="39"/>
      <c r="DE7" s="39"/>
      <c r="DF7" s="39"/>
      <c r="DG7" s="39"/>
      <c r="DH7" s="39"/>
      <c r="DI7" s="39"/>
      <c r="DJ7" s="39"/>
    </row>
    <row r="8" spans="1:114">
      <c r="A8" s="39"/>
      <c r="B8" s="65"/>
      <c r="C8" s="53"/>
      <c r="D8" s="52"/>
      <c r="E8" s="53"/>
      <c r="F8" s="52"/>
      <c r="G8" s="53"/>
      <c r="H8" s="52"/>
      <c r="I8" s="53"/>
      <c r="J8" s="52"/>
      <c r="K8" s="53"/>
      <c r="L8" s="52"/>
      <c r="M8" s="53"/>
      <c r="N8" s="52"/>
      <c r="O8" s="53"/>
      <c r="P8" s="52"/>
      <c r="Q8" s="53"/>
      <c r="R8" s="52"/>
      <c r="S8" s="53"/>
      <c r="T8" s="52"/>
      <c r="U8" s="53"/>
      <c r="V8" s="52"/>
      <c r="W8" s="53"/>
      <c r="X8" s="52"/>
      <c r="Y8" s="53"/>
      <c r="Z8" s="52"/>
      <c r="AA8" s="53"/>
      <c r="AB8" s="52"/>
      <c r="AC8" s="53"/>
      <c r="AD8" s="52"/>
      <c r="AE8" s="53"/>
      <c r="AF8" s="52"/>
      <c r="AG8" s="53"/>
      <c r="AH8" s="52"/>
      <c r="AI8" s="53"/>
      <c r="AJ8" s="52"/>
      <c r="AK8" s="53"/>
      <c r="AL8" s="52"/>
      <c r="AM8" s="53"/>
      <c r="AN8" s="52"/>
      <c r="AO8" s="53"/>
      <c r="AP8" s="52"/>
      <c r="AQ8" s="53"/>
      <c r="AR8" s="52"/>
      <c r="AS8" s="53"/>
      <c r="AT8" s="52"/>
      <c r="AU8" s="53"/>
      <c r="AV8" s="52"/>
      <c r="AW8" s="53"/>
      <c r="AX8" s="52"/>
      <c r="AY8" s="53"/>
      <c r="AZ8" s="52"/>
      <c r="BA8" s="53"/>
      <c r="BB8" s="52"/>
      <c r="BC8" s="53"/>
      <c r="BD8" s="52"/>
      <c r="BE8" s="53"/>
      <c r="BF8" s="52"/>
      <c r="BG8" s="53"/>
      <c r="BH8" s="52"/>
      <c r="BI8" s="53"/>
      <c r="BJ8" s="52"/>
      <c r="BK8" s="53"/>
      <c r="BL8" s="52"/>
      <c r="BM8" s="53"/>
      <c r="BN8" s="52"/>
      <c r="BO8" s="53"/>
      <c r="BP8" s="52"/>
      <c r="BQ8" s="53"/>
      <c r="BR8" s="52"/>
      <c r="BS8" s="53"/>
      <c r="BT8" s="52"/>
      <c r="BU8" s="53"/>
      <c r="BV8" s="52"/>
      <c r="BW8" s="53"/>
      <c r="BX8" s="52"/>
      <c r="BY8" s="53"/>
      <c r="BZ8" s="52"/>
      <c r="CA8" s="53"/>
      <c r="CB8" s="52"/>
      <c r="CC8" s="53"/>
      <c r="CD8" s="52"/>
      <c r="CE8" s="53"/>
      <c r="CF8" s="52"/>
      <c r="CG8" s="53"/>
      <c r="CH8" s="52"/>
      <c r="CI8" s="53"/>
      <c r="CJ8" s="52"/>
      <c r="CK8" s="53"/>
      <c r="CL8" s="52"/>
      <c r="CM8" s="53"/>
      <c r="CN8" s="52"/>
      <c r="CO8" s="53"/>
      <c r="CP8" s="52"/>
      <c r="CQ8" s="53"/>
      <c r="CR8" s="52"/>
      <c r="CS8" s="53"/>
      <c r="CT8" s="52"/>
      <c r="CU8" s="53"/>
      <c r="CV8" s="52"/>
      <c r="CW8" s="53"/>
      <c r="CX8" s="52"/>
      <c r="CY8" s="53"/>
      <c r="CZ8" s="52"/>
      <c r="DA8" s="39"/>
      <c r="DB8" s="39"/>
      <c r="DC8" s="39"/>
      <c r="DD8" s="39"/>
      <c r="DE8" s="39"/>
      <c r="DF8" s="39"/>
      <c r="DG8" s="39"/>
      <c r="DH8" s="39"/>
      <c r="DI8" s="39"/>
      <c r="DJ8" s="39"/>
    </row>
    <row r="9" spans="1:114">
      <c r="A9" s="39"/>
      <c r="B9" s="50" t="s">
        <v>190</v>
      </c>
      <c r="C9" s="67">
        <v>760259286</v>
      </c>
      <c r="D9" s="68" t="s">
        <v>237</v>
      </c>
      <c r="E9" s="67">
        <v>8635527</v>
      </c>
      <c r="F9" s="68" t="s">
        <v>189</v>
      </c>
      <c r="G9" s="67">
        <v>5537679</v>
      </c>
      <c r="H9" s="68" t="s">
        <v>189</v>
      </c>
      <c r="I9" s="67">
        <v>12265219</v>
      </c>
      <c r="J9" s="68" t="s">
        <v>237</v>
      </c>
      <c r="K9" s="67">
        <v>7952824</v>
      </c>
      <c r="L9" s="68" t="s">
        <v>237</v>
      </c>
      <c r="M9" s="67">
        <v>116695284</v>
      </c>
      <c r="N9" s="68" t="s">
        <v>189</v>
      </c>
      <c r="O9" s="67">
        <v>9467684</v>
      </c>
      <c r="P9" s="68" t="s">
        <v>189</v>
      </c>
      <c r="Q9" s="67">
        <v>13408924</v>
      </c>
      <c r="R9" s="68" t="s">
        <v>237</v>
      </c>
      <c r="S9" s="67">
        <v>3261594</v>
      </c>
      <c r="T9" s="68" t="s">
        <v>237</v>
      </c>
      <c r="U9" s="67">
        <v>32558670</v>
      </c>
      <c r="V9" s="68" t="s">
        <v>237</v>
      </c>
      <c r="W9" s="67">
        <v>16003250</v>
      </c>
      <c r="X9" s="68" t="s">
        <v>189</v>
      </c>
      <c r="Y9" s="67">
        <v>4857729</v>
      </c>
      <c r="Z9" s="68" t="s">
        <v>189</v>
      </c>
      <c r="AA9" s="67">
        <v>3261722</v>
      </c>
      <c r="AB9" s="68" t="s">
        <v>237</v>
      </c>
      <c r="AC9" s="67">
        <v>30606201</v>
      </c>
      <c r="AD9" s="68" t="s">
        <v>237</v>
      </c>
      <c r="AE9" s="67">
        <v>14909416</v>
      </c>
      <c r="AF9" s="68" t="s">
        <v>189</v>
      </c>
      <c r="AG9" s="67">
        <v>7236476</v>
      </c>
      <c r="AH9" s="68" t="s">
        <v>189</v>
      </c>
      <c r="AI9" s="67">
        <v>6797501</v>
      </c>
      <c r="AJ9" s="68" t="s">
        <v>237</v>
      </c>
      <c r="AK9" s="67">
        <v>10198800</v>
      </c>
      <c r="AL9" s="68" t="s">
        <v>237</v>
      </c>
      <c r="AM9" s="67">
        <v>8865421</v>
      </c>
      <c r="AN9" s="68" t="s">
        <v>189</v>
      </c>
      <c r="AO9" s="67">
        <v>3675810</v>
      </c>
      <c r="AP9" s="68" t="s">
        <v>189</v>
      </c>
      <c r="AQ9" s="67">
        <v>16023508</v>
      </c>
      <c r="AR9" s="68" t="s">
        <v>237</v>
      </c>
      <c r="AS9" s="67">
        <v>22087198</v>
      </c>
      <c r="AT9" s="68" t="s">
        <v>237</v>
      </c>
      <c r="AU9" s="67">
        <v>23529700</v>
      </c>
      <c r="AV9" s="68" t="s">
        <v>237</v>
      </c>
      <c r="AW9" s="67">
        <v>18952919</v>
      </c>
      <c r="AX9" s="68" t="s">
        <v>189</v>
      </c>
      <c r="AY9" s="67">
        <v>6549779</v>
      </c>
      <c r="AZ9" s="68" t="s">
        <v>237</v>
      </c>
      <c r="BA9" s="67">
        <v>10109918</v>
      </c>
      <c r="BB9" s="68" t="s">
        <v>189</v>
      </c>
      <c r="BC9" s="67">
        <v>2303516</v>
      </c>
      <c r="BD9" s="68" t="s">
        <v>189</v>
      </c>
      <c r="BE9" s="67">
        <v>4153113</v>
      </c>
      <c r="BF9" s="68" t="s">
        <v>189</v>
      </c>
      <c r="BG9" s="67">
        <v>6332128</v>
      </c>
      <c r="BH9" s="68" t="s">
        <v>189</v>
      </c>
      <c r="BI9" s="67">
        <v>2341161</v>
      </c>
      <c r="BJ9" s="68" t="s">
        <v>237</v>
      </c>
      <c r="BK9" s="67">
        <v>27182753</v>
      </c>
      <c r="BL9" s="68" t="s">
        <v>189</v>
      </c>
      <c r="BM9" s="67">
        <v>4884926</v>
      </c>
      <c r="BN9" s="68" t="s">
        <v>237</v>
      </c>
      <c r="BO9" s="67">
        <v>67945152</v>
      </c>
      <c r="BP9" s="68" t="s">
        <v>189</v>
      </c>
      <c r="BQ9" s="67">
        <v>22400574</v>
      </c>
      <c r="BR9" s="68" t="s">
        <v>237</v>
      </c>
      <c r="BS9" s="67">
        <v>3822347</v>
      </c>
      <c r="BT9" s="68" t="s">
        <v>189</v>
      </c>
      <c r="BU9" s="67">
        <v>25018133</v>
      </c>
      <c r="BV9" s="68" t="s">
        <v>237</v>
      </c>
      <c r="BW9" s="67">
        <v>7776146</v>
      </c>
      <c r="BX9" s="68" t="s">
        <v>237</v>
      </c>
      <c r="BY9" s="67">
        <v>8118729</v>
      </c>
      <c r="BZ9" s="68" t="s">
        <v>237</v>
      </c>
      <c r="CA9" s="67">
        <v>32352286</v>
      </c>
      <c r="CB9" s="68" t="s">
        <v>189</v>
      </c>
      <c r="CC9" s="67">
        <v>2754501</v>
      </c>
      <c r="CD9" s="68" t="s">
        <v>237</v>
      </c>
      <c r="CE9" s="67">
        <v>7687496</v>
      </c>
      <c r="CF9" s="68" t="s">
        <v>189</v>
      </c>
      <c r="CG9" s="67">
        <v>1379607</v>
      </c>
      <c r="CH9" s="68" t="s">
        <v>189</v>
      </c>
      <c r="CI9" s="67">
        <v>11207705</v>
      </c>
      <c r="CJ9" s="68" t="s">
        <v>237</v>
      </c>
      <c r="CK9" s="67">
        <v>43146096</v>
      </c>
      <c r="CL9" s="68" t="s">
        <v>237</v>
      </c>
      <c r="CM9" s="67">
        <v>5475904</v>
      </c>
      <c r="CN9" s="68" t="s">
        <v>237</v>
      </c>
      <c r="CO9" s="67">
        <v>2687926</v>
      </c>
      <c r="CP9" s="68" t="s">
        <v>189</v>
      </c>
      <c r="CQ9" s="67">
        <v>17409072</v>
      </c>
      <c r="CR9" s="68" t="s">
        <v>189</v>
      </c>
      <c r="CS9" s="67">
        <v>17411033</v>
      </c>
      <c r="CT9" s="68" t="s">
        <v>189</v>
      </c>
      <c r="CU9" s="67">
        <v>5210925</v>
      </c>
      <c r="CV9" s="68" t="s">
        <v>237</v>
      </c>
      <c r="CW9" s="67">
        <v>15347327</v>
      </c>
      <c r="CX9" s="68" t="s">
        <v>189</v>
      </c>
      <c r="CY9" s="67">
        <v>2461977</v>
      </c>
      <c r="CZ9" s="68" t="s">
        <v>189</v>
      </c>
      <c r="DA9" s="39"/>
      <c r="DB9" s="39"/>
      <c r="DC9" s="39"/>
      <c r="DD9" s="39"/>
      <c r="DE9" s="39"/>
      <c r="DF9" s="39"/>
      <c r="DG9" s="39"/>
      <c r="DH9" s="39"/>
      <c r="DI9" s="39"/>
      <c r="DJ9" s="39"/>
    </row>
    <row r="10" spans="1:114">
      <c r="A10" s="39"/>
      <c r="B10" s="50"/>
      <c r="C10" s="67"/>
      <c r="D10" s="68"/>
      <c r="E10" s="67"/>
      <c r="F10" s="68"/>
      <c r="G10" s="67"/>
      <c r="H10" s="68"/>
      <c r="I10" s="67"/>
      <c r="J10" s="68"/>
      <c r="K10" s="67"/>
      <c r="L10" s="68"/>
      <c r="M10" s="67"/>
      <c r="N10" s="68"/>
      <c r="O10" s="67"/>
      <c r="P10" s="68"/>
      <c r="Q10" s="67"/>
      <c r="R10" s="68"/>
      <c r="S10" s="67"/>
      <c r="T10" s="68"/>
      <c r="U10" s="67"/>
      <c r="V10" s="68"/>
      <c r="W10" s="67"/>
      <c r="X10" s="68"/>
      <c r="Y10" s="67"/>
      <c r="Z10" s="68"/>
      <c r="AA10" s="67"/>
      <c r="AB10" s="68"/>
      <c r="AC10" s="67"/>
      <c r="AD10" s="68"/>
      <c r="AE10" s="67"/>
      <c r="AF10" s="68"/>
      <c r="AG10" s="67"/>
      <c r="AH10" s="68"/>
      <c r="AI10" s="67"/>
      <c r="AJ10" s="68"/>
      <c r="AK10" s="67"/>
      <c r="AL10" s="68"/>
      <c r="AM10" s="67"/>
      <c r="AN10" s="68"/>
      <c r="AO10" s="67"/>
      <c r="AP10" s="68"/>
      <c r="AQ10" s="67"/>
      <c r="AR10" s="68"/>
      <c r="AS10" s="67"/>
      <c r="AT10" s="68"/>
      <c r="AU10" s="67"/>
      <c r="AV10" s="68"/>
      <c r="AW10" s="67"/>
      <c r="AX10" s="68"/>
      <c r="AY10" s="67"/>
      <c r="AZ10" s="68"/>
      <c r="BA10" s="67"/>
      <c r="BB10" s="68"/>
      <c r="BC10" s="67"/>
      <c r="BD10" s="68"/>
      <c r="BE10" s="67"/>
      <c r="BF10" s="68"/>
      <c r="BG10" s="67"/>
      <c r="BH10" s="68"/>
      <c r="BI10" s="67"/>
      <c r="BJ10" s="68"/>
      <c r="BK10" s="67"/>
      <c r="BL10" s="68"/>
      <c r="BM10" s="67"/>
      <c r="BN10" s="68"/>
      <c r="BO10" s="67"/>
      <c r="BP10" s="68"/>
      <c r="BQ10" s="67"/>
      <c r="BR10" s="68"/>
      <c r="BS10" s="67"/>
      <c r="BT10" s="68"/>
      <c r="BU10" s="67"/>
      <c r="BV10" s="68"/>
      <c r="BW10" s="67"/>
      <c r="BX10" s="68"/>
      <c r="BY10" s="67"/>
      <c r="BZ10" s="68"/>
      <c r="CA10" s="67"/>
      <c r="CB10" s="68"/>
      <c r="CC10" s="67"/>
      <c r="CD10" s="68"/>
      <c r="CE10" s="67"/>
      <c r="CF10" s="68"/>
      <c r="CG10" s="67"/>
      <c r="CH10" s="68"/>
      <c r="CI10" s="67"/>
      <c r="CJ10" s="68"/>
      <c r="CK10" s="67"/>
      <c r="CL10" s="68"/>
      <c r="CM10" s="67"/>
      <c r="CN10" s="68"/>
      <c r="CO10" s="67"/>
      <c r="CP10" s="68"/>
      <c r="CQ10" s="67"/>
      <c r="CR10" s="68"/>
      <c r="CS10" s="67"/>
      <c r="CT10" s="68"/>
      <c r="CU10" s="67"/>
      <c r="CV10" s="68"/>
      <c r="CW10" s="67"/>
      <c r="CX10" s="68"/>
      <c r="CY10" s="67"/>
      <c r="CZ10" s="68"/>
      <c r="DA10" s="39"/>
      <c r="DB10" s="39"/>
      <c r="DC10" s="39"/>
      <c r="DD10" s="39"/>
      <c r="DE10" s="39"/>
      <c r="DF10" s="39"/>
      <c r="DG10" s="39"/>
      <c r="DH10" s="39"/>
      <c r="DI10" s="39"/>
      <c r="DJ10" s="39"/>
    </row>
    <row r="11" spans="1:114">
      <c r="A11" s="35" t="s">
        <v>84</v>
      </c>
      <c r="B11" s="50" t="s">
        <v>191</v>
      </c>
      <c r="C11" s="67">
        <v>14172905</v>
      </c>
      <c r="D11" s="68" t="s">
        <v>237</v>
      </c>
      <c r="E11" s="67">
        <v>319241</v>
      </c>
      <c r="F11" s="68" t="s">
        <v>189</v>
      </c>
      <c r="G11" s="67">
        <v>184254</v>
      </c>
      <c r="H11" s="68" t="s">
        <v>189</v>
      </c>
      <c r="I11" s="67">
        <v>758304</v>
      </c>
      <c r="J11" s="68" t="s">
        <v>189</v>
      </c>
      <c r="K11" s="67">
        <v>961130</v>
      </c>
      <c r="L11" s="68" t="s">
        <v>189</v>
      </c>
      <c r="M11" s="67">
        <v>3207301</v>
      </c>
      <c r="N11" s="68" t="s">
        <v>189</v>
      </c>
      <c r="O11" s="67" t="s">
        <v>85</v>
      </c>
      <c r="P11" s="68" t="s">
        <v>189</v>
      </c>
      <c r="Q11" s="67" t="s">
        <v>85</v>
      </c>
      <c r="R11" s="68" t="s">
        <v>189</v>
      </c>
      <c r="S11" s="67" t="s">
        <v>85</v>
      </c>
      <c r="T11" s="68" t="s">
        <v>189</v>
      </c>
      <c r="U11" s="67">
        <v>320</v>
      </c>
      <c r="V11" s="68" t="s">
        <v>189</v>
      </c>
      <c r="W11" s="67">
        <v>76704</v>
      </c>
      <c r="X11" s="68" t="s">
        <v>189</v>
      </c>
      <c r="Y11" s="67" t="s">
        <v>85</v>
      </c>
      <c r="Z11" s="68" t="s">
        <v>189</v>
      </c>
      <c r="AA11" s="67" t="s">
        <v>85</v>
      </c>
      <c r="AB11" s="68" t="s">
        <v>189</v>
      </c>
      <c r="AC11" s="67">
        <v>58273</v>
      </c>
      <c r="AD11" s="68" t="s">
        <v>189</v>
      </c>
      <c r="AE11" s="67">
        <v>137</v>
      </c>
      <c r="AF11" s="68" t="s">
        <v>189</v>
      </c>
      <c r="AG11" s="67" t="s">
        <v>85</v>
      </c>
      <c r="AH11" s="68" t="s">
        <v>189</v>
      </c>
      <c r="AI11" s="67">
        <v>71876</v>
      </c>
      <c r="AJ11" s="68" t="s">
        <v>189</v>
      </c>
      <c r="AK11" s="67">
        <v>514814</v>
      </c>
      <c r="AL11" s="68" t="s">
        <v>189</v>
      </c>
      <c r="AM11" s="67">
        <v>51791</v>
      </c>
      <c r="AN11" s="68" t="s">
        <v>189</v>
      </c>
      <c r="AO11" s="67">
        <v>45514</v>
      </c>
      <c r="AP11" s="68" t="s">
        <v>189</v>
      </c>
      <c r="AQ11" s="67">
        <v>793304</v>
      </c>
      <c r="AR11" s="68" t="s">
        <v>189</v>
      </c>
      <c r="AS11" s="67">
        <v>6167</v>
      </c>
      <c r="AT11" s="68" t="s">
        <v>189</v>
      </c>
      <c r="AU11" s="67">
        <v>1896733</v>
      </c>
      <c r="AV11" s="68" t="s">
        <v>189</v>
      </c>
      <c r="AW11" s="67">
        <v>774891</v>
      </c>
      <c r="AX11" s="68" t="s">
        <v>189</v>
      </c>
      <c r="AY11" s="67">
        <v>24454</v>
      </c>
      <c r="AZ11" s="68" t="s">
        <v>237</v>
      </c>
      <c r="BA11" s="67">
        <v>26718</v>
      </c>
      <c r="BB11" s="68" t="s">
        <v>189</v>
      </c>
      <c r="BC11" s="67">
        <v>243684</v>
      </c>
      <c r="BD11" s="68" t="s">
        <v>189</v>
      </c>
      <c r="BE11" s="67">
        <v>119</v>
      </c>
      <c r="BF11" s="68" t="s">
        <v>189</v>
      </c>
      <c r="BG11" s="67">
        <v>320228</v>
      </c>
      <c r="BH11" s="68" t="s">
        <v>189</v>
      </c>
      <c r="BI11" s="67">
        <v>394298</v>
      </c>
      <c r="BJ11" s="68" t="s">
        <v>189</v>
      </c>
      <c r="BK11" s="67">
        <v>4228</v>
      </c>
      <c r="BL11" s="68" t="s">
        <v>189</v>
      </c>
      <c r="BM11" s="67">
        <v>66199</v>
      </c>
      <c r="BN11" s="68" t="s">
        <v>189</v>
      </c>
      <c r="BO11" s="67" t="s">
        <v>85</v>
      </c>
      <c r="BP11" s="68" t="s">
        <v>189</v>
      </c>
      <c r="BQ11" s="67" t="s">
        <v>85</v>
      </c>
      <c r="BR11" s="68" t="s">
        <v>189</v>
      </c>
      <c r="BS11" s="67">
        <v>2292</v>
      </c>
      <c r="BT11" s="68" t="s">
        <v>189</v>
      </c>
      <c r="BU11" s="67" t="s">
        <v>85</v>
      </c>
      <c r="BV11" s="68" t="s">
        <v>189</v>
      </c>
      <c r="BW11" s="67" t="s">
        <v>85</v>
      </c>
      <c r="BX11" s="68" t="s">
        <v>189</v>
      </c>
      <c r="BY11" s="67">
        <v>21846</v>
      </c>
      <c r="BZ11" s="68" t="s">
        <v>189</v>
      </c>
      <c r="CA11" s="67">
        <v>47658</v>
      </c>
      <c r="CB11" s="68" t="s">
        <v>189</v>
      </c>
      <c r="CC11" s="67">
        <v>2011</v>
      </c>
      <c r="CD11" s="68" t="s">
        <v>189</v>
      </c>
      <c r="CE11" s="67">
        <v>8311</v>
      </c>
      <c r="CF11" s="68" t="s">
        <v>189</v>
      </c>
      <c r="CG11" s="67" t="s">
        <v>85</v>
      </c>
      <c r="CH11" s="68" t="s">
        <v>189</v>
      </c>
      <c r="CI11" s="67" t="s">
        <v>85</v>
      </c>
      <c r="CJ11" s="68" t="s">
        <v>189</v>
      </c>
      <c r="CK11" s="67" t="s">
        <v>85</v>
      </c>
      <c r="CL11" s="68" t="s">
        <v>189</v>
      </c>
      <c r="CM11" s="67" t="s">
        <v>85</v>
      </c>
      <c r="CN11" s="68" t="s">
        <v>189</v>
      </c>
      <c r="CO11" s="67">
        <v>955512</v>
      </c>
      <c r="CP11" s="68" t="s">
        <v>189</v>
      </c>
      <c r="CQ11" s="67">
        <v>39042</v>
      </c>
      <c r="CR11" s="68" t="s">
        <v>189</v>
      </c>
      <c r="CS11" s="67">
        <v>1857838</v>
      </c>
      <c r="CT11" s="68" t="s">
        <v>189</v>
      </c>
      <c r="CU11" s="67">
        <v>6016</v>
      </c>
      <c r="CV11" s="68" t="s">
        <v>189</v>
      </c>
      <c r="CW11" s="67">
        <v>147346</v>
      </c>
      <c r="CX11" s="68" t="s">
        <v>189</v>
      </c>
      <c r="CY11" s="67">
        <v>284351</v>
      </c>
      <c r="CZ11" s="68" t="s">
        <v>189</v>
      </c>
      <c r="DA11" s="39"/>
      <c r="DB11" s="39"/>
      <c r="DC11" s="39"/>
      <c r="DD11" s="39"/>
      <c r="DE11" s="39"/>
      <c r="DF11" s="39"/>
      <c r="DG11" s="39"/>
      <c r="DH11" s="39"/>
      <c r="DI11" s="39"/>
      <c r="DJ11" s="39"/>
    </row>
    <row r="12" spans="1:114">
      <c r="A12" s="39"/>
      <c r="B12" s="50" t="s">
        <v>192</v>
      </c>
      <c r="C12" s="67">
        <v>367745688</v>
      </c>
      <c r="D12" s="68" t="s">
        <v>237</v>
      </c>
      <c r="E12" s="67">
        <v>4575127</v>
      </c>
      <c r="F12" s="68" t="s">
        <v>189</v>
      </c>
      <c r="G12" s="67">
        <v>256014</v>
      </c>
      <c r="H12" s="68" t="s">
        <v>189</v>
      </c>
      <c r="I12" s="67">
        <v>7623409</v>
      </c>
      <c r="J12" s="68" t="s">
        <v>237</v>
      </c>
      <c r="K12" s="67">
        <v>3876982</v>
      </c>
      <c r="L12" s="68" t="s">
        <v>189</v>
      </c>
      <c r="M12" s="67">
        <v>45147657</v>
      </c>
      <c r="N12" s="68" t="s">
        <v>189</v>
      </c>
      <c r="O12" s="67">
        <v>3797370</v>
      </c>
      <c r="P12" s="68" t="s">
        <v>189</v>
      </c>
      <c r="Q12" s="67">
        <v>5522780</v>
      </c>
      <c r="R12" s="68" t="s">
        <v>189</v>
      </c>
      <c r="S12" s="67">
        <v>493195</v>
      </c>
      <c r="T12" s="68" t="s">
        <v>189</v>
      </c>
      <c r="U12" s="67">
        <v>27156056</v>
      </c>
      <c r="V12" s="68" t="s">
        <v>189</v>
      </c>
      <c r="W12" s="67">
        <v>7108662</v>
      </c>
      <c r="X12" s="68" t="s">
        <v>189</v>
      </c>
      <c r="Y12" s="67">
        <v>3335562</v>
      </c>
      <c r="Z12" s="68" t="s">
        <v>189</v>
      </c>
      <c r="AA12" s="67">
        <v>1616206</v>
      </c>
      <c r="AB12" s="68" t="s">
        <v>237</v>
      </c>
      <c r="AC12" s="67">
        <v>13613627</v>
      </c>
      <c r="AD12" s="68" t="s">
        <v>189</v>
      </c>
      <c r="AE12" s="67">
        <v>8831812</v>
      </c>
      <c r="AF12" s="68" t="s">
        <v>189</v>
      </c>
      <c r="AG12" s="67">
        <v>3326415</v>
      </c>
      <c r="AH12" s="68" t="s">
        <v>189</v>
      </c>
      <c r="AI12" s="67">
        <v>3332967</v>
      </c>
      <c r="AJ12" s="68" t="s">
        <v>189</v>
      </c>
      <c r="AK12" s="67">
        <v>4894347</v>
      </c>
      <c r="AL12" s="68" t="s">
        <v>189</v>
      </c>
      <c r="AM12" s="67">
        <v>5131210</v>
      </c>
      <c r="AN12" s="68" t="s">
        <v>189</v>
      </c>
      <c r="AO12" s="67">
        <v>1682645</v>
      </c>
      <c r="AP12" s="68" t="s">
        <v>189</v>
      </c>
      <c r="AQ12" s="67">
        <v>6654014</v>
      </c>
      <c r="AR12" s="68" t="s">
        <v>189</v>
      </c>
      <c r="AS12" s="67">
        <v>7106364</v>
      </c>
      <c r="AT12" s="68" t="s">
        <v>237</v>
      </c>
      <c r="AU12" s="67">
        <v>12919631</v>
      </c>
      <c r="AV12" s="68" t="s">
        <v>189</v>
      </c>
      <c r="AW12" s="67">
        <v>8235683</v>
      </c>
      <c r="AX12" s="68" t="s">
        <v>189</v>
      </c>
      <c r="AY12" s="67">
        <v>4217623</v>
      </c>
      <c r="AZ12" s="68" t="s">
        <v>237</v>
      </c>
      <c r="BA12" s="67">
        <v>4627192</v>
      </c>
      <c r="BB12" s="68" t="s">
        <v>189</v>
      </c>
      <c r="BC12" s="67">
        <v>533372</v>
      </c>
      <c r="BD12" s="68" t="s">
        <v>189</v>
      </c>
      <c r="BE12" s="67">
        <v>2032793</v>
      </c>
      <c r="BF12" s="68" t="s">
        <v>189</v>
      </c>
      <c r="BG12" s="67">
        <v>4689166</v>
      </c>
      <c r="BH12" s="68" t="s">
        <v>189</v>
      </c>
      <c r="BI12" s="67">
        <v>904162</v>
      </c>
      <c r="BJ12" s="68" t="s">
        <v>189</v>
      </c>
      <c r="BK12" s="67">
        <v>11921825</v>
      </c>
      <c r="BL12" s="68" t="s">
        <v>189</v>
      </c>
      <c r="BM12" s="67">
        <v>2585339</v>
      </c>
      <c r="BN12" s="68" t="s">
        <v>237</v>
      </c>
      <c r="BO12" s="67">
        <v>22367962</v>
      </c>
      <c r="BP12" s="68" t="s">
        <v>189</v>
      </c>
      <c r="BQ12" s="67">
        <v>9934501</v>
      </c>
      <c r="BR12" s="68" t="s">
        <v>237</v>
      </c>
      <c r="BS12" s="67">
        <v>1169185</v>
      </c>
      <c r="BT12" s="68" t="s">
        <v>189</v>
      </c>
      <c r="BU12" s="67">
        <v>12591251</v>
      </c>
      <c r="BV12" s="68" t="s">
        <v>189</v>
      </c>
      <c r="BW12" s="67">
        <v>3244517</v>
      </c>
      <c r="BX12" s="68" t="s">
        <v>237</v>
      </c>
      <c r="BY12" s="67">
        <v>1097023</v>
      </c>
      <c r="BZ12" s="68" t="s">
        <v>189</v>
      </c>
      <c r="CA12" s="67">
        <v>16783774</v>
      </c>
      <c r="CB12" s="68" t="s">
        <v>189</v>
      </c>
      <c r="CC12" s="67">
        <v>1464806</v>
      </c>
      <c r="CD12" s="68" t="s">
        <v>237</v>
      </c>
      <c r="CE12" s="67">
        <v>4065665</v>
      </c>
      <c r="CF12" s="68" t="s">
        <v>189</v>
      </c>
      <c r="CG12" s="67">
        <v>1153497</v>
      </c>
      <c r="CH12" s="68" t="s">
        <v>189</v>
      </c>
      <c r="CI12" s="67">
        <v>8576487</v>
      </c>
      <c r="CJ12" s="68" t="s">
        <v>237</v>
      </c>
      <c r="CK12" s="67">
        <v>33798419</v>
      </c>
      <c r="CL12" s="68" t="s">
        <v>189</v>
      </c>
      <c r="CM12" s="67">
        <v>2607170</v>
      </c>
      <c r="CN12" s="68" t="s">
        <v>237</v>
      </c>
      <c r="CO12" s="67">
        <v>904068</v>
      </c>
      <c r="CP12" s="68" t="s">
        <v>189</v>
      </c>
      <c r="CQ12" s="67">
        <v>5850549</v>
      </c>
      <c r="CR12" s="68" t="s">
        <v>189</v>
      </c>
      <c r="CS12" s="67">
        <v>14103704</v>
      </c>
      <c r="CT12" s="68" t="s">
        <v>189</v>
      </c>
      <c r="CU12" s="67">
        <v>2487617</v>
      </c>
      <c r="CV12" s="68" t="s">
        <v>237</v>
      </c>
      <c r="CW12" s="67">
        <v>6809069</v>
      </c>
      <c r="CX12" s="68" t="s">
        <v>189</v>
      </c>
      <c r="CY12" s="67">
        <v>987217</v>
      </c>
      <c r="CZ12" s="68" t="s">
        <v>189</v>
      </c>
      <c r="DA12" s="39"/>
      <c r="DB12" s="39"/>
      <c r="DC12" s="39"/>
      <c r="DD12" s="39"/>
      <c r="DE12" s="39"/>
      <c r="DF12" s="39"/>
      <c r="DG12" s="39"/>
      <c r="DH12" s="39"/>
      <c r="DI12" s="39"/>
      <c r="DJ12" s="39"/>
    </row>
    <row r="13" spans="1:114">
      <c r="A13" s="35" t="s">
        <v>89</v>
      </c>
      <c r="B13" s="50" t="s">
        <v>193</v>
      </c>
      <c r="C13" s="67">
        <v>235939298</v>
      </c>
      <c r="D13" s="68" t="s">
        <v>237</v>
      </c>
      <c r="E13" s="67">
        <v>2174639</v>
      </c>
      <c r="F13" s="68" t="s">
        <v>189</v>
      </c>
      <c r="G13" s="67" t="s">
        <v>85</v>
      </c>
      <c r="H13" s="68" t="s">
        <v>189</v>
      </c>
      <c r="I13" s="67">
        <v>5874113</v>
      </c>
      <c r="J13" s="68" t="s">
        <v>237</v>
      </c>
      <c r="K13" s="67">
        <v>2736946</v>
      </c>
      <c r="L13" s="68" t="s">
        <v>189</v>
      </c>
      <c r="M13" s="67">
        <v>30996372</v>
      </c>
      <c r="N13" s="68" t="s">
        <v>189</v>
      </c>
      <c r="O13" s="67">
        <v>2173882</v>
      </c>
      <c r="P13" s="68" t="s">
        <v>189</v>
      </c>
      <c r="Q13" s="67">
        <v>3252123</v>
      </c>
      <c r="R13" s="68" t="s">
        <v>189</v>
      </c>
      <c r="S13" s="67" t="s">
        <v>85</v>
      </c>
      <c r="T13" s="68" t="s">
        <v>189</v>
      </c>
      <c r="U13" s="67">
        <v>19353000</v>
      </c>
      <c r="V13" s="68" t="s">
        <v>189</v>
      </c>
      <c r="W13" s="67">
        <v>5080777</v>
      </c>
      <c r="X13" s="68" t="s">
        <v>189</v>
      </c>
      <c r="Y13" s="67">
        <v>2495807</v>
      </c>
      <c r="Z13" s="68" t="s">
        <v>189</v>
      </c>
      <c r="AA13" s="67">
        <v>1187070</v>
      </c>
      <c r="AB13" s="68" t="s">
        <v>189</v>
      </c>
      <c r="AC13" s="67">
        <v>7420829</v>
      </c>
      <c r="AD13" s="68" t="s">
        <v>189</v>
      </c>
      <c r="AE13" s="67">
        <v>6269721</v>
      </c>
      <c r="AF13" s="68" t="s">
        <v>189</v>
      </c>
      <c r="AG13" s="67">
        <v>2232028</v>
      </c>
      <c r="AH13" s="68" t="s">
        <v>189</v>
      </c>
      <c r="AI13" s="67">
        <v>2487499</v>
      </c>
      <c r="AJ13" s="68" t="s">
        <v>189</v>
      </c>
      <c r="AK13" s="67">
        <v>2896252</v>
      </c>
      <c r="AL13" s="68" t="s">
        <v>189</v>
      </c>
      <c r="AM13" s="67">
        <v>2812804</v>
      </c>
      <c r="AN13" s="68" t="s">
        <v>189</v>
      </c>
      <c r="AO13" s="67">
        <v>1010241</v>
      </c>
      <c r="AP13" s="68" t="s">
        <v>189</v>
      </c>
      <c r="AQ13" s="67">
        <v>3896700</v>
      </c>
      <c r="AR13" s="68" t="s">
        <v>189</v>
      </c>
      <c r="AS13" s="67">
        <v>4920521</v>
      </c>
      <c r="AT13" s="68" t="s">
        <v>189</v>
      </c>
      <c r="AU13" s="67">
        <v>9477156</v>
      </c>
      <c r="AV13" s="68" t="s">
        <v>189</v>
      </c>
      <c r="AW13" s="67">
        <v>4657395</v>
      </c>
      <c r="AX13" s="68" t="s">
        <v>189</v>
      </c>
      <c r="AY13" s="67">
        <v>2969375</v>
      </c>
      <c r="AZ13" s="68" t="s">
        <v>237</v>
      </c>
      <c r="BA13" s="67">
        <v>2972654</v>
      </c>
      <c r="BB13" s="68" t="s">
        <v>189</v>
      </c>
      <c r="BC13" s="67" t="s">
        <v>85</v>
      </c>
      <c r="BD13" s="68" t="s">
        <v>189</v>
      </c>
      <c r="BE13" s="67">
        <v>1385363</v>
      </c>
      <c r="BF13" s="68" t="s">
        <v>189</v>
      </c>
      <c r="BG13" s="67">
        <v>2931547</v>
      </c>
      <c r="BH13" s="68" t="s">
        <v>189</v>
      </c>
      <c r="BI13" s="67" t="s">
        <v>85</v>
      </c>
      <c r="BJ13" s="68" t="s">
        <v>189</v>
      </c>
      <c r="BK13" s="67">
        <v>8144397</v>
      </c>
      <c r="BL13" s="68" t="s">
        <v>189</v>
      </c>
      <c r="BM13" s="67">
        <v>1891591</v>
      </c>
      <c r="BN13" s="68" t="s">
        <v>237</v>
      </c>
      <c r="BO13" s="67">
        <v>11581018</v>
      </c>
      <c r="BP13" s="68" t="s">
        <v>189</v>
      </c>
      <c r="BQ13" s="67">
        <v>6185008</v>
      </c>
      <c r="BR13" s="68" t="s">
        <v>189</v>
      </c>
      <c r="BS13" s="67">
        <v>776378</v>
      </c>
      <c r="BT13" s="68" t="s">
        <v>189</v>
      </c>
      <c r="BU13" s="67">
        <v>7767709</v>
      </c>
      <c r="BV13" s="68" t="s">
        <v>189</v>
      </c>
      <c r="BW13" s="67">
        <v>2177458</v>
      </c>
      <c r="BX13" s="68" t="s">
        <v>189</v>
      </c>
      <c r="BY13" s="67" t="s">
        <v>85</v>
      </c>
      <c r="BZ13" s="68" t="s">
        <v>189</v>
      </c>
      <c r="CA13" s="67">
        <v>8951757</v>
      </c>
      <c r="CB13" s="68" t="s">
        <v>189</v>
      </c>
      <c r="CC13" s="67">
        <v>824507</v>
      </c>
      <c r="CD13" s="68" t="s">
        <v>189</v>
      </c>
      <c r="CE13" s="67">
        <v>2793683</v>
      </c>
      <c r="CF13" s="68" t="s">
        <v>189</v>
      </c>
      <c r="CG13" s="67">
        <v>808091</v>
      </c>
      <c r="CH13" s="68" t="s">
        <v>189</v>
      </c>
      <c r="CI13" s="67">
        <v>6186336</v>
      </c>
      <c r="CJ13" s="68" t="s">
        <v>189</v>
      </c>
      <c r="CK13" s="67">
        <v>21793858</v>
      </c>
      <c r="CL13" s="68" t="s">
        <v>189</v>
      </c>
      <c r="CM13" s="67">
        <v>1843856</v>
      </c>
      <c r="CN13" s="68" t="s">
        <v>189</v>
      </c>
      <c r="CO13" s="67">
        <v>325622</v>
      </c>
      <c r="CP13" s="68" t="s">
        <v>189</v>
      </c>
      <c r="CQ13" s="67">
        <v>3460741</v>
      </c>
      <c r="CR13" s="68" t="s">
        <v>189</v>
      </c>
      <c r="CS13" s="67">
        <v>10580395</v>
      </c>
      <c r="CT13" s="68" t="s">
        <v>189</v>
      </c>
      <c r="CU13" s="67">
        <v>1210255</v>
      </c>
      <c r="CV13" s="68" t="s">
        <v>189</v>
      </c>
      <c r="CW13" s="67">
        <v>4109019</v>
      </c>
      <c r="CX13" s="68" t="s">
        <v>189</v>
      </c>
      <c r="CY13" s="67">
        <v>862805</v>
      </c>
      <c r="CZ13" s="68" t="s">
        <v>189</v>
      </c>
      <c r="DA13" s="39"/>
      <c r="DB13" s="39"/>
      <c r="DC13" s="39"/>
      <c r="DD13" s="39"/>
      <c r="DE13" s="39"/>
      <c r="DF13" s="39"/>
      <c r="DG13" s="39"/>
      <c r="DH13" s="39"/>
      <c r="DI13" s="39"/>
      <c r="DJ13" s="39"/>
    </row>
    <row r="14" spans="1:114">
      <c r="A14" s="39"/>
      <c r="B14" s="50" t="s">
        <v>194</v>
      </c>
      <c r="C14" s="67">
        <v>131806390</v>
      </c>
      <c r="D14" s="68" t="s">
        <v>237</v>
      </c>
      <c r="E14" s="67">
        <v>2400488</v>
      </c>
      <c r="F14" s="68" t="s">
        <v>189</v>
      </c>
      <c r="G14" s="67">
        <v>256014</v>
      </c>
      <c r="H14" s="68" t="s">
        <v>189</v>
      </c>
      <c r="I14" s="67">
        <v>1749296</v>
      </c>
      <c r="J14" s="68" t="s">
        <v>237</v>
      </c>
      <c r="K14" s="67">
        <v>1140036</v>
      </c>
      <c r="L14" s="68" t="s">
        <v>189</v>
      </c>
      <c r="M14" s="67">
        <v>14151285</v>
      </c>
      <c r="N14" s="68" t="s">
        <v>189</v>
      </c>
      <c r="O14" s="67">
        <v>1623488</v>
      </c>
      <c r="P14" s="68" t="s">
        <v>189</v>
      </c>
      <c r="Q14" s="67">
        <v>2270657</v>
      </c>
      <c r="R14" s="68" t="s">
        <v>189</v>
      </c>
      <c r="S14" s="67">
        <v>493195</v>
      </c>
      <c r="T14" s="68" t="s">
        <v>189</v>
      </c>
      <c r="U14" s="67">
        <v>7803056</v>
      </c>
      <c r="V14" s="68" t="s">
        <v>189</v>
      </c>
      <c r="W14" s="67">
        <v>2027885</v>
      </c>
      <c r="X14" s="68" t="s">
        <v>189</v>
      </c>
      <c r="Y14" s="67">
        <v>839755</v>
      </c>
      <c r="Z14" s="68" t="s">
        <v>189</v>
      </c>
      <c r="AA14" s="67">
        <v>429136</v>
      </c>
      <c r="AB14" s="68" t="s">
        <v>237</v>
      </c>
      <c r="AC14" s="67">
        <v>6192798</v>
      </c>
      <c r="AD14" s="68" t="s">
        <v>189</v>
      </c>
      <c r="AE14" s="67">
        <v>2562091</v>
      </c>
      <c r="AF14" s="68" t="s">
        <v>189</v>
      </c>
      <c r="AG14" s="67">
        <v>1094387</v>
      </c>
      <c r="AH14" s="68" t="s">
        <v>189</v>
      </c>
      <c r="AI14" s="67">
        <v>845468</v>
      </c>
      <c r="AJ14" s="68" t="s">
        <v>189</v>
      </c>
      <c r="AK14" s="67">
        <v>1998095</v>
      </c>
      <c r="AL14" s="68" t="s">
        <v>189</v>
      </c>
      <c r="AM14" s="67">
        <v>2318406</v>
      </c>
      <c r="AN14" s="68" t="s">
        <v>189</v>
      </c>
      <c r="AO14" s="67">
        <v>672404</v>
      </c>
      <c r="AP14" s="68" t="s">
        <v>189</v>
      </c>
      <c r="AQ14" s="67">
        <v>2757314</v>
      </c>
      <c r="AR14" s="68" t="s">
        <v>189</v>
      </c>
      <c r="AS14" s="67">
        <v>2185843</v>
      </c>
      <c r="AT14" s="68" t="s">
        <v>237</v>
      </c>
      <c r="AU14" s="67">
        <v>3442475</v>
      </c>
      <c r="AV14" s="68" t="s">
        <v>189</v>
      </c>
      <c r="AW14" s="67">
        <v>3578288</v>
      </c>
      <c r="AX14" s="68" t="s">
        <v>189</v>
      </c>
      <c r="AY14" s="67">
        <v>1248248</v>
      </c>
      <c r="AZ14" s="68" t="s">
        <v>237</v>
      </c>
      <c r="BA14" s="67">
        <v>1654538</v>
      </c>
      <c r="BB14" s="68" t="s">
        <v>189</v>
      </c>
      <c r="BC14" s="67">
        <v>533372</v>
      </c>
      <c r="BD14" s="68" t="s">
        <v>189</v>
      </c>
      <c r="BE14" s="67">
        <v>647430</v>
      </c>
      <c r="BF14" s="68" t="s">
        <v>189</v>
      </c>
      <c r="BG14" s="67">
        <v>1757619</v>
      </c>
      <c r="BH14" s="68" t="s">
        <v>189</v>
      </c>
      <c r="BI14" s="67">
        <v>904162</v>
      </c>
      <c r="BJ14" s="68" t="s">
        <v>189</v>
      </c>
      <c r="BK14" s="67">
        <v>3777428</v>
      </c>
      <c r="BL14" s="68" t="s">
        <v>189</v>
      </c>
      <c r="BM14" s="67">
        <v>693748</v>
      </c>
      <c r="BN14" s="68" t="s">
        <v>237</v>
      </c>
      <c r="BO14" s="67">
        <v>10786944</v>
      </c>
      <c r="BP14" s="68" t="s">
        <v>189</v>
      </c>
      <c r="BQ14" s="67">
        <v>3749493</v>
      </c>
      <c r="BR14" s="68" t="s">
        <v>237</v>
      </c>
      <c r="BS14" s="67">
        <v>392807</v>
      </c>
      <c r="BT14" s="68" t="s">
        <v>189</v>
      </c>
      <c r="BU14" s="67">
        <v>4823542</v>
      </c>
      <c r="BV14" s="68" t="s">
        <v>189</v>
      </c>
      <c r="BW14" s="67">
        <v>1067059</v>
      </c>
      <c r="BX14" s="68" t="s">
        <v>237</v>
      </c>
      <c r="BY14" s="67">
        <v>1097023</v>
      </c>
      <c r="BZ14" s="68" t="s">
        <v>189</v>
      </c>
      <c r="CA14" s="67">
        <v>7832017</v>
      </c>
      <c r="CB14" s="68" t="s">
        <v>189</v>
      </c>
      <c r="CC14" s="67">
        <v>640299</v>
      </c>
      <c r="CD14" s="68" t="s">
        <v>237</v>
      </c>
      <c r="CE14" s="67">
        <v>1271982</v>
      </c>
      <c r="CF14" s="68" t="s">
        <v>189</v>
      </c>
      <c r="CG14" s="67">
        <v>345406</v>
      </c>
      <c r="CH14" s="68" t="s">
        <v>189</v>
      </c>
      <c r="CI14" s="67">
        <v>2390151</v>
      </c>
      <c r="CJ14" s="68" t="s">
        <v>237</v>
      </c>
      <c r="CK14" s="67">
        <v>12004561</v>
      </c>
      <c r="CL14" s="68" t="s">
        <v>189</v>
      </c>
      <c r="CM14" s="67">
        <v>763314</v>
      </c>
      <c r="CN14" s="68" t="s">
        <v>237</v>
      </c>
      <c r="CO14" s="67">
        <v>578446</v>
      </c>
      <c r="CP14" s="68" t="s">
        <v>189</v>
      </c>
      <c r="CQ14" s="67">
        <v>2389808</v>
      </c>
      <c r="CR14" s="68" t="s">
        <v>189</v>
      </c>
      <c r="CS14" s="67">
        <v>3523309</v>
      </c>
      <c r="CT14" s="68" t="s">
        <v>189</v>
      </c>
      <c r="CU14" s="67">
        <v>1277362</v>
      </c>
      <c r="CV14" s="68" t="s">
        <v>237</v>
      </c>
      <c r="CW14" s="67">
        <v>2700050</v>
      </c>
      <c r="CX14" s="68" t="s">
        <v>189</v>
      </c>
      <c r="CY14" s="67">
        <v>124412</v>
      </c>
      <c r="CZ14" s="68" t="s">
        <v>189</v>
      </c>
      <c r="DA14" s="39"/>
      <c r="DB14" s="39"/>
      <c r="DC14" s="39"/>
      <c r="DD14" s="39"/>
      <c r="DE14" s="39"/>
      <c r="DF14" s="39"/>
      <c r="DG14" s="39"/>
      <c r="DH14" s="39"/>
      <c r="DI14" s="39"/>
      <c r="DJ14" s="39"/>
    </row>
    <row r="15" spans="1:114">
      <c r="A15" s="35" t="s">
        <v>93</v>
      </c>
      <c r="B15" s="50" t="s">
        <v>195</v>
      </c>
      <c r="C15" s="67">
        <v>5728581</v>
      </c>
      <c r="D15" s="69" t="s">
        <v>237</v>
      </c>
      <c r="E15" s="67">
        <v>167871</v>
      </c>
      <c r="F15" s="68" t="s">
        <v>189</v>
      </c>
      <c r="G15" s="67">
        <v>35747</v>
      </c>
      <c r="H15" s="68" t="s">
        <v>189</v>
      </c>
      <c r="I15" s="67">
        <v>63365</v>
      </c>
      <c r="J15" s="68" t="s">
        <v>189</v>
      </c>
      <c r="K15" s="67">
        <v>46781</v>
      </c>
      <c r="L15" s="68" t="s">
        <v>189</v>
      </c>
      <c r="M15" s="67">
        <v>334178</v>
      </c>
      <c r="N15" s="68" t="s">
        <v>189</v>
      </c>
      <c r="O15" s="67">
        <v>37014</v>
      </c>
      <c r="P15" s="68" t="s">
        <v>189</v>
      </c>
      <c r="Q15" s="67">
        <v>48923</v>
      </c>
      <c r="R15" s="68" t="s">
        <v>189</v>
      </c>
      <c r="S15" s="67">
        <v>16883</v>
      </c>
      <c r="T15" s="68" t="s">
        <v>189</v>
      </c>
      <c r="U15" s="67">
        <v>560163</v>
      </c>
      <c r="V15" s="68" t="s">
        <v>189</v>
      </c>
      <c r="W15" s="67">
        <v>161803</v>
      </c>
      <c r="X15" s="68" t="s">
        <v>189</v>
      </c>
      <c r="Y15" s="67">
        <v>48054</v>
      </c>
      <c r="Z15" s="68" t="s">
        <v>189</v>
      </c>
      <c r="AA15" s="67">
        <v>7934</v>
      </c>
      <c r="AB15" s="68" t="s">
        <v>189</v>
      </c>
      <c r="AC15" s="67">
        <v>268276</v>
      </c>
      <c r="AD15" s="68" t="s">
        <v>189</v>
      </c>
      <c r="AE15" s="67">
        <v>43494</v>
      </c>
      <c r="AF15" s="68" t="s">
        <v>189</v>
      </c>
      <c r="AG15" s="67">
        <v>14273</v>
      </c>
      <c r="AH15" s="68" t="s">
        <v>189</v>
      </c>
      <c r="AI15" s="67">
        <v>113247</v>
      </c>
      <c r="AJ15" s="68" t="s">
        <v>189</v>
      </c>
      <c r="AK15" s="67">
        <v>113252</v>
      </c>
      <c r="AL15" s="68" t="s">
        <v>189</v>
      </c>
      <c r="AM15" s="67">
        <v>55948</v>
      </c>
      <c r="AN15" s="68" t="s">
        <v>189</v>
      </c>
      <c r="AO15" s="67">
        <v>17464</v>
      </c>
      <c r="AP15" s="68" t="s">
        <v>189</v>
      </c>
      <c r="AQ15" s="67">
        <v>30434</v>
      </c>
      <c r="AR15" s="68" t="s">
        <v>189</v>
      </c>
      <c r="AS15" s="67">
        <v>73661</v>
      </c>
      <c r="AT15" s="68" t="s">
        <v>189</v>
      </c>
      <c r="AU15" s="67">
        <v>143423</v>
      </c>
      <c r="AV15" s="68" t="s">
        <v>189</v>
      </c>
      <c r="AW15" s="67">
        <v>77850</v>
      </c>
      <c r="AX15" s="68" t="s">
        <v>189</v>
      </c>
      <c r="AY15" s="67">
        <v>42128</v>
      </c>
      <c r="AZ15" s="68" t="s">
        <v>237</v>
      </c>
      <c r="BA15" s="67">
        <v>32959</v>
      </c>
      <c r="BB15" s="68" t="s">
        <v>189</v>
      </c>
      <c r="BC15" s="67">
        <v>24850</v>
      </c>
      <c r="BD15" s="68" t="s">
        <v>189</v>
      </c>
      <c r="BE15" s="67">
        <v>27668</v>
      </c>
      <c r="BF15" s="68" t="s">
        <v>189</v>
      </c>
      <c r="BG15" s="67">
        <v>40479</v>
      </c>
      <c r="BH15" s="68" t="s">
        <v>189</v>
      </c>
      <c r="BI15" s="67">
        <v>13133</v>
      </c>
      <c r="BJ15" s="68" t="s">
        <v>189</v>
      </c>
      <c r="BK15" s="67">
        <v>131442</v>
      </c>
      <c r="BL15" s="68" t="s">
        <v>189</v>
      </c>
      <c r="BM15" s="67">
        <v>44780</v>
      </c>
      <c r="BN15" s="68" t="s">
        <v>189</v>
      </c>
      <c r="BO15" s="67">
        <v>230074</v>
      </c>
      <c r="BP15" s="68" t="s">
        <v>189</v>
      </c>
      <c r="BQ15" s="67">
        <v>310616</v>
      </c>
      <c r="BR15" s="68" t="s">
        <v>189</v>
      </c>
      <c r="BS15" s="67">
        <v>7796</v>
      </c>
      <c r="BT15" s="68" t="s">
        <v>189</v>
      </c>
      <c r="BU15" s="67">
        <v>93986</v>
      </c>
      <c r="BV15" s="68" t="s">
        <v>189</v>
      </c>
      <c r="BW15" s="67">
        <v>94902</v>
      </c>
      <c r="BX15" s="68" t="s">
        <v>189</v>
      </c>
      <c r="BY15" s="67">
        <v>16294</v>
      </c>
      <c r="BZ15" s="68" t="s">
        <v>189</v>
      </c>
      <c r="CA15" s="67">
        <v>307664</v>
      </c>
      <c r="CB15" s="68" t="s">
        <v>189</v>
      </c>
      <c r="CC15" s="67">
        <v>12315</v>
      </c>
      <c r="CD15" s="68" t="s">
        <v>189</v>
      </c>
      <c r="CE15" s="67">
        <v>151355</v>
      </c>
      <c r="CF15" s="68" t="s">
        <v>189</v>
      </c>
      <c r="CG15" s="67">
        <v>18749</v>
      </c>
      <c r="CH15" s="68" t="s">
        <v>189</v>
      </c>
      <c r="CI15" s="67">
        <v>123266</v>
      </c>
      <c r="CJ15" s="68" t="s">
        <v>189</v>
      </c>
      <c r="CK15" s="67">
        <v>871147</v>
      </c>
      <c r="CL15" s="68" t="s">
        <v>189</v>
      </c>
      <c r="CM15" s="67">
        <v>42413</v>
      </c>
      <c r="CN15" s="68" t="s">
        <v>189</v>
      </c>
      <c r="CO15" s="67">
        <v>21137</v>
      </c>
      <c r="CP15" s="68" t="s">
        <v>189</v>
      </c>
      <c r="CQ15" s="67">
        <v>183156</v>
      </c>
      <c r="CR15" s="68" t="s">
        <v>189</v>
      </c>
      <c r="CS15" s="67">
        <v>331900</v>
      </c>
      <c r="CT15" s="68" t="s">
        <v>189</v>
      </c>
      <c r="CU15" s="67">
        <v>17524</v>
      </c>
      <c r="CV15" s="68" t="s">
        <v>189</v>
      </c>
      <c r="CW15" s="67">
        <v>55130</v>
      </c>
      <c r="CX15" s="68" t="s">
        <v>189</v>
      </c>
      <c r="CY15" s="67">
        <v>1680</v>
      </c>
      <c r="CZ15" s="68" t="s">
        <v>189</v>
      </c>
      <c r="DA15" s="39"/>
      <c r="DB15" s="39"/>
      <c r="DC15" s="39"/>
      <c r="DD15" s="39"/>
      <c r="DE15" s="39"/>
      <c r="DF15" s="39"/>
      <c r="DG15" s="39"/>
      <c r="DH15" s="39"/>
      <c r="DI15" s="39"/>
      <c r="DJ15" s="39"/>
    </row>
    <row r="16" spans="1:114">
      <c r="A16" s="35" t="s">
        <v>95</v>
      </c>
      <c r="B16" s="50" t="s">
        <v>196</v>
      </c>
      <c r="C16" s="67">
        <v>6609597</v>
      </c>
      <c r="D16" s="68" t="s">
        <v>237</v>
      </c>
      <c r="E16" s="67">
        <v>90</v>
      </c>
      <c r="F16" s="68" t="s">
        <v>189</v>
      </c>
      <c r="G16" s="67">
        <v>8321</v>
      </c>
      <c r="H16" s="68" t="s">
        <v>189</v>
      </c>
      <c r="I16" s="67">
        <v>532</v>
      </c>
      <c r="J16" s="68" t="s">
        <v>189</v>
      </c>
      <c r="K16" s="67">
        <v>15020</v>
      </c>
      <c r="L16" s="68" t="s">
        <v>189</v>
      </c>
      <c r="M16" s="70">
        <v>0</v>
      </c>
      <c r="N16" s="68" t="s">
        <v>189</v>
      </c>
      <c r="O16" s="67">
        <v>95870</v>
      </c>
      <c r="P16" s="68" t="s">
        <v>189</v>
      </c>
      <c r="Q16" s="67">
        <v>409188</v>
      </c>
      <c r="R16" s="68" t="s">
        <v>189</v>
      </c>
      <c r="S16" s="70">
        <v>0</v>
      </c>
      <c r="T16" s="68" t="s">
        <v>189</v>
      </c>
      <c r="U16" s="67">
        <v>137578</v>
      </c>
      <c r="V16" s="68" t="s">
        <v>189</v>
      </c>
      <c r="W16" s="70">
        <v>0</v>
      </c>
      <c r="X16" s="68" t="s">
        <v>189</v>
      </c>
      <c r="Y16" s="70">
        <v>0</v>
      </c>
      <c r="Z16" s="68" t="s">
        <v>189</v>
      </c>
      <c r="AA16" s="70">
        <v>0</v>
      </c>
      <c r="AB16" s="68" t="s">
        <v>189</v>
      </c>
      <c r="AC16" s="67">
        <v>491241</v>
      </c>
      <c r="AD16" s="68" t="s">
        <v>189</v>
      </c>
      <c r="AE16" s="67">
        <v>864325</v>
      </c>
      <c r="AF16" s="68" t="s">
        <v>189</v>
      </c>
      <c r="AG16" s="67">
        <v>276657</v>
      </c>
      <c r="AH16" s="68" t="s">
        <v>189</v>
      </c>
      <c r="AI16" s="67">
        <v>407</v>
      </c>
      <c r="AJ16" s="68" t="s">
        <v>189</v>
      </c>
      <c r="AK16" s="67">
        <v>179</v>
      </c>
      <c r="AL16" s="68" t="s">
        <v>189</v>
      </c>
      <c r="AM16" s="67">
        <v>671891</v>
      </c>
      <c r="AN16" s="68" t="s">
        <v>189</v>
      </c>
      <c r="AO16" s="67">
        <v>28029</v>
      </c>
      <c r="AP16" s="68" t="s">
        <v>189</v>
      </c>
      <c r="AQ16" s="67">
        <v>26460</v>
      </c>
      <c r="AR16" s="68" t="s">
        <v>189</v>
      </c>
      <c r="AS16" s="67">
        <v>3362</v>
      </c>
      <c r="AT16" s="68" t="s">
        <v>189</v>
      </c>
      <c r="AU16" s="67">
        <v>108116</v>
      </c>
      <c r="AV16" s="68" t="s">
        <v>189</v>
      </c>
      <c r="AW16" s="67">
        <v>35825</v>
      </c>
      <c r="AX16" s="68" t="s">
        <v>189</v>
      </c>
      <c r="AY16" s="67">
        <v>146976</v>
      </c>
      <c r="AZ16" s="68" t="s">
        <v>237</v>
      </c>
      <c r="BA16" s="67">
        <v>397831</v>
      </c>
      <c r="BB16" s="68" t="s">
        <v>189</v>
      </c>
      <c r="BC16" s="67">
        <v>49839</v>
      </c>
      <c r="BD16" s="68" t="s">
        <v>189</v>
      </c>
      <c r="BE16" s="67">
        <v>4998</v>
      </c>
      <c r="BF16" s="68" t="s">
        <v>189</v>
      </c>
      <c r="BG16" s="67">
        <v>885808</v>
      </c>
      <c r="BH16" s="68" t="s">
        <v>189</v>
      </c>
      <c r="BI16" s="67">
        <v>181</v>
      </c>
      <c r="BJ16" s="68" t="s">
        <v>189</v>
      </c>
      <c r="BK16" s="67">
        <v>266263</v>
      </c>
      <c r="BL16" s="68" t="s">
        <v>189</v>
      </c>
      <c r="BM16" s="67">
        <v>72190</v>
      </c>
      <c r="BN16" s="68" t="s">
        <v>189</v>
      </c>
      <c r="BO16" s="67">
        <v>713</v>
      </c>
      <c r="BP16" s="68" t="s">
        <v>189</v>
      </c>
      <c r="BQ16" s="67">
        <v>16747</v>
      </c>
      <c r="BR16" s="68" t="s">
        <v>189</v>
      </c>
      <c r="BS16" s="67">
        <v>8183</v>
      </c>
      <c r="BT16" s="68" t="s">
        <v>189</v>
      </c>
      <c r="BU16" s="70">
        <v>0</v>
      </c>
      <c r="BV16" s="68" t="s">
        <v>189</v>
      </c>
      <c r="BW16" s="67">
        <v>17082</v>
      </c>
      <c r="BX16" s="68" t="s">
        <v>189</v>
      </c>
      <c r="BY16" s="67">
        <v>29</v>
      </c>
      <c r="BZ16" s="68" t="s">
        <v>189</v>
      </c>
      <c r="CA16" s="67">
        <v>1415734</v>
      </c>
      <c r="CB16" s="68" t="s">
        <v>189</v>
      </c>
      <c r="CC16" s="70">
        <v>0</v>
      </c>
      <c r="CD16" s="68" t="s">
        <v>189</v>
      </c>
      <c r="CE16" s="67">
        <v>37650</v>
      </c>
      <c r="CF16" s="68" t="s">
        <v>189</v>
      </c>
      <c r="CG16" s="67">
        <v>9022</v>
      </c>
      <c r="CH16" s="68" t="s">
        <v>189</v>
      </c>
      <c r="CI16" s="70">
        <v>0</v>
      </c>
      <c r="CJ16" s="68" t="s">
        <v>189</v>
      </c>
      <c r="CK16" s="67">
        <v>38755</v>
      </c>
      <c r="CL16" s="68" t="s">
        <v>189</v>
      </c>
      <c r="CM16" s="70">
        <v>0</v>
      </c>
      <c r="CN16" s="68" t="s">
        <v>189</v>
      </c>
      <c r="CO16" s="70">
        <v>0</v>
      </c>
      <c r="CP16" s="68" t="s">
        <v>189</v>
      </c>
      <c r="CQ16" s="67">
        <v>67</v>
      </c>
      <c r="CR16" s="68" t="s">
        <v>189</v>
      </c>
      <c r="CS16" s="70">
        <v>0</v>
      </c>
      <c r="CT16" s="68" t="s">
        <v>189</v>
      </c>
      <c r="CU16" s="67">
        <v>68154</v>
      </c>
      <c r="CV16" s="68" t="s">
        <v>237</v>
      </c>
      <c r="CW16" s="67">
        <v>284</v>
      </c>
      <c r="CX16" s="68" t="s">
        <v>189</v>
      </c>
      <c r="CY16" s="70">
        <v>0</v>
      </c>
      <c r="CZ16" s="68" t="s">
        <v>189</v>
      </c>
      <c r="DA16" s="39"/>
      <c r="DB16" s="39"/>
      <c r="DC16" s="39"/>
      <c r="DD16" s="39"/>
      <c r="DE16" s="39"/>
      <c r="DF16" s="39"/>
      <c r="DG16" s="39"/>
      <c r="DH16" s="39"/>
      <c r="DI16" s="39"/>
      <c r="DJ16" s="39"/>
    </row>
    <row r="17" spans="1:104">
      <c r="A17" s="35" t="s">
        <v>97</v>
      </c>
      <c r="B17" s="50" t="s">
        <v>197</v>
      </c>
      <c r="C17" s="67">
        <v>16432901</v>
      </c>
      <c r="D17" s="68" t="s">
        <v>237</v>
      </c>
      <c r="E17" s="67">
        <v>271835</v>
      </c>
      <c r="F17" s="68" t="s">
        <v>189</v>
      </c>
      <c r="G17" s="67">
        <v>55713</v>
      </c>
      <c r="H17" s="68" t="s">
        <v>189</v>
      </c>
      <c r="I17" s="67">
        <v>444421</v>
      </c>
      <c r="J17" s="68" t="s">
        <v>189</v>
      </c>
      <c r="K17" s="67">
        <v>153766</v>
      </c>
      <c r="L17" s="68" t="s">
        <v>189</v>
      </c>
      <c r="M17" s="67">
        <v>2307022</v>
      </c>
      <c r="N17" s="68" t="s">
        <v>189</v>
      </c>
      <c r="O17" s="67">
        <v>191515</v>
      </c>
      <c r="P17" s="68" t="s">
        <v>189</v>
      </c>
      <c r="Q17" s="67">
        <v>195968</v>
      </c>
      <c r="R17" s="68" t="s">
        <v>189</v>
      </c>
      <c r="S17" s="67">
        <v>87988</v>
      </c>
      <c r="T17" s="68" t="s">
        <v>189</v>
      </c>
      <c r="U17" s="67">
        <v>698100</v>
      </c>
      <c r="V17" s="68" t="s">
        <v>189</v>
      </c>
      <c r="W17" s="67">
        <v>360670</v>
      </c>
      <c r="X17" s="68" t="s">
        <v>189</v>
      </c>
      <c r="Y17" s="67">
        <v>143455</v>
      </c>
      <c r="Z17" s="68" t="s">
        <v>189</v>
      </c>
      <c r="AA17" s="67">
        <v>68754</v>
      </c>
      <c r="AB17" s="68" t="s">
        <v>189</v>
      </c>
      <c r="AC17" s="67">
        <v>339387</v>
      </c>
      <c r="AD17" s="68" t="s">
        <v>189</v>
      </c>
      <c r="AE17" s="67">
        <v>185439</v>
      </c>
      <c r="AF17" s="68" t="s">
        <v>189</v>
      </c>
      <c r="AG17" s="67">
        <v>97098</v>
      </c>
      <c r="AH17" s="68" t="s">
        <v>189</v>
      </c>
      <c r="AI17" s="67">
        <v>159824</v>
      </c>
      <c r="AJ17" s="68" t="s">
        <v>189</v>
      </c>
      <c r="AK17" s="67">
        <v>128732</v>
      </c>
      <c r="AL17" s="68" t="s">
        <v>189</v>
      </c>
      <c r="AM17" s="67">
        <v>535565</v>
      </c>
      <c r="AN17" s="68" t="s">
        <v>189</v>
      </c>
      <c r="AO17" s="67">
        <v>89544</v>
      </c>
      <c r="AP17" s="68" t="s">
        <v>189</v>
      </c>
      <c r="AQ17" s="67">
        <v>410287</v>
      </c>
      <c r="AR17" s="68" t="s">
        <v>189</v>
      </c>
      <c r="AS17" s="67">
        <v>319844</v>
      </c>
      <c r="AT17" s="68" t="s">
        <v>189</v>
      </c>
      <c r="AU17" s="67">
        <v>264843</v>
      </c>
      <c r="AV17" s="68" t="s">
        <v>189</v>
      </c>
      <c r="AW17" s="67">
        <v>354306</v>
      </c>
      <c r="AX17" s="68" t="s">
        <v>189</v>
      </c>
      <c r="AY17" s="67">
        <v>175712</v>
      </c>
      <c r="AZ17" s="68" t="s">
        <v>237</v>
      </c>
      <c r="BA17" s="67">
        <v>283614</v>
      </c>
      <c r="BB17" s="68" t="s">
        <v>189</v>
      </c>
      <c r="BC17" s="67">
        <v>69489</v>
      </c>
      <c r="BD17" s="68" t="s">
        <v>189</v>
      </c>
      <c r="BE17" s="67">
        <v>52644</v>
      </c>
      <c r="BF17" s="68" t="s">
        <v>189</v>
      </c>
      <c r="BG17" s="67">
        <v>235792</v>
      </c>
      <c r="BH17" s="68" t="s">
        <v>189</v>
      </c>
      <c r="BI17" s="67">
        <v>71484</v>
      </c>
      <c r="BJ17" s="68" t="s">
        <v>189</v>
      </c>
      <c r="BK17" s="67">
        <v>465081</v>
      </c>
      <c r="BL17" s="68" t="s">
        <v>189</v>
      </c>
      <c r="BM17" s="67">
        <v>135016</v>
      </c>
      <c r="BN17" s="68" t="s">
        <v>189</v>
      </c>
      <c r="BO17" s="67">
        <v>1282080</v>
      </c>
      <c r="BP17" s="68" t="s">
        <v>189</v>
      </c>
      <c r="BQ17" s="67">
        <v>501060</v>
      </c>
      <c r="BR17" s="68" t="s">
        <v>189</v>
      </c>
      <c r="BS17" s="67">
        <v>36686</v>
      </c>
      <c r="BT17" s="68" t="s">
        <v>189</v>
      </c>
      <c r="BU17" s="67">
        <v>467286</v>
      </c>
      <c r="BV17" s="68" t="s">
        <v>189</v>
      </c>
      <c r="BW17" s="67">
        <v>183779</v>
      </c>
      <c r="BX17" s="68" t="s">
        <v>189</v>
      </c>
      <c r="BY17" s="67">
        <v>60302</v>
      </c>
      <c r="BZ17" s="68" t="s">
        <v>189</v>
      </c>
      <c r="CA17" s="67">
        <v>926818</v>
      </c>
      <c r="CB17" s="68" t="s">
        <v>189</v>
      </c>
      <c r="CC17" s="67">
        <v>84253</v>
      </c>
      <c r="CD17" s="68" t="s">
        <v>237</v>
      </c>
      <c r="CE17" s="67">
        <v>157637</v>
      </c>
      <c r="CF17" s="68" t="s">
        <v>189</v>
      </c>
      <c r="CG17" s="67">
        <v>65176</v>
      </c>
      <c r="CH17" s="68" t="s">
        <v>189</v>
      </c>
      <c r="CI17" s="67">
        <v>666932</v>
      </c>
      <c r="CJ17" s="68" t="s">
        <v>189</v>
      </c>
      <c r="CK17" s="67">
        <v>1350468</v>
      </c>
      <c r="CL17" s="68" t="s">
        <v>189</v>
      </c>
      <c r="CM17" s="67">
        <v>96338</v>
      </c>
      <c r="CN17" s="68" t="s">
        <v>189</v>
      </c>
      <c r="CO17" s="67">
        <v>57551</v>
      </c>
      <c r="CP17" s="68" t="s">
        <v>189</v>
      </c>
      <c r="CQ17" s="67">
        <v>406113</v>
      </c>
      <c r="CR17" s="68" t="s">
        <v>189</v>
      </c>
      <c r="CS17" s="67">
        <v>413097</v>
      </c>
      <c r="CT17" s="68" t="s">
        <v>189</v>
      </c>
      <c r="CU17" s="67">
        <v>146054</v>
      </c>
      <c r="CV17" s="68" t="s">
        <v>189</v>
      </c>
      <c r="CW17" s="67">
        <v>156500</v>
      </c>
      <c r="CX17" s="68" t="s">
        <v>189</v>
      </c>
      <c r="CY17" s="67">
        <v>21863</v>
      </c>
      <c r="CZ17" s="68" t="s">
        <v>189</v>
      </c>
    </row>
    <row r="18" spans="1:104">
      <c r="A18" s="35" t="s">
        <v>99</v>
      </c>
      <c r="B18" s="50" t="s">
        <v>198</v>
      </c>
      <c r="C18" s="67">
        <v>39883017</v>
      </c>
      <c r="D18" s="68" t="s">
        <v>237</v>
      </c>
      <c r="E18" s="67">
        <v>548265</v>
      </c>
      <c r="F18" s="68" t="s">
        <v>189</v>
      </c>
      <c r="G18" s="67">
        <v>39617</v>
      </c>
      <c r="H18" s="68" t="s">
        <v>189</v>
      </c>
      <c r="I18" s="67">
        <v>774633</v>
      </c>
      <c r="J18" s="68" t="s">
        <v>237</v>
      </c>
      <c r="K18" s="67">
        <v>468525</v>
      </c>
      <c r="L18" s="68" t="s">
        <v>189</v>
      </c>
      <c r="M18" s="67">
        <v>5705527</v>
      </c>
      <c r="N18" s="68" t="s">
        <v>189</v>
      </c>
      <c r="O18" s="67">
        <v>622822</v>
      </c>
      <c r="P18" s="68" t="s">
        <v>189</v>
      </c>
      <c r="Q18" s="67">
        <v>477772</v>
      </c>
      <c r="R18" s="68" t="s">
        <v>189</v>
      </c>
      <c r="S18" s="67">
        <v>113753</v>
      </c>
      <c r="T18" s="68" t="s">
        <v>189</v>
      </c>
      <c r="U18" s="67">
        <v>2268475</v>
      </c>
      <c r="V18" s="68" t="s">
        <v>189</v>
      </c>
      <c r="W18" s="67">
        <v>932703</v>
      </c>
      <c r="X18" s="68" t="s">
        <v>189</v>
      </c>
      <c r="Y18" s="67">
        <v>95310</v>
      </c>
      <c r="Z18" s="68" t="s">
        <v>189</v>
      </c>
      <c r="AA18" s="67">
        <v>238983</v>
      </c>
      <c r="AB18" s="68" t="s">
        <v>189</v>
      </c>
      <c r="AC18" s="67">
        <v>1314194</v>
      </c>
      <c r="AD18" s="68" t="s">
        <v>189</v>
      </c>
      <c r="AE18" s="67">
        <v>775295</v>
      </c>
      <c r="AF18" s="68" t="s">
        <v>189</v>
      </c>
      <c r="AG18" s="67">
        <v>447992</v>
      </c>
      <c r="AH18" s="68" t="s">
        <v>189</v>
      </c>
      <c r="AI18" s="67">
        <v>436855</v>
      </c>
      <c r="AJ18" s="68" t="s">
        <v>189</v>
      </c>
      <c r="AK18" s="67">
        <v>732826</v>
      </c>
      <c r="AL18" s="68" t="s">
        <v>189</v>
      </c>
      <c r="AM18" s="67">
        <v>607540</v>
      </c>
      <c r="AN18" s="68" t="s">
        <v>189</v>
      </c>
      <c r="AO18" s="67">
        <v>239446</v>
      </c>
      <c r="AP18" s="68" t="s">
        <v>189</v>
      </c>
      <c r="AQ18" s="67">
        <v>752171</v>
      </c>
      <c r="AR18" s="68" t="s">
        <v>189</v>
      </c>
      <c r="AS18" s="67">
        <v>660829</v>
      </c>
      <c r="AT18" s="68" t="s">
        <v>189</v>
      </c>
      <c r="AU18" s="67">
        <v>975032</v>
      </c>
      <c r="AV18" s="68" t="s">
        <v>189</v>
      </c>
      <c r="AW18" s="67">
        <v>847897</v>
      </c>
      <c r="AX18" s="68" t="s">
        <v>189</v>
      </c>
      <c r="AY18" s="67">
        <v>417088</v>
      </c>
      <c r="AZ18" s="68" t="s">
        <v>237</v>
      </c>
      <c r="BA18" s="67">
        <v>719401</v>
      </c>
      <c r="BB18" s="68" t="s">
        <v>189</v>
      </c>
      <c r="BC18" s="67">
        <v>209416</v>
      </c>
      <c r="BD18" s="68" t="s">
        <v>189</v>
      </c>
      <c r="BE18" s="67">
        <v>318054</v>
      </c>
      <c r="BF18" s="68" t="s">
        <v>189</v>
      </c>
      <c r="BG18" s="67">
        <v>291238</v>
      </c>
      <c r="BH18" s="68" t="s">
        <v>189</v>
      </c>
      <c r="BI18" s="67">
        <v>162795</v>
      </c>
      <c r="BJ18" s="68" t="s">
        <v>189</v>
      </c>
      <c r="BK18" s="67">
        <v>524167</v>
      </c>
      <c r="BL18" s="68" t="s">
        <v>189</v>
      </c>
      <c r="BM18" s="67">
        <v>239463</v>
      </c>
      <c r="BN18" s="68" t="s">
        <v>189</v>
      </c>
      <c r="BO18" s="67">
        <v>1609423</v>
      </c>
      <c r="BP18" s="68" t="s">
        <v>189</v>
      </c>
      <c r="BQ18" s="67">
        <v>1663047</v>
      </c>
      <c r="BR18" s="68" t="s">
        <v>189</v>
      </c>
      <c r="BS18" s="67">
        <v>170853</v>
      </c>
      <c r="BT18" s="68" t="s">
        <v>189</v>
      </c>
      <c r="BU18" s="67">
        <v>1757224</v>
      </c>
      <c r="BV18" s="68" t="s">
        <v>189</v>
      </c>
      <c r="BW18" s="67">
        <v>447543</v>
      </c>
      <c r="BX18" s="68" t="s">
        <v>189</v>
      </c>
      <c r="BY18" s="67">
        <v>441858</v>
      </c>
      <c r="BZ18" s="68" t="s">
        <v>189</v>
      </c>
      <c r="CA18" s="67">
        <v>2064196</v>
      </c>
      <c r="CB18" s="68" t="s">
        <v>189</v>
      </c>
      <c r="CC18" s="67">
        <v>126294</v>
      </c>
      <c r="CD18" s="68" t="s">
        <v>189</v>
      </c>
      <c r="CE18" s="67">
        <v>527829</v>
      </c>
      <c r="CF18" s="68" t="s">
        <v>189</v>
      </c>
      <c r="CG18" s="67">
        <v>127437</v>
      </c>
      <c r="CH18" s="68" t="s">
        <v>189</v>
      </c>
      <c r="CI18" s="67">
        <v>845393</v>
      </c>
      <c r="CJ18" s="68" t="s">
        <v>189</v>
      </c>
      <c r="CK18" s="67">
        <v>3108416</v>
      </c>
      <c r="CL18" s="68" t="s">
        <v>189</v>
      </c>
      <c r="CM18" s="67">
        <v>369966</v>
      </c>
      <c r="CN18" s="68" t="s">
        <v>189</v>
      </c>
      <c r="CO18" s="67">
        <v>104721</v>
      </c>
      <c r="CP18" s="68" t="s">
        <v>189</v>
      </c>
      <c r="CQ18" s="67">
        <v>897405</v>
      </c>
      <c r="CR18" s="68" t="s">
        <v>189</v>
      </c>
      <c r="CS18" s="67">
        <v>1205858</v>
      </c>
      <c r="CT18" s="68" t="s">
        <v>189</v>
      </c>
      <c r="CU18" s="67">
        <v>397749</v>
      </c>
      <c r="CV18" s="68" t="s">
        <v>189</v>
      </c>
      <c r="CW18" s="67">
        <v>989545</v>
      </c>
      <c r="CX18" s="68" t="s">
        <v>189</v>
      </c>
      <c r="CY18" s="67">
        <v>70176</v>
      </c>
      <c r="CZ18" s="68" t="s">
        <v>189</v>
      </c>
    </row>
    <row r="19" spans="1:104">
      <c r="A19" s="35" t="s">
        <v>101</v>
      </c>
      <c r="B19" s="50" t="s">
        <v>199</v>
      </c>
      <c r="C19" s="67">
        <v>136933</v>
      </c>
      <c r="D19" s="68" t="s">
        <v>237</v>
      </c>
      <c r="E19" s="67">
        <v>1973</v>
      </c>
      <c r="F19" s="68" t="s">
        <v>189</v>
      </c>
      <c r="G19" s="67" t="s">
        <v>85</v>
      </c>
      <c r="H19" s="68" t="s">
        <v>189</v>
      </c>
      <c r="I19" s="67">
        <v>321</v>
      </c>
      <c r="J19" s="68" t="s">
        <v>189</v>
      </c>
      <c r="K19" s="67">
        <v>4098</v>
      </c>
      <c r="L19" s="68" t="s">
        <v>189</v>
      </c>
      <c r="M19" s="67">
        <v>13548</v>
      </c>
      <c r="N19" s="68" t="s">
        <v>189</v>
      </c>
      <c r="O19" s="67">
        <v>577</v>
      </c>
      <c r="P19" s="68" t="s">
        <v>189</v>
      </c>
      <c r="Q19" s="67">
        <v>7220</v>
      </c>
      <c r="R19" s="68" t="s">
        <v>189</v>
      </c>
      <c r="S19" s="67">
        <v>110</v>
      </c>
      <c r="T19" s="68" t="s">
        <v>189</v>
      </c>
      <c r="U19" s="67">
        <v>9420</v>
      </c>
      <c r="V19" s="68" t="s">
        <v>189</v>
      </c>
      <c r="W19" s="70">
        <v>0</v>
      </c>
      <c r="X19" s="68" t="s">
        <v>189</v>
      </c>
      <c r="Y19" s="70">
        <v>0</v>
      </c>
      <c r="Z19" s="68" t="s">
        <v>189</v>
      </c>
      <c r="AA19" s="67">
        <v>838</v>
      </c>
      <c r="AB19" s="68" t="s">
        <v>189</v>
      </c>
      <c r="AC19" s="67">
        <v>6746</v>
      </c>
      <c r="AD19" s="68" t="s">
        <v>189</v>
      </c>
      <c r="AE19" s="67">
        <v>4262</v>
      </c>
      <c r="AF19" s="68" t="s">
        <v>189</v>
      </c>
      <c r="AG19" s="67">
        <v>3918</v>
      </c>
      <c r="AH19" s="68" t="s">
        <v>189</v>
      </c>
      <c r="AI19" s="67">
        <v>11</v>
      </c>
      <c r="AJ19" s="68" t="s">
        <v>189</v>
      </c>
      <c r="AK19" s="67">
        <v>4607</v>
      </c>
      <c r="AL19" s="68" t="s">
        <v>189</v>
      </c>
      <c r="AM19" s="67">
        <v>5115</v>
      </c>
      <c r="AN19" s="68" t="s">
        <v>189</v>
      </c>
      <c r="AO19" s="67">
        <v>2342</v>
      </c>
      <c r="AP19" s="68" t="s">
        <v>189</v>
      </c>
      <c r="AQ19" s="67">
        <v>1159</v>
      </c>
      <c r="AR19" s="68" t="s">
        <v>189</v>
      </c>
      <c r="AS19" s="67">
        <v>1457</v>
      </c>
      <c r="AT19" s="68" t="s">
        <v>189</v>
      </c>
      <c r="AU19" s="67">
        <v>6238</v>
      </c>
      <c r="AV19" s="68" t="s">
        <v>189</v>
      </c>
      <c r="AW19" s="67">
        <v>580</v>
      </c>
      <c r="AX19" s="68" t="s">
        <v>189</v>
      </c>
      <c r="AY19" s="70">
        <v>0</v>
      </c>
      <c r="AZ19" s="68" t="s">
        <v>189</v>
      </c>
      <c r="BA19" s="70">
        <v>0</v>
      </c>
      <c r="BB19" s="68" t="s">
        <v>189</v>
      </c>
      <c r="BC19" s="67">
        <v>14</v>
      </c>
      <c r="BD19" s="68" t="s">
        <v>189</v>
      </c>
      <c r="BE19" s="67">
        <v>191</v>
      </c>
      <c r="BF19" s="68" t="s">
        <v>189</v>
      </c>
      <c r="BG19" s="70">
        <v>0</v>
      </c>
      <c r="BH19" s="68" t="s">
        <v>189</v>
      </c>
      <c r="BI19" s="67">
        <v>1439</v>
      </c>
      <c r="BJ19" s="68" t="s">
        <v>189</v>
      </c>
      <c r="BK19" s="70">
        <v>0</v>
      </c>
      <c r="BL19" s="68" t="s">
        <v>189</v>
      </c>
      <c r="BM19" s="67">
        <v>413</v>
      </c>
      <c r="BN19" s="68" t="s">
        <v>237</v>
      </c>
      <c r="BO19" s="67">
        <v>21484</v>
      </c>
      <c r="BP19" s="68" t="s">
        <v>189</v>
      </c>
      <c r="BQ19" s="67" t="s">
        <v>85</v>
      </c>
      <c r="BR19" s="68" t="s">
        <v>189</v>
      </c>
      <c r="BS19" s="67">
        <v>661</v>
      </c>
      <c r="BT19" s="68" t="s">
        <v>189</v>
      </c>
      <c r="BU19" s="67">
        <v>7571</v>
      </c>
      <c r="BV19" s="68" t="s">
        <v>189</v>
      </c>
      <c r="BW19" s="67">
        <v>1130</v>
      </c>
      <c r="BX19" s="68" t="s">
        <v>189</v>
      </c>
      <c r="BY19" s="67">
        <v>1202</v>
      </c>
      <c r="BZ19" s="68" t="s">
        <v>189</v>
      </c>
      <c r="CA19" s="67">
        <v>14843</v>
      </c>
      <c r="CB19" s="68" t="s">
        <v>189</v>
      </c>
      <c r="CC19" s="67">
        <v>1305</v>
      </c>
      <c r="CD19" s="68" t="s">
        <v>189</v>
      </c>
      <c r="CE19" s="70">
        <v>0</v>
      </c>
      <c r="CF19" s="68" t="s">
        <v>189</v>
      </c>
      <c r="CG19" s="67">
        <v>210</v>
      </c>
      <c r="CH19" s="68" t="s">
        <v>189</v>
      </c>
      <c r="CI19" s="70">
        <v>0</v>
      </c>
      <c r="CJ19" s="68" t="s">
        <v>189</v>
      </c>
      <c r="CK19" s="67">
        <v>7744</v>
      </c>
      <c r="CL19" s="68" t="s">
        <v>189</v>
      </c>
      <c r="CM19" s="70">
        <v>0</v>
      </c>
      <c r="CN19" s="68" t="s">
        <v>189</v>
      </c>
      <c r="CO19" s="70">
        <v>0</v>
      </c>
      <c r="CP19" s="68" t="s">
        <v>189</v>
      </c>
      <c r="CQ19" s="70">
        <v>0</v>
      </c>
      <c r="CR19" s="68" t="s">
        <v>189</v>
      </c>
      <c r="CS19" s="67">
        <v>1809</v>
      </c>
      <c r="CT19" s="68" t="s">
        <v>189</v>
      </c>
      <c r="CU19" s="67">
        <v>2312</v>
      </c>
      <c r="CV19" s="68" t="s">
        <v>189</v>
      </c>
      <c r="CW19" s="70">
        <v>0</v>
      </c>
      <c r="CX19" s="68" t="s">
        <v>189</v>
      </c>
      <c r="CY19" s="67">
        <v>65</v>
      </c>
      <c r="CZ19" s="68" t="s">
        <v>189</v>
      </c>
    </row>
    <row r="20" spans="1:104">
      <c r="A20" s="35" t="s">
        <v>103</v>
      </c>
      <c r="B20" s="50" t="s">
        <v>200</v>
      </c>
      <c r="C20" s="67">
        <v>14673215</v>
      </c>
      <c r="D20" s="68" t="s">
        <v>237</v>
      </c>
      <c r="E20" s="67">
        <v>772003</v>
      </c>
      <c r="F20" s="68" t="s">
        <v>189</v>
      </c>
      <c r="G20" s="67">
        <v>3923</v>
      </c>
      <c r="H20" s="68" t="s">
        <v>189</v>
      </c>
      <c r="I20" s="67">
        <v>23047</v>
      </c>
      <c r="J20" s="68" t="s">
        <v>237</v>
      </c>
      <c r="K20" s="70">
        <v>0</v>
      </c>
      <c r="L20" s="68" t="s">
        <v>189</v>
      </c>
      <c r="M20" s="67">
        <v>790501</v>
      </c>
      <c r="N20" s="68" t="s">
        <v>189</v>
      </c>
      <c r="O20" s="67">
        <v>11568</v>
      </c>
      <c r="P20" s="68" t="s">
        <v>189</v>
      </c>
      <c r="Q20" s="67">
        <v>274640</v>
      </c>
      <c r="R20" s="68" t="s">
        <v>189</v>
      </c>
      <c r="S20" s="67">
        <v>58753</v>
      </c>
      <c r="T20" s="68" t="s">
        <v>189</v>
      </c>
      <c r="U20" s="67">
        <v>3122370</v>
      </c>
      <c r="V20" s="68" t="s">
        <v>189</v>
      </c>
      <c r="W20" s="70">
        <v>0</v>
      </c>
      <c r="X20" s="68" t="s">
        <v>189</v>
      </c>
      <c r="Y20" s="67">
        <v>117940</v>
      </c>
      <c r="Z20" s="68" t="s">
        <v>189</v>
      </c>
      <c r="AA20" s="67">
        <v>2430</v>
      </c>
      <c r="AB20" s="68" t="s">
        <v>189</v>
      </c>
      <c r="AC20" s="67">
        <v>1844536</v>
      </c>
      <c r="AD20" s="68" t="s">
        <v>189</v>
      </c>
      <c r="AE20" s="67">
        <v>208568</v>
      </c>
      <c r="AF20" s="68" t="s">
        <v>189</v>
      </c>
      <c r="AG20" s="70">
        <v>0</v>
      </c>
      <c r="AH20" s="68" t="s">
        <v>189</v>
      </c>
      <c r="AI20" s="67">
        <v>448</v>
      </c>
      <c r="AJ20" s="68" t="s">
        <v>189</v>
      </c>
      <c r="AK20" s="67">
        <v>62286</v>
      </c>
      <c r="AL20" s="68" t="s">
        <v>189</v>
      </c>
      <c r="AM20" s="67">
        <v>10569</v>
      </c>
      <c r="AN20" s="68" t="s">
        <v>189</v>
      </c>
      <c r="AO20" s="67">
        <v>31886</v>
      </c>
      <c r="AP20" s="68" t="s">
        <v>189</v>
      </c>
      <c r="AQ20" s="67">
        <v>131566</v>
      </c>
      <c r="AR20" s="68" t="s">
        <v>189</v>
      </c>
      <c r="AS20" s="67">
        <v>24132</v>
      </c>
      <c r="AT20" s="68" t="s">
        <v>237</v>
      </c>
      <c r="AU20" s="67">
        <v>27484</v>
      </c>
      <c r="AV20" s="68" t="s">
        <v>189</v>
      </c>
      <c r="AW20" s="67">
        <v>49</v>
      </c>
      <c r="AX20" s="68" t="s">
        <v>189</v>
      </c>
      <c r="AY20" s="67">
        <v>1903</v>
      </c>
      <c r="AZ20" s="68" t="s">
        <v>237</v>
      </c>
      <c r="BA20" s="70">
        <v>0</v>
      </c>
      <c r="BB20" s="68" t="s">
        <v>189</v>
      </c>
      <c r="BC20" s="67">
        <v>50518</v>
      </c>
      <c r="BD20" s="68" t="s">
        <v>189</v>
      </c>
      <c r="BE20" s="67">
        <v>57215</v>
      </c>
      <c r="BF20" s="68" t="s">
        <v>189</v>
      </c>
      <c r="BG20" s="67">
        <v>22820</v>
      </c>
      <c r="BH20" s="68" t="s">
        <v>189</v>
      </c>
      <c r="BI20" s="67">
        <v>88549</v>
      </c>
      <c r="BJ20" s="68" t="s">
        <v>189</v>
      </c>
      <c r="BK20" s="67">
        <v>943383</v>
      </c>
      <c r="BL20" s="68" t="s">
        <v>189</v>
      </c>
      <c r="BM20" s="67">
        <v>31809</v>
      </c>
      <c r="BN20" s="68" t="s">
        <v>189</v>
      </c>
      <c r="BO20" s="67">
        <v>954205</v>
      </c>
      <c r="BP20" s="68" t="s">
        <v>189</v>
      </c>
      <c r="BQ20" s="67">
        <v>400665</v>
      </c>
      <c r="BR20" s="68" t="s">
        <v>189</v>
      </c>
      <c r="BS20" s="67">
        <v>38062</v>
      </c>
      <c r="BT20" s="68" t="s">
        <v>189</v>
      </c>
      <c r="BU20" s="67">
        <v>1194452</v>
      </c>
      <c r="BV20" s="68" t="s">
        <v>189</v>
      </c>
      <c r="BW20" s="67">
        <v>34443</v>
      </c>
      <c r="BX20" s="68" t="s">
        <v>189</v>
      </c>
      <c r="BY20" s="67">
        <v>91220</v>
      </c>
      <c r="BZ20" s="68" t="s">
        <v>189</v>
      </c>
      <c r="CA20" s="67">
        <v>1230536</v>
      </c>
      <c r="CB20" s="68" t="s">
        <v>189</v>
      </c>
      <c r="CC20" s="67">
        <v>105326</v>
      </c>
      <c r="CD20" s="68" t="s">
        <v>189</v>
      </c>
      <c r="CE20" s="67">
        <v>49416</v>
      </c>
      <c r="CF20" s="68" t="s">
        <v>189</v>
      </c>
      <c r="CG20" s="67">
        <v>3369</v>
      </c>
      <c r="CH20" s="68" t="s">
        <v>189</v>
      </c>
      <c r="CI20" s="67">
        <v>10970</v>
      </c>
      <c r="CJ20" s="68" t="s">
        <v>189</v>
      </c>
      <c r="CK20" s="67">
        <v>631024</v>
      </c>
      <c r="CL20" s="68" t="s">
        <v>189</v>
      </c>
      <c r="CM20" s="67">
        <v>28481</v>
      </c>
      <c r="CN20" s="68" t="s">
        <v>189</v>
      </c>
      <c r="CO20" s="67">
        <v>12755</v>
      </c>
      <c r="CP20" s="68" t="s">
        <v>189</v>
      </c>
      <c r="CQ20" s="67">
        <v>157561</v>
      </c>
      <c r="CR20" s="68" t="s">
        <v>189</v>
      </c>
      <c r="CS20" s="67">
        <v>473056</v>
      </c>
      <c r="CT20" s="68" t="s">
        <v>189</v>
      </c>
      <c r="CU20" s="67">
        <v>164518</v>
      </c>
      <c r="CV20" s="68" t="s">
        <v>189</v>
      </c>
      <c r="CW20" s="67">
        <v>374994</v>
      </c>
      <c r="CX20" s="68" t="s">
        <v>189</v>
      </c>
      <c r="CY20" s="67">
        <v>3266</v>
      </c>
      <c r="CZ20" s="68" t="s">
        <v>189</v>
      </c>
    </row>
    <row r="21" spans="1:104">
      <c r="A21" s="35" t="s">
        <v>105</v>
      </c>
      <c r="B21" s="50" t="s">
        <v>201</v>
      </c>
      <c r="C21" s="67">
        <v>17250498</v>
      </c>
      <c r="D21" s="68" t="s">
        <v>237</v>
      </c>
      <c r="E21" s="67">
        <v>136611</v>
      </c>
      <c r="F21" s="68" t="s">
        <v>189</v>
      </c>
      <c r="G21" s="67">
        <v>70918</v>
      </c>
      <c r="H21" s="68" t="s">
        <v>189</v>
      </c>
      <c r="I21" s="67">
        <v>327800</v>
      </c>
      <c r="J21" s="68" t="s">
        <v>189</v>
      </c>
      <c r="K21" s="67">
        <v>245290</v>
      </c>
      <c r="L21" s="68" t="s">
        <v>189</v>
      </c>
      <c r="M21" s="67">
        <v>905245</v>
      </c>
      <c r="N21" s="68" t="s">
        <v>189</v>
      </c>
      <c r="O21" s="67">
        <v>199042</v>
      </c>
      <c r="P21" s="68" t="s">
        <v>189</v>
      </c>
      <c r="Q21" s="67">
        <v>400562</v>
      </c>
      <c r="R21" s="68" t="s">
        <v>189</v>
      </c>
      <c r="S21" s="67">
        <v>128935</v>
      </c>
      <c r="T21" s="68" t="s">
        <v>189</v>
      </c>
      <c r="U21" s="67">
        <v>394276</v>
      </c>
      <c r="V21" s="68" t="s">
        <v>189</v>
      </c>
      <c r="W21" s="67">
        <v>228858</v>
      </c>
      <c r="X21" s="68" t="s">
        <v>189</v>
      </c>
      <c r="Y21" s="67">
        <v>125797</v>
      </c>
      <c r="Z21" s="68" t="s">
        <v>189</v>
      </c>
      <c r="AA21" s="67">
        <v>49505</v>
      </c>
      <c r="AB21" s="68" t="s">
        <v>189</v>
      </c>
      <c r="AC21" s="67">
        <v>588262</v>
      </c>
      <c r="AD21" s="68" t="s">
        <v>189</v>
      </c>
      <c r="AE21" s="67">
        <v>470248</v>
      </c>
      <c r="AF21" s="68" t="s">
        <v>189</v>
      </c>
      <c r="AG21" s="67">
        <v>226693</v>
      </c>
      <c r="AH21" s="68" t="s">
        <v>189</v>
      </c>
      <c r="AI21" s="67">
        <v>102496</v>
      </c>
      <c r="AJ21" s="68" t="s">
        <v>189</v>
      </c>
      <c r="AK21" s="67">
        <v>299701</v>
      </c>
      <c r="AL21" s="68" t="s">
        <v>189</v>
      </c>
      <c r="AM21" s="67">
        <v>142064</v>
      </c>
      <c r="AN21" s="68" t="s">
        <v>189</v>
      </c>
      <c r="AO21" s="67">
        <v>145229</v>
      </c>
      <c r="AP21" s="68" t="s">
        <v>189</v>
      </c>
      <c r="AQ21" s="67">
        <v>407570</v>
      </c>
      <c r="AR21" s="68" t="s">
        <v>189</v>
      </c>
      <c r="AS21" s="67">
        <v>577360</v>
      </c>
      <c r="AT21" s="68" t="s">
        <v>189</v>
      </c>
      <c r="AU21" s="67">
        <v>976519</v>
      </c>
      <c r="AV21" s="68" t="s">
        <v>189</v>
      </c>
      <c r="AW21" s="67">
        <v>421665</v>
      </c>
      <c r="AX21" s="68" t="s">
        <v>189</v>
      </c>
      <c r="AY21" s="67">
        <v>157569</v>
      </c>
      <c r="AZ21" s="68" t="s">
        <v>237</v>
      </c>
      <c r="BA21" s="67">
        <v>105517</v>
      </c>
      <c r="BB21" s="68" t="s">
        <v>189</v>
      </c>
      <c r="BC21" s="67">
        <v>85934</v>
      </c>
      <c r="BD21" s="68" t="s">
        <v>189</v>
      </c>
      <c r="BE21" s="67">
        <v>42802</v>
      </c>
      <c r="BF21" s="68" t="s">
        <v>189</v>
      </c>
      <c r="BG21" s="67">
        <v>107839</v>
      </c>
      <c r="BH21" s="68" t="s">
        <v>189</v>
      </c>
      <c r="BI21" s="67">
        <v>232138</v>
      </c>
      <c r="BJ21" s="68" t="s">
        <v>189</v>
      </c>
      <c r="BK21" s="67">
        <v>788480</v>
      </c>
      <c r="BL21" s="68" t="s">
        <v>189</v>
      </c>
      <c r="BM21" s="67">
        <v>63820</v>
      </c>
      <c r="BN21" s="68" t="s">
        <v>189</v>
      </c>
      <c r="BO21" s="67">
        <v>1613010</v>
      </c>
      <c r="BP21" s="68" t="s">
        <v>189</v>
      </c>
      <c r="BQ21" s="67">
        <v>289504</v>
      </c>
      <c r="BR21" s="68" t="s">
        <v>189</v>
      </c>
      <c r="BS21" s="67">
        <v>25302</v>
      </c>
      <c r="BT21" s="68" t="s">
        <v>189</v>
      </c>
      <c r="BU21" s="67">
        <v>855610</v>
      </c>
      <c r="BV21" s="68" t="s">
        <v>189</v>
      </c>
      <c r="BW21" s="67">
        <v>259226</v>
      </c>
      <c r="BX21" s="68" t="s">
        <v>189</v>
      </c>
      <c r="BY21" s="67">
        <v>262799</v>
      </c>
      <c r="BZ21" s="68" t="s">
        <v>189</v>
      </c>
      <c r="CA21" s="67">
        <v>1126362</v>
      </c>
      <c r="CB21" s="68" t="s">
        <v>189</v>
      </c>
      <c r="CC21" s="67">
        <v>136659</v>
      </c>
      <c r="CD21" s="68" t="s">
        <v>189</v>
      </c>
      <c r="CE21" s="67">
        <v>24692</v>
      </c>
      <c r="CF21" s="68" t="s">
        <v>189</v>
      </c>
      <c r="CG21" s="67">
        <v>62539</v>
      </c>
      <c r="CH21" s="68" t="s">
        <v>189</v>
      </c>
      <c r="CI21" s="67">
        <v>290747</v>
      </c>
      <c r="CJ21" s="68" t="s">
        <v>189</v>
      </c>
      <c r="CK21" s="67">
        <v>1501797</v>
      </c>
      <c r="CL21" s="68" t="s">
        <v>189</v>
      </c>
      <c r="CM21" s="67">
        <v>124378</v>
      </c>
      <c r="CN21" s="68" t="s">
        <v>189</v>
      </c>
      <c r="CO21" s="67">
        <v>72961</v>
      </c>
      <c r="CP21" s="68" t="s">
        <v>189</v>
      </c>
      <c r="CQ21" s="67">
        <v>173812</v>
      </c>
      <c r="CR21" s="68" t="s">
        <v>189</v>
      </c>
      <c r="CS21" s="67">
        <v>493755</v>
      </c>
      <c r="CT21" s="68" t="s">
        <v>189</v>
      </c>
      <c r="CU21" s="67">
        <v>110760</v>
      </c>
      <c r="CV21" s="68" t="s">
        <v>189</v>
      </c>
      <c r="CW21" s="67">
        <v>645717</v>
      </c>
      <c r="CX21" s="68" t="s">
        <v>189</v>
      </c>
      <c r="CY21" s="67">
        <v>26123</v>
      </c>
      <c r="CZ21" s="68" t="s">
        <v>189</v>
      </c>
    </row>
    <row r="22" spans="1:104">
      <c r="A22" s="35" t="s">
        <v>107</v>
      </c>
      <c r="B22" s="50" t="s">
        <v>202</v>
      </c>
      <c r="C22" s="67">
        <v>31091648</v>
      </c>
      <c r="D22" s="68" t="s">
        <v>237</v>
      </c>
      <c r="E22" s="67">
        <v>501840</v>
      </c>
      <c r="F22" s="68" t="s">
        <v>189</v>
      </c>
      <c r="G22" s="67">
        <v>41775</v>
      </c>
      <c r="H22" s="68" t="s">
        <v>189</v>
      </c>
      <c r="I22" s="67">
        <v>115177</v>
      </c>
      <c r="J22" s="68" t="s">
        <v>189</v>
      </c>
      <c r="K22" s="67">
        <v>206556</v>
      </c>
      <c r="L22" s="68" t="s">
        <v>189</v>
      </c>
      <c r="M22" s="67">
        <v>4095264</v>
      </c>
      <c r="N22" s="68" t="s">
        <v>189</v>
      </c>
      <c r="O22" s="67">
        <v>465080</v>
      </c>
      <c r="P22" s="68" t="s">
        <v>189</v>
      </c>
      <c r="Q22" s="67">
        <v>456384</v>
      </c>
      <c r="R22" s="68" t="s">
        <v>189</v>
      </c>
      <c r="S22" s="67">
        <v>86773</v>
      </c>
      <c r="T22" s="68" t="s">
        <v>189</v>
      </c>
      <c r="U22" s="67">
        <v>612674</v>
      </c>
      <c r="V22" s="68" t="s">
        <v>189</v>
      </c>
      <c r="W22" s="67">
        <v>343851</v>
      </c>
      <c r="X22" s="68" t="s">
        <v>189</v>
      </c>
      <c r="Y22" s="67">
        <v>309199</v>
      </c>
      <c r="Z22" s="68" t="s">
        <v>189</v>
      </c>
      <c r="AA22" s="67">
        <v>60692</v>
      </c>
      <c r="AB22" s="68" t="s">
        <v>237</v>
      </c>
      <c r="AC22" s="67">
        <v>1340156</v>
      </c>
      <c r="AD22" s="68" t="s">
        <v>189</v>
      </c>
      <c r="AE22" s="67">
        <v>10460</v>
      </c>
      <c r="AF22" s="68" t="s">
        <v>189</v>
      </c>
      <c r="AG22" s="67">
        <v>27756</v>
      </c>
      <c r="AH22" s="68" t="s">
        <v>189</v>
      </c>
      <c r="AI22" s="67">
        <v>32180</v>
      </c>
      <c r="AJ22" s="68" t="s">
        <v>189</v>
      </c>
      <c r="AK22" s="67">
        <v>656512</v>
      </c>
      <c r="AL22" s="68" t="s">
        <v>189</v>
      </c>
      <c r="AM22" s="67">
        <v>289714</v>
      </c>
      <c r="AN22" s="68" t="s">
        <v>189</v>
      </c>
      <c r="AO22" s="67">
        <v>118464</v>
      </c>
      <c r="AP22" s="68" t="s">
        <v>189</v>
      </c>
      <c r="AQ22" s="67">
        <v>997667</v>
      </c>
      <c r="AR22" s="68" t="s">
        <v>189</v>
      </c>
      <c r="AS22" s="67">
        <v>525198</v>
      </c>
      <c r="AT22" s="68" t="s">
        <v>189</v>
      </c>
      <c r="AU22" s="67">
        <v>940820</v>
      </c>
      <c r="AV22" s="68" t="s">
        <v>189</v>
      </c>
      <c r="AW22" s="67">
        <v>1840116</v>
      </c>
      <c r="AX22" s="68" t="s">
        <v>189</v>
      </c>
      <c r="AY22" s="67">
        <v>306872</v>
      </c>
      <c r="AZ22" s="68" t="s">
        <v>237</v>
      </c>
      <c r="BA22" s="67">
        <v>115216</v>
      </c>
      <c r="BB22" s="68" t="s">
        <v>189</v>
      </c>
      <c r="BC22" s="67">
        <v>43312</v>
      </c>
      <c r="BD22" s="68" t="s">
        <v>189</v>
      </c>
      <c r="BE22" s="67">
        <v>143858</v>
      </c>
      <c r="BF22" s="68" t="s">
        <v>189</v>
      </c>
      <c r="BG22" s="67">
        <v>173643</v>
      </c>
      <c r="BH22" s="68" t="s">
        <v>189</v>
      </c>
      <c r="BI22" s="67">
        <v>334443</v>
      </c>
      <c r="BJ22" s="68" t="s">
        <v>189</v>
      </c>
      <c r="BK22" s="67">
        <v>658612</v>
      </c>
      <c r="BL22" s="68" t="s">
        <v>189</v>
      </c>
      <c r="BM22" s="67">
        <v>106257</v>
      </c>
      <c r="BN22" s="68" t="s">
        <v>189</v>
      </c>
      <c r="BO22" s="67">
        <v>5075955</v>
      </c>
      <c r="BP22" s="68" t="s">
        <v>189</v>
      </c>
      <c r="BQ22" s="67">
        <v>567854</v>
      </c>
      <c r="BR22" s="68" t="s">
        <v>237</v>
      </c>
      <c r="BS22" s="67">
        <v>105264</v>
      </c>
      <c r="BT22" s="68" t="s">
        <v>189</v>
      </c>
      <c r="BU22" s="67">
        <v>447413</v>
      </c>
      <c r="BV22" s="68" t="s">
        <v>189</v>
      </c>
      <c r="BW22" s="67">
        <v>28954</v>
      </c>
      <c r="BX22" s="68" t="s">
        <v>237</v>
      </c>
      <c r="BY22" s="67">
        <v>223319</v>
      </c>
      <c r="BZ22" s="68" t="s">
        <v>189</v>
      </c>
      <c r="CA22" s="67">
        <v>745864</v>
      </c>
      <c r="CB22" s="68" t="s">
        <v>189</v>
      </c>
      <c r="CC22" s="67">
        <v>174147</v>
      </c>
      <c r="CD22" s="68" t="s">
        <v>189</v>
      </c>
      <c r="CE22" s="67">
        <v>323403</v>
      </c>
      <c r="CF22" s="68" t="s">
        <v>189</v>
      </c>
      <c r="CG22" s="67">
        <v>58904</v>
      </c>
      <c r="CH22" s="68" t="s">
        <v>189</v>
      </c>
      <c r="CI22" s="67">
        <v>452843</v>
      </c>
      <c r="CJ22" s="68" t="s">
        <v>237</v>
      </c>
      <c r="CK22" s="67">
        <v>4495210</v>
      </c>
      <c r="CL22" s="68" t="s">
        <v>189</v>
      </c>
      <c r="CM22" s="67">
        <v>101738</v>
      </c>
      <c r="CN22" s="68" t="s">
        <v>237</v>
      </c>
      <c r="CO22" s="67">
        <v>309321</v>
      </c>
      <c r="CP22" s="68" t="s">
        <v>189</v>
      </c>
      <c r="CQ22" s="67">
        <v>571694</v>
      </c>
      <c r="CR22" s="68" t="s">
        <v>189</v>
      </c>
      <c r="CS22" s="67">
        <v>603834</v>
      </c>
      <c r="CT22" s="68" t="s">
        <v>189</v>
      </c>
      <c r="CU22" s="67">
        <v>370291</v>
      </c>
      <c r="CV22" s="68" t="s">
        <v>189</v>
      </c>
      <c r="CW22" s="67">
        <v>477880</v>
      </c>
      <c r="CX22" s="68" t="s">
        <v>189</v>
      </c>
      <c r="CY22" s="67">
        <v>1239</v>
      </c>
      <c r="CZ22" s="68" t="s">
        <v>189</v>
      </c>
    </row>
    <row r="23" spans="1:104">
      <c r="A23" s="39"/>
      <c r="B23" s="50" t="s">
        <v>203</v>
      </c>
      <c r="C23" s="67">
        <v>51577073</v>
      </c>
      <c r="D23" s="68" t="s">
        <v>237</v>
      </c>
      <c r="E23" s="67">
        <v>496117</v>
      </c>
      <c r="F23" s="68" t="s">
        <v>152</v>
      </c>
      <c r="G23" s="67">
        <v>137889</v>
      </c>
      <c r="H23" s="68" t="s">
        <v>152</v>
      </c>
      <c r="I23" s="67">
        <v>418938</v>
      </c>
      <c r="J23" s="68" t="s">
        <v>152</v>
      </c>
      <c r="K23" s="67">
        <v>338846</v>
      </c>
      <c r="L23" s="68" t="s">
        <v>237</v>
      </c>
      <c r="M23" s="67">
        <v>8186412</v>
      </c>
      <c r="N23" s="68" t="s">
        <v>152</v>
      </c>
      <c r="O23" s="67">
        <v>599455</v>
      </c>
      <c r="P23" s="68" t="s">
        <v>152</v>
      </c>
      <c r="Q23" s="67">
        <v>423427</v>
      </c>
      <c r="R23" s="68" t="s">
        <v>237</v>
      </c>
      <c r="S23" s="67">
        <v>1181280</v>
      </c>
      <c r="T23" s="68" t="s">
        <v>237</v>
      </c>
      <c r="U23" s="67">
        <v>2133004</v>
      </c>
      <c r="V23" s="68" t="s">
        <v>237</v>
      </c>
      <c r="W23" s="67">
        <v>477056</v>
      </c>
      <c r="X23" s="68" t="s">
        <v>152</v>
      </c>
      <c r="Y23" s="67">
        <v>151525</v>
      </c>
      <c r="Z23" s="68" t="s">
        <v>152</v>
      </c>
      <c r="AA23" s="67">
        <v>297648</v>
      </c>
      <c r="AB23" s="68" t="s">
        <v>152</v>
      </c>
      <c r="AC23" s="67">
        <v>2525341</v>
      </c>
      <c r="AD23" s="68" t="s">
        <v>152</v>
      </c>
      <c r="AE23" s="67">
        <v>625782</v>
      </c>
      <c r="AF23" s="68" t="s">
        <v>152</v>
      </c>
      <c r="AG23" s="67">
        <v>731560</v>
      </c>
      <c r="AH23" s="68" t="s">
        <v>152</v>
      </c>
      <c r="AI23" s="67">
        <v>333916</v>
      </c>
      <c r="AJ23" s="68" t="s">
        <v>152</v>
      </c>
      <c r="AK23" s="67">
        <v>468543</v>
      </c>
      <c r="AL23" s="68" t="s">
        <v>237</v>
      </c>
      <c r="AM23" s="67">
        <v>351398</v>
      </c>
      <c r="AN23" s="68" t="s">
        <v>152</v>
      </c>
      <c r="AO23" s="67">
        <v>248730</v>
      </c>
      <c r="AP23" s="68" t="s">
        <v>152</v>
      </c>
      <c r="AQ23" s="67">
        <v>760461</v>
      </c>
      <c r="AR23" s="68" t="s">
        <v>237</v>
      </c>
      <c r="AS23" s="67">
        <v>854458</v>
      </c>
      <c r="AT23" s="68" t="s">
        <v>152</v>
      </c>
      <c r="AU23" s="67">
        <v>1403872</v>
      </c>
      <c r="AV23" s="68" t="s">
        <v>152</v>
      </c>
      <c r="AW23" s="67">
        <v>1113909</v>
      </c>
      <c r="AX23" s="68" t="s">
        <v>152</v>
      </c>
      <c r="AY23" s="67">
        <v>455659</v>
      </c>
      <c r="AZ23" s="68" t="s">
        <v>237</v>
      </c>
      <c r="BA23" s="67">
        <v>573309</v>
      </c>
      <c r="BB23" s="68" t="s">
        <v>152</v>
      </c>
      <c r="BC23" s="67">
        <v>307838</v>
      </c>
      <c r="BD23" s="68" t="s">
        <v>152</v>
      </c>
      <c r="BE23" s="67">
        <v>227377</v>
      </c>
      <c r="BF23" s="68" t="s">
        <v>152</v>
      </c>
      <c r="BG23" s="67">
        <v>613036</v>
      </c>
      <c r="BH23" s="68" t="s">
        <v>152</v>
      </c>
      <c r="BI23" s="67">
        <v>292370</v>
      </c>
      <c r="BJ23" s="68" t="s">
        <v>237</v>
      </c>
      <c r="BK23" s="67">
        <v>1497837</v>
      </c>
      <c r="BL23" s="68" t="s">
        <v>152</v>
      </c>
      <c r="BM23" s="67">
        <v>240278</v>
      </c>
      <c r="BN23" s="68" t="s">
        <v>237</v>
      </c>
      <c r="BO23" s="67">
        <v>1833694</v>
      </c>
      <c r="BP23" s="68" t="s">
        <v>152</v>
      </c>
      <c r="BQ23" s="67">
        <v>1444372</v>
      </c>
      <c r="BR23" s="68" t="s">
        <v>237</v>
      </c>
      <c r="BS23" s="67">
        <v>173298</v>
      </c>
      <c r="BT23" s="68" t="s">
        <v>152</v>
      </c>
      <c r="BU23" s="67">
        <v>3286317</v>
      </c>
      <c r="BV23" s="68" t="s">
        <v>237</v>
      </c>
      <c r="BW23" s="67">
        <v>945046</v>
      </c>
      <c r="BX23" s="68" t="s">
        <v>237</v>
      </c>
      <c r="BY23" s="67">
        <v>946658</v>
      </c>
      <c r="BZ23" s="68" t="s">
        <v>237</v>
      </c>
      <c r="CA23" s="67">
        <v>2578020</v>
      </c>
      <c r="CB23" s="68" t="s">
        <v>152</v>
      </c>
      <c r="CC23" s="67">
        <v>95804</v>
      </c>
      <c r="CD23" s="68" t="s">
        <v>152</v>
      </c>
      <c r="CE23" s="67">
        <v>461109</v>
      </c>
      <c r="CF23" s="68" t="s">
        <v>152</v>
      </c>
      <c r="CG23" s="67">
        <v>200116</v>
      </c>
      <c r="CH23" s="68" t="s">
        <v>152</v>
      </c>
      <c r="CI23" s="67">
        <v>1098953</v>
      </c>
      <c r="CJ23" s="68" t="s">
        <v>237</v>
      </c>
      <c r="CK23" s="67">
        <v>6670073</v>
      </c>
      <c r="CL23" s="68" t="s">
        <v>237</v>
      </c>
      <c r="CM23" s="67">
        <v>221058</v>
      </c>
      <c r="CN23" s="68" t="s">
        <v>237</v>
      </c>
      <c r="CO23" s="67">
        <v>99870</v>
      </c>
      <c r="CP23" s="68" t="s">
        <v>152</v>
      </c>
      <c r="CQ23" s="67">
        <v>774505</v>
      </c>
      <c r="CR23" s="68" t="s">
        <v>152</v>
      </c>
      <c r="CS23" s="67">
        <v>931427</v>
      </c>
      <c r="CT23" s="68" t="s">
        <v>152</v>
      </c>
      <c r="CU23" s="67">
        <v>150029</v>
      </c>
      <c r="CV23" s="68" t="s">
        <v>152</v>
      </c>
      <c r="CW23" s="67">
        <v>1058464</v>
      </c>
      <c r="CX23" s="68" t="s">
        <v>152</v>
      </c>
      <c r="CY23" s="67">
        <v>140989</v>
      </c>
      <c r="CZ23" s="68" t="s">
        <v>152</v>
      </c>
    </row>
    <row r="24" spans="1:104">
      <c r="A24" s="35" t="s">
        <v>111</v>
      </c>
      <c r="B24" s="50" t="s">
        <v>204</v>
      </c>
      <c r="C24" s="67">
        <v>446968</v>
      </c>
      <c r="D24" s="68" t="s">
        <v>237</v>
      </c>
      <c r="E24" s="67">
        <v>3967</v>
      </c>
      <c r="F24" s="68" t="s">
        <v>189</v>
      </c>
      <c r="G24" s="67">
        <v>1806</v>
      </c>
      <c r="H24" s="68" t="s">
        <v>189</v>
      </c>
      <c r="I24" s="67">
        <v>7503</v>
      </c>
      <c r="J24" s="68" t="s">
        <v>189</v>
      </c>
      <c r="K24" s="67">
        <v>4280</v>
      </c>
      <c r="L24" s="68" t="s">
        <v>189</v>
      </c>
      <c r="M24" s="67">
        <v>51535</v>
      </c>
      <c r="N24" s="68" t="s">
        <v>189</v>
      </c>
      <c r="O24" s="67">
        <v>6238</v>
      </c>
      <c r="P24" s="68" t="s">
        <v>189</v>
      </c>
      <c r="Q24" s="67">
        <v>12441</v>
      </c>
      <c r="R24" s="68" t="s">
        <v>189</v>
      </c>
      <c r="S24" s="67">
        <v>1982</v>
      </c>
      <c r="T24" s="68" t="s">
        <v>189</v>
      </c>
      <c r="U24" s="67">
        <v>8314</v>
      </c>
      <c r="V24" s="68" t="s">
        <v>189</v>
      </c>
      <c r="W24" s="67">
        <v>2913</v>
      </c>
      <c r="X24" s="68" t="s">
        <v>189</v>
      </c>
      <c r="Y24" s="70">
        <v>0</v>
      </c>
      <c r="Z24" s="68" t="s">
        <v>189</v>
      </c>
      <c r="AA24" s="67">
        <v>1409</v>
      </c>
      <c r="AB24" s="68" t="s">
        <v>189</v>
      </c>
      <c r="AC24" s="67">
        <v>11906</v>
      </c>
      <c r="AD24" s="68" t="s">
        <v>189</v>
      </c>
      <c r="AE24" s="67">
        <v>10886</v>
      </c>
      <c r="AF24" s="68" t="s">
        <v>189</v>
      </c>
      <c r="AG24" s="67">
        <v>12284</v>
      </c>
      <c r="AH24" s="68" t="s">
        <v>189</v>
      </c>
      <c r="AI24" s="67">
        <v>3352</v>
      </c>
      <c r="AJ24" s="68" t="s">
        <v>189</v>
      </c>
      <c r="AK24" s="67">
        <v>5759</v>
      </c>
      <c r="AL24" s="68" t="s">
        <v>237</v>
      </c>
      <c r="AM24" s="70">
        <v>0</v>
      </c>
      <c r="AN24" s="68" t="s">
        <v>189</v>
      </c>
      <c r="AO24" s="67">
        <v>5990</v>
      </c>
      <c r="AP24" s="68" t="s">
        <v>189</v>
      </c>
      <c r="AQ24" s="67">
        <v>1177</v>
      </c>
      <c r="AR24" s="68" t="s">
        <v>189</v>
      </c>
      <c r="AS24" s="67">
        <v>3122</v>
      </c>
      <c r="AT24" s="68" t="s">
        <v>189</v>
      </c>
      <c r="AU24" s="67">
        <v>16419</v>
      </c>
      <c r="AV24" s="68" t="s">
        <v>189</v>
      </c>
      <c r="AW24" s="67">
        <v>1842</v>
      </c>
      <c r="AX24" s="68" t="s">
        <v>189</v>
      </c>
      <c r="AY24" s="67">
        <v>2852</v>
      </c>
      <c r="AZ24" s="68" t="s">
        <v>237</v>
      </c>
      <c r="BA24" s="67">
        <v>4963</v>
      </c>
      <c r="BB24" s="68" t="s">
        <v>189</v>
      </c>
      <c r="BC24" s="67">
        <v>2109</v>
      </c>
      <c r="BD24" s="68" t="s">
        <v>189</v>
      </c>
      <c r="BE24" s="67">
        <v>1010</v>
      </c>
      <c r="BF24" s="68" t="s">
        <v>189</v>
      </c>
      <c r="BG24" s="70">
        <v>0</v>
      </c>
      <c r="BH24" s="68" t="s">
        <v>189</v>
      </c>
      <c r="BI24" s="67">
        <v>4063</v>
      </c>
      <c r="BJ24" s="68" t="s">
        <v>189</v>
      </c>
      <c r="BK24" s="67">
        <v>10885</v>
      </c>
      <c r="BL24" s="68" t="s">
        <v>189</v>
      </c>
      <c r="BM24" s="67">
        <v>2019</v>
      </c>
      <c r="BN24" s="68" t="s">
        <v>189</v>
      </c>
      <c r="BO24" s="67">
        <v>47926</v>
      </c>
      <c r="BP24" s="68" t="s">
        <v>189</v>
      </c>
      <c r="BQ24" s="67">
        <v>16077</v>
      </c>
      <c r="BR24" s="68" t="s">
        <v>189</v>
      </c>
      <c r="BS24" s="67">
        <v>310</v>
      </c>
      <c r="BT24" s="68" t="s">
        <v>189</v>
      </c>
      <c r="BU24" s="67">
        <v>43281</v>
      </c>
      <c r="BV24" s="68" t="s">
        <v>189</v>
      </c>
      <c r="BW24" s="67">
        <v>1204</v>
      </c>
      <c r="BX24" s="68" t="s">
        <v>189</v>
      </c>
      <c r="BY24" s="67">
        <v>3080</v>
      </c>
      <c r="BZ24" s="68" t="s">
        <v>189</v>
      </c>
      <c r="CA24" s="67">
        <v>16618</v>
      </c>
      <c r="CB24" s="68" t="s">
        <v>189</v>
      </c>
      <c r="CC24" s="67">
        <v>45</v>
      </c>
      <c r="CD24" s="68" t="s">
        <v>189</v>
      </c>
      <c r="CE24" s="67">
        <v>9676</v>
      </c>
      <c r="CF24" s="68" t="s">
        <v>189</v>
      </c>
      <c r="CG24" s="67">
        <v>757</v>
      </c>
      <c r="CH24" s="68" t="s">
        <v>189</v>
      </c>
      <c r="CI24" s="67">
        <v>1200</v>
      </c>
      <c r="CJ24" s="68" t="s">
        <v>189</v>
      </c>
      <c r="CK24" s="67">
        <v>58703</v>
      </c>
      <c r="CL24" s="68" t="s">
        <v>189</v>
      </c>
      <c r="CM24" s="67">
        <v>1936</v>
      </c>
      <c r="CN24" s="68" t="s">
        <v>189</v>
      </c>
      <c r="CO24" s="67">
        <v>372</v>
      </c>
      <c r="CP24" s="68" t="s">
        <v>189</v>
      </c>
      <c r="CQ24" s="67">
        <v>12067</v>
      </c>
      <c r="CR24" s="68" t="s">
        <v>189</v>
      </c>
      <c r="CS24" s="67">
        <v>13598</v>
      </c>
      <c r="CT24" s="68" t="s">
        <v>189</v>
      </c>
      <c r="CU24" s="67">
        <v>15543</v>
      </c>
      <c r="CV24" s="68" t="s">
        <v>189</v>
      </c>
      <c r="CW24" s="67">
        <v>1549</v>
      </c>
      <c r="CX24" s="68" t="s">
        <v>189</v>
      </c>
      <c r="CY24" s="70">
        <v>0</v>
      </c>
      <c r="CZ24" s="68" t="s">
        <v>189</v>
      </c>
    </row>
    <row r="25" spans="1:104">
      <c r="A25" s="35" t="s">
        <v>113</v>
      </c>
      <c r="B25" s="50" t="s">
        <v>205</v>
      </c>
      <c r="C25" s="67">
        <v>477316</v>
      </c>
      <c r="D25" s="68" t="s">
        <v>237</v>
      </c>
      <c r="E25" s="70">
        <v>0</v>
      </c>
      <c r="F25" s="68" t="s">
        <v>189</v>
      </c>
      <c r="G25" s="67">
        <v>1</v>
      </c>
      <c r="H25" s="68" t="s">
        <v>189</v>
      </c>
      <c r="I25" s="70">
        <v>0</v>
      </c>
      <c r="J25" s="68" t="s">
        <v>189</v>
      </c>
      <c r="K25" s="67">
        <v>479</v>
      </c>
      <c r="L25" s="68" t="s">
        <v>189</v>
      </c>
      <c r="M25" s="67">
        <v>15285</v>
      </c>
      <c r="N25" s="68" t="s">
        <v>189</v>
      </c>
      <c r="O25" s="67">
        <v>822</v>
      </c>
      <c r="P25" s="68" t="s">
        <v>189</v>
      </c>
      <c r="Q25" s="67">
        <v>178</v>
      </c>
      <c r="R25" s="68" t="s">
        <v>237</v>
      </c>
      <c r="S25" s="67">
        <v>394</v>
      </c>
      <c r="T25" s="68" t="s">
        <v>189</v>
      </c>
      <c r="U25" s="67">
        <v>19500</v>
      </c>
      <c r="V25" s="68" t="s">
        <v>189</v>
      </c>
      <c r="W25" s="67">
        <v>624</v>
      </c>
      <c r="X25" s="68" t="s">
        <v>189</v>
      </c>
      <c r="Y25" s="70">
        <v>0</v>
      </c>
      <c r="Z25" s="68" t="s">
        <v>189</v>
      </c>
      <c r="AA25" s="67">
        <v>336</v>
      </c>
      <c r="AB25" s="68" t="s">
        <v>189</v>
      </c>
      <c r="AC25" s="67">
        <v>1358</v>
      </c>
      <c r="AD25" s="68" t="s">
        <v>189</v>
      </c>
      <c r="AE25" s="67">
        <v>5902</v>
      </c>
      <c r="AF25" s="68" t="s">
        <v>189</v>
      </c>
      <c r="AG25" s="67">
        <v>18024</v>
      </c>
      <c r="AH25" s="68" t="s">
        <v>189</v>
      </c>
      <c r="AI25" s="67">
        <v>19</v>
      </c>
      <c r="AJ25" s="68" t="s">
        <v>189</v>
      </c>
      <c r="AK25" s="67">
        <v>262</v>
      </c>
      <c r="AL25" s="68" t="s">
        <v>189</v>
      </c>
      <c r="AM25" s="70">
        <v>0</v>
      </c>
      <c r="AN25" s="68" t="s">
        <v>189</v>
      </c>
      <c r="AO25" s="67">
        <v>730</v>
      </c>
      <c r="AP25" s="68" t="s">
        <v>189</v>
      </c>
      <c r="AQ25" s="67">
        <v>21000</v>
      </c>
      <c r="AR25" s="68" t="s">
        <v>237</v>
      </c>
      <c r="AS25" s="67">
        <v>324</v>
      </c>
      <c r="AT25" s="68" t="s">
        <v>189</v>
      </c>
      <c r="AU25" s="70">
        <v>0</v>
      </c>
      <c r="AV25" s="68" t="s">
        <v>189</v>
      </c>
      <c r="AW25" s="67">
        <v>1095</v>
      </c>
      <c r="AX25" s="68" t="s">
        <v>189</v>
      </c>
      <c r="AY25" s="67">
        <v>13127</v>
      </c>
      <c r="AZ25" s="68" t="s">
        <v>237</v>
      </c>
      <c r="BA25" s="67">
        <v>1778</v>
      </c>
      <c r="BB25" s="68" t="s">
        <v>189</v>
      </c>
      <c r="BC25" s="67">
        <v>4350</v>
      </c>
      <c r="BD25" s="68" t="s">
        <v>189</v>
      </c>
      <c r="BE25" s="67">
        <v>623</v>
      </c>
      <c r="BF25" s="68" t="s">
        <v>189</v>
      </c>
      <c r="BG25" s="67">
        <v>111898</v>
      </c>
      <c r="BH25" s="68" t="s">
        <v>189</v>
      </c>
      <c r="BI25" s="67">
        <v>106</v>
      </c>
      <c r="BJ25" s="68" t="s">
        <v>189</v>
      </c>
      <c r="BK25" s="67">
        <v>63871</v>
      </c>
      <c r="BL25" s="68" t="s">
        <v>189</v>
      </c>
      <c r="BM25" s="67">
        <v>262</v>
      </c>
      <c r="BN25" s="68" t="s">
        <v>237</v>
      </c>
      <c r="BO25" s="67">
        <v>71</v>
      </c>
      <c r="BP25" s="68" t="s">
        <v>189</v>
      </c>
      <c r="BQ25" s="67" t="s">
        <v>85</v>
      </c>
      <c r="BR25" s="68" t="s">
        <v>237</v>
      </c>
      <c r="BS25" s="67">
        <v>738</v>
      </c>
      <c r="BT25" s="68" t="s">
        <v>189</v>
      </c>
      <c r="BU25" s="67">
        <v>11988</v>
      </c>
      <c r="BV25" s="68" t="s">
        <v>189</v>
      </c>
      <c r="BW25" s="67">
        <v>123560</v>
      </c>
      <c r="BX25" s="68" t="s">
        <v>189</v>
      </c>
      <c r="BY25" s="67">
        <v>4402</v>
      </c>
      <c r="BZ25" s="68" t="s">
        <v>189</v>
      </c>
      <c r="CA25" s="67">
        <v>27606</v>
      </c>
      <c r="CB25" s="68" t="s">
        <v>189</v>
      </c>
      <c r="CC25" s="67">
        <v>439</v>
      </c>
      <c r="CD25" s="68" t="s">
        <v>189</v>
      </c>
      <c r="CE25" s="67">
        <v>1997</v>
      </c>
      <c r="CF25" s="68" t="s">
        <v>189</v>
      </c>
      <c r="CG25" s="67">
        <v>7166</v>
      </c>
      <c r="CH25" s="68" t="s">
        <v>189</v>
      </c>
      <c r="CI25" s="67">
        <v>291</v>
      </c>
      <c r="CJ25" s="68" t="s">
        <v>189</v>
      </c>
      <c r="CK25" s="67">
        <v>8765</v>
      </c>
      <c r="CL25" s="68" t="s">
        <v>189</v>
      </c>
      <c r="CM25" s="70">
        <v>0</v>
      </c>
      <c r="CN25" s="68" t="s">
        <v>189</v>
      </c>
      <c r="CO25" s="67">
        <v>37</v>
      </c>
      <c r="CP25" s="68" t="s">
        <v>189</v>
      </c>
      <c r="CQ25" s="67">
        <v>80</v>
      </c>
      <c r="CR25" s="68" t="s">
        <v>189</v>
      </c>
      <c r="CS25" s="67">
        <v>6231</v>
      </c>
      <c r="CT25" s="68" t="s">
        <v>189</v>
      </c>
      <c r="CU25" s="67">
        <v>966</v>
      </c>
      <c r="CV25" s="68" t="s">
        <v>189</v>
      </c>
      <c r="CW25" s="67">
        <v>631</v>
      </c>
      <c r="CX25" s="68" t="s">
        <v>189</v>
      </c>
      <c r="CY25" s="70">
        <v>0</v>
      </c>
      <c r="CZ25" s="68" t="s">
        <v>189</v>
      </c>
    </row>
    <row r="26" spans="1:104">
      <c r="A26" s="35" t="s">
        <v>115</v>
      </c>
      <c r="B26" s="50" t="s">
        <v>206</v>
      </c>
      <c r="C26" s="67">
        <v>9965455</v>
      </c>
      <c r="D26" s="68" t="s">
        <v>237</v>
      </c>
      <c r="E26" s="67">
        <v>109434</v>
      </c>
      <c r="F26" s="68" t="s">
        <v>189</v>
      </c>
      <c r="G26" s="70">
        <v>0</v>
      </c>
      <c r="H26" s="68" t="s">
        <v>189</v>
      </c>
      <c r="I26" s="67">
        <v>10716</v>
      </c>
      <c r="J26" s="68" t="s">
        <v>189</v>
      </c>
      <c r="K26" s="67">
        <v>24708</v>
      </c>
      <c r="L26" s="68" t="s">
        <v>189</v>
      </c>
      <c r="M26" s="67">
        <v>52094</v>
      </c>
      <c r="N26" s="68" t="s">
        <v>189</v>
      </c>
      <c r="O26" s="67">
        <v>16152</v>
      </c>
      <c r="P26" s="68" t="s">
        <v>189</v>
      </c>
      <c r="Q26" s="67">
        <v>27810</v>
      </c>
      <c r="R26" s="68" t="s">
        <v>189</v>
      </c>
      <c r="S26" s="67">
        <v>638664</v>
      </c>
      <c r="T26" s="68" t="s">
        <v>237</v>
      </c>
      <c r="U26" s="67">
        <v>273635</v>
      </c>
      <c r="V26" s="68" t="s">
        <v>189</v>
      </c>
      <c r="W26" s="67">
        <v>43127</v>
      </c>
      <c r="X26" s="68" t="s">
        <v>189</v>
      </c>
      <c r="Y26" s="67">
        <v>1479</v>
      </c>
      <c r="Z26" s="68" t="s">
        <v>189</v>
      </c>
      <c r="AA26" s="67">
        <v>1954</v>
      </c>
      <c r="AB26" s="68" t="s">
        <v>189</v>
      </c>
      <c r="AC26" s="67">
        <v>336360</v>
      </c>
      <c r="AD26" s="68" t="s">
        <v>189</v>
      </c>
      <c r="AE26" s="67">
        <v>11910</v>
      </c>
      <c r="AF26" s="68" t="s">
        <v>189</v>
      </c>
      <c r="AG26" s="67">
        <v>39426</v>
      </c>
      <c r="AH26" s="68" t="s">
        <v>189</v>
      </c>
      <c r="AI26" s="67">
        <v>42352</v>
      </c>
      <c r="AJ26" s="68" t="s">
        <v>189</v>
      </c>
      <c r="AK26" s="67">
        <v>99126</v>
      </c>
      <c r="AL26" s="68" t="s">
        <v>189</v>
      </c>
      <c r="AM26" s="67">
        <v>84858</v>
      </c>
      <c r="AN26" s="68" t="s">
        <v>189</v>
      </c>
      <c r="AO26" s="67">
        <v>8524</v>
      </c>
      <c r="AP26" s="68" t="s">
        <v>189</v>
      </c>
      <c r="AQ26" s="67">
        <v>94294</v>
      </c>
      <c r="AR26" s="68" t="s">
        <v>189</v>
      </c>
      <c r="AS26" s="67">
        <v>24073</v>
      </c>
      <c r="AT26" s="68" t="s">
        <v>189</v>
      </c>
      <c r="AU26" s="67">
        <v>21041</v>
      </c>
      <c r="AV26" s="68" t="s">
        <v>189</v>
      </c>
      <c r="AW26" s="67">
        <v>7737</v>
      </c>
      <c r="AX26" s="68" t="s">
        <v>189</v>
      </c>
      <c r="AY26" s="67">
        <v>126722</v>
      </c>
      <c r="AZ26" s="68" t="s">
        <v>237</v>
      </c>
      <c r="BA26" s="67">
        <v>79487</v>
      </c>
      <c r="BB26" s="68" t="s">
        <v>189</v>
      </c>
      <c r="BC26" s="67">
        <v>3089</v>
      </c>
      <c r="BD26" s="68" t="s">
        <v>189</v>
      </c>
      <c r="BE26" s="67">
        <v>3213</v>
      </c>
      <c r="BF26" s="68" t="s">
        <v>189</v>
      </c>
      <c r="BG26" s="67">
        <v>70845</v>
      </c>
      <c r="BH26" s="68" t="s">
        <v>189</v>
      </c>
      <c r="BI26" s="67">
        <v>40905</v>
      </c>
      <c r="BJ26" s="68" t="s">
        <v>237</v>
      </c>
      <c r="BK26" s="67">
        <v>246270</v>
      </c>
      <c r="BL26" s="68" t="s">
        <v>189</v>
      </c>
      <c r="BM26" s="67">
        <v>18096</v>
      </c>
      <c r="BN26" s="68" t="s">
        <v>189</v>
      </c>
      <c r="BO26" s="67">
        <v>72992</v>
      </c>
      <c r="BP26" s="68" t="s">
        <v>189</v>
      </c>
      <c r="BQ26" s="67">
        <v>500226</v>
      </c>
      <c r="BR26" s="68" t="s">
        <v>189</v>
      </c>
      <c r="BS26" s="70">
        <v>0</v>
      </c>
      <c r="BT26" s="68" t="s">
        <v>189</v>
      </c>
      <c r="BU26" s="67">
        <v>1496467</v>
      </c>
      <c r="BV26" s="68" t="s">
        <v>189</v>
      </c>
      <c r="BW26" s="67">
        <v>39753</v>
      </c>
      <c r="BX26" s="68" t="s">
        <v>189</v>
      </c>
      <c r="BY26" s="67">
        <v>26665</v>
      </c>
      <c r="BZ26" s="68" t="s">
        <v>189</v>
      </c>
      <c r="CA26" s="67">
        <v>632682</v>
      </c>
      <c r="CB26" s="68" t="s">
        <v>189</v>
      </c>
      <c r="CC26" s="67">
        <v>4239</v>
      </c>
      <c r="CD26" s="68" t="s">
        <v>189</v>
      </c>
      <c r="CE26" s="67">
        <v>89654</v>
      </c>
      <c r="CF26" s="68" t="s">
        <v>189</v>
      </c>
      <c r="CG26" s="67">
        <v>3932</v>
      </c>
      <c r="CH26" s="68" t="s">
        <v>189</v>
      </c>
      <c r="CI26" s="67">
        <v>450923</v>
      </c>
      <c r="CJ26" s="68" t="s">
        <v>189</v>
      </c>
      <c r="CK26" s="67">
        <v>3961502</v>
      </c>
      <c r="CL26" s="68" t="s">
        <v>189</v>
      </c>
      <c r="CM26" s="67">
        <v>3877</v>
      </c>
      <c r="CN26" s="68" t="s">
        <v>189</v>
      </c>
      <c r="CO26" s="67">
        <v>1961</v>
      </c>
      <c r="CP26" s="68" t="s">
        <v>189</v>
      </c>
      <c r="CQ26" s="67">
        <v>56651</v>
      </c>
      <c r="CR26" s="68" t="s">
        <v>189</v>
      </c>
      <c r="CS26" s="67">
        <v>28643</v>
      </c>
      <c r="CT26" s="68" t="s">
        <v>189</v>
      </c>
      <c r="CU26" s="67">
        <v>7437</v>
      </c>
      <c r="CV26" s="68" t="s">
        <v>189</v>
      </c>
      <c r="CW26" s="67">
        <v>18036</v>
      </c>
      <c r="CX26" s="68" t="s">
        <v>189</v>
      </c>
      <c r="CY26" s="67">
        <v>11714</v>
      </c>
      <c r="CZ26" s="68" t="s">
        <v>189</v>
      </c>
    </row>
    <row r="27" spans="1:104">
      <c r="A27" s="35" t="s">
        <v>117</v>
      </c>
      <c r="B27" s="50" t="s">
        <v>207</v>
      </c>
      <c r="C27" s="67">
        <v>1472226</v>
      </c>
      <c r="D27" s="68" t="s">
        <v>237</v>
      </c>
      <c r="E27" s="67">
        <v>21053</v>
      </c>
      <c r="F27" s="68" t="s">
        <v>189</v>
      </c>
      <c r="G27" s="67">
        <v>26790</v>
      </c>
      <c r="H27" s="68" t="s">
        <v>189</v>
      </c>
      <c r="I27" s="67">
        <v>28169</v>
      </c>
      <c r="J27" s="68" t="s">
        <v>189</v>
      </c>
      <c r="K27" s="67">
        <v>20975</v>
      </c>
      <c r="L27" s="68" t="s">
        <v>237</v>
      </c>
      <c r="M27" s="67">
        <v>91648</v>
      </c>
      <c r="N27" s="68" t="s">
        <v>189</v>
      </c>
      <c r="O27" s="67">
        <v>69422</v>
      </c>
      <c r="P27" s="68" t="s">
        <v>189</v>
      </c>
      <c r="Q27" s="67">
        <v>5565</v>
      </c>
      <c r="R27" s="68" t="s">
        <v>189</v>
      </c>
      <c r="S27" s="67">
        <v>780</v>
      </c>
      <c r="T27" s="68" t="s">
        <v>189</v>
      </c>
      <c r="U27" s="67">
        <v>15688</v>
      </c>
      <c r="V27" s="68" t="s">
        <v>189</v>
      </c>
      <c r="W27" s="67">
        <v>23475</v>
      </c>
      <c r="X27" s="68" t="s">
        <v>189</v>
      </c>
      <c r="Y27" s="67">
        <v>432</v>
      </c>
      <c r="Z27" s="68" t="s">
        <v>189</v>
      </c>
      <c r="AA27" s="67">
        <v>31127</v>
      </c>
      <c r="AB27" s="68" t="s">
        <v>189</v>
      </c>
      <c r="AC27" s="67">
        <v>40937</v>
      </c>
      <c r="AD27" s="68" t="s">
        <v>189</v>
      </c>
      <c r="AE27" s="67">
        <v>17499</v>
      </c>
      <c r="AF27" s="68" t="s">
        <v>189</v>
      </c>
      <c r="AG27" s="67">
        <v>28288</v>
      </c>
      <c r="AH27" s="68" t="s">
        <v>189</v>
      </c>
      <c r="AI27" s="67">
        <v>24608</v>
      </c>
      <c r="AJ27" s="68" t="s">
        <v>189</v>
      </c>
      <c r="AK27" s="67">
        <v>25497</v>
      </c>
      <c r="AL27" s="68" t="s">
        <v>237</v>
      </c>
      <c r="AM27" s="67">
        <v>27505</v>
      </c>
      <c r="AN27" s="68" t="s">
        <v>189</v>
      </c>
      <c r="AO27" s="67">
        <v>15840</v>
      </c>
      <c r="AP27" s="68" t="s">
        <v>189</v>
      </c>
      <c r="AQ27" s="67">
        <v>15426</v>
      </c>
      <c r="AR27" s="68" t="s">
        <v>189</v>
      </c>
      <c r="AS27" s="67">
        <v>5166</v>
      </c>
      <c r="AT27" s="68" t="s">
        <v>189</v>
      </c>
      <c r="AU27" s="67">
        <v>48875</v>
      </c>
      <c r="AV27" s="68" t="s">
        <v>189</v>
      </c>
      <c r="AW27" s="67">
        <v>56168</v>
      </c>
      <c r="AX27" s="68" t="s">
        <v>189</v>
      </c>
      <c r="AY27" s="67">
        <v>15250</v>
      </c>
      <c r="AZ27" s="68" t="s">
        <v>237</v>
      </c>
      <c r="BA27" s="67">
        <v>31276</v>
      </c>
      <c r="BB27" s="68" t="s">
        <v>189</v>
      </c>
      <c r="BC27" s="67">
        <v>46526</v>
      </c>
      <c r="BD27" s="68" t="s">
        <v>189</v>
      </c>
      <c r="BE27" s="67">
        <v>13484</v>
      </c>
      <c r="BF27" s="68" t="s">
        <v>189</v>
      </c>
      <c r="BG27" s="67">
        <v>8854</v>
      </c>
      <c r="BH27" s="68" t="s">
        <v>189</v>
      </c>
      <c r="BI27" s="67">
        <v>9477</v>
      </c>
      <c r="BJ27" s="68" t="s">
        <v>189</v>
      </c>
      <c r="BK27" s="67">
        <v>13163</v>
      </c>
      <c r="BL27" s="68" t="s">
        <v>189</v>
      </c>
      <c r="BM27" s="67">
        <v>57509</v>
      </c>
      <c r="BN27" s="68" t="s">
        <v>189</v>
      </c>
      <c r="BO27" s="67">
        <v>61008</v>
      </c>
      <c r="BP27" s="68" t="s">
        <v>189</v>
      </c>
      <c r="BQ27" s="67">
        <v>16663</v>
      </c>
      <c r="BR27" s="68" t="s">
        <v>189</v>
      </c>
      <c r="BS27" s="67">
        <v>14232</v>
      </c>
      <c r="BT27" s="68" t="s">
        <v>189</v>
      </c>
      <c r="BU27" s="67">
        <v>38713</v>
      </c>
      <c r="BV27" s="68" t="s">
        <v>189</v>
      </c>
      <c r="BW27" s="67">
        <v>19032</v>
      </c>
      <c r="BX27" s="68" t="s">
        <v>189</v>
      </c>
      <c r="BY27" s="67">
        <v>42797</v>
      </c>
      <c r="BZ27" s="68" t="s">
        <v>189</v>
      </c>
      <c r="CA27" s="67">
        <v>71198</v>
      </c>
      <c r="CB27" s="68" t="s">
        <v>189</v>
      </c>
      <c r="CC27" s="67">
        <v>2319</v>
      </c>
      <c r="CD27" s="68" t="s">
        <v>189</v>
      </c>
      <c r="CE27" s="67">
        <v>17891</v>
      </c>
      <c r="CF27" s="68" t="s">
        <v>189</v>
      </c>
      <c r="CG27" s="67">
        <v>27749</v>
      </c>
      <c r="CH27" s="68" t="s">
        <v>189</v>
      </c>
      <c r="CI27" s="67">
        <v>30943</v>
      </c>
      <c r="CJ27" s="68" t="s">
        <v>189</v>
      </c>
      <c r="CK27" s="67">
        <v>96970</v>
      </c>
      <c r="CL27" s="68" t="s">
        <v>189</v>
      </c>
      <c r="CM27" s="67">
        <v>28730</v>
      </c>
      <c r="CN27" s="68" t="s">
        <v>189</v>
      </c>
      <c r="CO27" s="67">
        <v>6430</v>
      </c>
      <c r="CP27" s="68" t="s">
        <v>189</v>
      </c>
      <c r="CQ27" s="67">
        <v>23702</v>
      </c>
      <c r="CR27" s="68" t="s">
        <v>189</v>
      </c>
      <c r="CS27" s="67">
        <v>33490</v>
      </c>
      <c r="CT27" s="68" t="s">
        <v>189</v>
      </c>
      <c r="CU27" s="67">
        <v>97</v>
      </c>
      <c r="CV27" s="68" t="s">
        <v>189</v>
      </c>
      <c r="CW27" s="67">
        <v>68244</v>
      </c>
      <c r="CX27" s="68" t="s">
        <v>189</v>
      </c>
      <c r="CY27" s="67">
        <v>35546</v>
      </c>
      <c r="CZ27" s="68" t="s">
        <v>189</v>
      </c>
    </row>
    <row r="28" spans="1:104">
      <c r="A28" s="35" t="s">
        <v>119</v>
      </c>
      <c r="B28" s="50" t="s">
        <v>208</v>
      </c>
      <c r="C28" s="67">
        <v>21542759</v>
      </c>
      <c r="D28" s="68" t="s">
        <v>237</v>
      </c>
      <c r="E28" s="67">
        <v>199970</v>
      </c>
      <c r="F28" s="68" t="s">
        <v>189</v>
      </c>
      <c r="G28" s="67">
        <v>58285</v>
      </c>
      <c r="H28" s="68" t="s">
        <v>189</v>
      </c>
      <c r="I28" s="67">
        <v>202588</v>
      </c>
      <c r="J28" s="68" t="s">
        <v>189</v>
      </c>
      <c r="K28" s="67">
        <v>143329</v>
      </c>
      <c r="L28" s="68" t="s">
        <v>189</v>
      </c>
      <c r="M28" s="67">
        <v>3090610</v>
      </c>
      <c r="N28" s="68" t="s">
        <v>189</v>
      </c>
      <c r="O28" s="67">
        <v>420736</v>
      </c>
      <c r="P28" s="68" t="s">
        <v>189</v>
      </c>
      <c r="Q28" s="67">
        <v>195286</v>
      </c>
      <c r="R28" s="68" t="s">
        <v>189</v>
      </c>
      <c r="S28" s="67">
        <v>50031</v>
      </c>
      <c r="T28" s="68" t="s">
        <v>189</v>
      </c>
      <c r="U28" s="67">
        <v>1253518</v>
      </c>
      <c r="V28" s="68" t="s">
        <v>189</v>
      </c>
      <c r="W28" s="67">
        <v>296786</v>
      </c>
      <c r="X28" s="68" t="s">
        <v>189</v>
      </c>
      <c r="Y28" s="67">
        <v>104923</v>
      </c>
      <c r="Z28" s="68" t="s">
        <v>189</v>
      </c>
      <c r="AA28" s="67">
        <v>134108</v>
      </c>
      <c r="AB28" s="68" t="s">
        <v>189</v>
      </c>
      <c r="AC28" s="67">
        <v>1608090</v>
      </c>
      <c r="AD28" s="68" t="s">
        <v>189</v>
      </c>
      <c r="AE28" s="67">
        <v>333511</v>
      </c>
      <c r="AF28" s="68" t="s">
        <v>189</v>
      </c>
      <c r="AG28" s="67">
        <v>500775</v>
      </c>
      <c r="AH28" s="68" t="s">
        <v>189</v>
      </c>
      <c r="AI28" s="67">
        <v>188281</v>
      </c>
      <c r="AJ28" s="68" t="s">
        <v>189</v>
      </c>
      <c r="AK28" s="67">
        <v>203492</v>
      </c>
      <c r="AL28" s="68" t="s">
        <v>189</v>
      </c>
      <c r="AM28" s="67">
        <v>104926</v>
      </c>
      <c r="AN28" s="68" t="s">
        <v>189</v>
      </c>
      <c r="AO28" s="67">
        <v>97726</v>
      </c>
      <c r="AP28" s="68" t="s">
        <v>189</v>
      </c>
      <c r="AQ28" s="67">
        <v>444133</v>
      </c>
      <c r="AR28" s="68" t="s">
        <v>189</v>
      </c>
      <c r="AS28" s="67">
        <v>378084</v>
      </c>
      <c r="AT28" s="68" t="s">
        <v>189</v>
      </c>
      <c r="AU28" s="67">
        <v>891018</v>
      </c>
      <c r="AV28" s="68" t="s">
        <v>189</v>
      </c>
      <c r="AW28" s="67">
        <v>583498</v>
      </c>
      <c r="AX28" s="68" t="s">
        <v>189</v>
      </c>
      <c r="AY28" s="67">
        <v>129078</v>
      </c>
      <c r="AZ28" s="68" t="s">
        <v>237</v>
      </c>
      <c r="BA28" s="67">
        <v>265331</v>
      </c>
      <c r="BB28" s="68" t="s">
        <v>189</v>
      </c>
      <c r="BC28" s="67">
        <v>136658</v>
      </c>
      <c r="BD28" s="68" t="s">
        <v>189</v>
      </c>
      <c r="BE28" s="67">
        <v>87657</v>
      </c>
      <c r="BF28" s="68" t="s">
        <v>189</v>
      </c>
      <c r="BG28" s="67">
        <v>151688</v>
      </c>
      <c r="BH28" s="68" t="s">
        <v>189</v>
      </c>
      <c r="BI28" s="67">
        <v>126181</v>
      </c>
      <c r="BJ28" s="68" t="s">
        <v>189</v>
      </c>
      <c r="BK28" s="67">
        <v>587524</v>
      </c>
      <c r="BL28" s="68" t="s">
        <v>189</v>
      </c>
      <c r="BM28" s="67">
        <v>126298</v>
      </c>
      <c r="BN28" s="68" t="s">
        <v>189</v>
      </c>
      <c r="BO28" s="67">
        <v>1268900</v>
      </c>
      <c r="BP28" s="68" t="s">
        <v>189</v>
      </c>
      <c r="BQ28" s="67">
        <v>568268</v>
      </c>
      <c r="BR28" s="68" t="s">
        <v>189</v>
      </c>
      <c r="BS28" s="67">
        <v>92546</v>
      </c>
      <c r="BT28" s="68" t="s">
        <v>189</v>
      </c>
      <c r="BU28" s="67">
        <v>710956</v>
      </c>
      <c r="BV28" s="68" t="s">
        <v>237</v>
      </c>
      <c r="BW28" s="67">
        <v>637218</v>
      </c>
      <c r="BX28" s="68" t="s">
        <v>189</v>
      </c>
      <c r="BY28" s="67">
        <v>582133</v>
      </c>
      <c r="BZ28" s="68" t="s">
        <v>189</v>
      </c>
      <c r="CA28" s="67">
        <v>834338</v>
      </c>
      <c r="CB28" s="68" t="s">
        <v>189</v>
      </c>
      <c r="CC28" s="67">
        <v>58741</v>
      </c>
      <c r="CD28" s="68" t="s">
        <v>189</v>
      </c>
      <c r="CE28" s="67">
        <v>133862</v>
      </c>
      <c r="CF28" s="68" t="s">
        <v>189</v>
      </c>
      <c r="CG28" s="67">
        <v>52324</v>
      </c>
      <c r="CH28" s="68" t="s">
        <v>189</v>
      </c>
      <c r="CI28" s="67">
        <v>262386</v>
      </c>
      <c r="CJ28" s="68" t="s">
        <v>189</v>
      </c>
      <c r="CK28" s="67">
        <v>1618563</v>
      </c>
      <c r="CL28" s="68" t="s">
        <v>189</v>
      </c>
      <c r="CM28" s="67">
        <v>122303</v>
      </c>
      <c r="CN28" s="68" t="s">
        <v>237</v>
      </c>
      <c r="CO28" s="67">
        <v>63769</v>
      </c>
      <c r="CP28" s="68" t="s">
        <v>189</v>
      </c>
      <c r="CQ28" s="67">
        <v>438904</v>
      </c>
      <c r="CR28" s="68" t="s">
        <v>189</v>
      </c>
      <c r="CS28" s="67">
        <v>472741</v>
      </c>
      <c r="CT28" s="68" t="s">
        <v>189</v>
      </c>
      <c r="CU28" s="67">
        <v>3547</v>
      </c>
      <c r="CV28" s="68" t="s">
        <v>189</v>
      </c>
      <c r="CW28" s="67">
        <v>458408</v>
      </c>
      <c r="CX28" s="68" t="s">
        <v>189</v>
      </c>
      <c r="CY28" s="67">
        <v>68733</v>
      </c>
      <c r="CZ28" s="68" t="s">
        <v>189</v>
      </c>
    </row>
    <row r="29" spans="1:104">
      <c r="A29" s="35" t="s">
        <v>121</v>
      </c>
      <c r="B29" s="50" t="s">
        <v>209</v>
      </c>
      <c r="C29" s="67">
        <v>2524961</v>
      </c>
      <c r="D29" s="68" t="s">
        <v>237</v>
      </c>
      <c r="E29" s="67">
        <v>21001</v>
      </c>
      <c r="F29" s="68" t="s">
        <v>189</v>
      </c>
      <c r="G29" s="70">
        <v>0</v>
      </c>
      <c r="H29" s="68" t="s">
        <v>189</v>
      </c>
      <c r="I29" s="67">
        <v>27942</v>
      </c>
      <c r="J29" s="68" t="s">
        <v>189</v>
      </c>
      <c r="K29" s="67">
        <v>17053</v>
      </c>
      <c r="L29" s="68" t="s">
        <v>189</v>
      </c>
      <c r="M29" s="67">
        <v>268749</v>
      </c>
      <c r="N29" s="68" t="s">
        <v>189</v>
      </c>
      <c r="O29" s="67">
        <v>28061</v>
      </c>
      <c r="P29" s="68" t="s">
        <v>189</v>
      </c>
      <c r="Q29" s="67">
        <v>38664</v>
      </c>
      <c r="R29" s="68" t="s">
        <v>189</v>
      </c>
      <c r="S29" s="67">
        <v>4688</v>
      </c>
      <c r="T29" s="68" t="s">
        <v>189</v>
      </c>
      <c r="U29" s="67">
        <v>345673</v>
      </c>
      <c r="V29" s="68" t="s">
        <v>189</v>
      </c>
      <c r="W29" s="67">
        <v>30374</v>
      </c>
      <c r="X29" s="68" t="s">
        <v>189</v>
      </c>
      <c r="Y29" s="67">
        <v>349</v>
      </c>
      <c r="Z29" s="68" t="s">
        <v>189</v>
      </c>
      <c r="AA29" s="67">
        <v>10747</v>
      </c>
      <c r="AB29" s="68" t="s">
        <v>189</v>
      </c>
      <c r="AC29" s="67">
        <v>105406</v>
      </c>
      <c r="AD29" s="68" t="s">
        <v>189</v>
      </c>
      <c r="AE29" s="67">
        <v>206353</v>
      </c>
      <c r="AF29" s="68" t="s">
        <v>189</v>
      </c>
      <c r="AG29" s="67">
        <v>10682</v>
      </c>
      <c r="AH29" s="68" t="s">
        <v>189</v>
      </c>
      <c r="AI29" s="67">
        <v>21481</v>
      </c>
      <c r="AJ29" s="68" t="s">
        <v>189</v>
      </c>
      <c r="AK29" s="67">
        <v>15737</v>
      </c>
      <c r="AL29" s="68" t="s">
        <v>189</v>
      </c>
      <c r="AM29" s="67">
        <v>12228</v>
      </c>
      <c r="AN29" s="68" t="s">
        <v>189</v>
      </c>
      <c r="AO29" s="67">
        <v>8536</v>
      </c>
      <c r="AP29" s="68" t="s">
        <v>189</v>
      </c>
      <c r="AQ29" s="67">
        <v>26277</v>
      </c>
      <c r="AR29" s="68" t="s">
        <v>189</v>
      </c>
      <c r="AS29" s="67">
        <v>87229</v>
      </c>
      <c r="AT29" s="68" t="s">
        <v>189</v>
      </c>
      <c r="AU29" s="67">
        <v>61497</v>
      </c>
      <c r="AV29" s="68" t="s">
        <v>189</v>
      </c>
      <c r="AW29" s="67">
        <v>45161</v>
      </c>
      <c r="AX29" s="68" t="s">
        <v>189</v>
      </c>
      <c r="AY29" s="67">
        <v>34055</v>
      </c>
      <c r="AZ29" s="68" t="s">
        <v>237</v>
      </c>
      <c r="BA29" s="67">
        <v>15466</v>
      </c>
      <c r="BB29" s="68" t="s">
        <v>189</v>
      </c>
      <c r="BC29" s="67">
        <v>8022</v>
      </c>
      <c r="BD29" s="68" t="s">
        <v>189</v>
      </c>
      <c r="BE29" s="67">
        <v>12077</v>
      </c>
      <c r="BF29" s="68" t="s">
        <v>189</v>
      </c>
      <c r="BG29" s="67">
        <v>21474</v>
      </c>
      <c r="BH29" s="68" t="s">
        <v>189</v>
      </c>
      <c r="BI29" s="67">
        <v>7297</v>
      </c>
      <c r="BJ29" s="68" t="s">
        <v>189</v>
      </c>
      <c r="BK29" s="67">
        <v>51089</v>
      </c>
      <c r="BL29" s="68" t="s">
        <v>189</v>
      </c>
      <c r="BM29" s="67">
        <v>3834</v>
      </c>
      <c r="BN29" s="68" t="s">
        <v>189</v>
      </c>
      <c r="BO29" s="67">
        <v>128684</v>
      </c>
      <c r="BP29" s="68" t="s">
        <v>189</v>
      </c>
      <c r="BQ29" s="67">
        <v>127852</v>
      </c>
      <c r="BR29" s="68" t="s">
        <v>189</v>
      </c>
      <c r="BS29" s="67">
        <v>4094</v>
      </c>
      <c r="BT29" s="68" t="s">
        <v>189</v>
      </c>
      <c r="BU29" s="67">
        <v>91092</v>
      </c>
      <c r="BV29" s="68" t="s">
        <v>189</v>
      </c>
      <c r="BW29" s="67">
        <v>15039</v>
      </c>
      <c r="BX29" s="68" t="s">
        <v>189</v>
      </c>
      <c r="BY29" s="67">
        <v>29239</v>
      </c>
      <c r="BZ29" s="68" t="s">
        <v>189</v>
      </c>
      <c r="CA29" s="67">
        <v>61934</v>
      </c>
      <c r="CB29" s="68" t="s">
        <v>189</v>
      </c>
      <c r="CC29" s="67">
        <v>506</v>
      </c>
      <c r="CD29" s="68" t="s">
        <v>189</v>
      </c>
      <c r="CE29" s="67">
        <v>42916</v>
      </c>
      <c r="CF29" s="68" t="s">
        <v>189</v>
      </c>
      <c r="CG29" s="67">
        <v>3697</v>
      </c>
      <c r="CH29" s="68" t="s">
        <v>189</v>
      </c>
      <c r="CI29" s="67">
        <v>45363</v>
      </c>
      <c r="CJ29" s="68" t="s">
        <v>189</v>
      </c>
      <c r="CK29" s="67">
        <v>128753</v>
      </c>
      <c r="CL29" s="68" t="s">
        <v>237</v>
      </c>
      <c r="CM29" s="67">
        <v>13724</v>
      </c>
      <c r="CN29" s="68" t="s">
        <v>189</v>
      </c>
      <c r="CO29" s="67">
        <v>7766</v>
      </c>
      <c r="CP29" s="68" t="s">
        <v>189</v>
      </c>
      <c r="CQ29" s="67">
        <v>59064</v>
      </c>
      <c r="CR29" s="68" t="s">
        <v>189</v>
      </c>
      <c r="CS29" s="67">
        <v>70722</v>
      </c>
      <c r="CT29" s="68" t="s">
        <v>189</v>
      </c>
      <c r="CU29" s="67">
        <v>102876</v>
      </c>
      <c r="CV29" s="68" t="s">
        <v>189</v>
      </c>
      <c r="CW29" s="67">
        <v>42290</v>
      </c>
      <c r="CX29" s="68" t="s">
        <v>189</v>
      </c>
      <c r="CY29" s="67">
        <v>2148</v>
      </c>
      <c r="CZ29" s="68" t="s">
        <v>189</v>
      </c>
    </row>
    <row r="30" spans="1:104">
      <c r="A30" s="35" t="s">
        <v>123</v>
      </c>
      <c r="B30" s="50" t="s">
        <v>210</v>
      </c>
      <c r="C30" s="67">
        <v>920981</v>
      </c>
      <c r="D30" s="68" t="s">
        <v>237</v>
      </c>
      <c r="E30" s="67">
        <v>11792</v>
      </c>
      <c r="F30" s="68" t="s">
        <v>189</v>
      </c>
      <c r="G30" s="67">
        <v>619</v>
      </c>
      <c r="H30" s="68" t="s">
        <v>189</v>
      </c>
      <c r="I30" s="67">
        <v>18338</v>
      </c>
      <c r="J30" s="68" t="s">
        <v>189</v>
      </c>
      <c r="K30" s="67">
        <v>8455</v>
      </c>
      <c r="L30" s="68" t="s">
        <v>189</v>
      </c>
      <c r="M30" s="67">
        <v>392030</v>
      </c>
      <c r="N30" s="68" t="s">
        <v>189</v>
      </c>
      <c r="O30" s="67">
        <v>15259</v>
      </c>
      <c r="P30" s="68" t="s">
        <v>189</v>
      </c>
      <c r="Q30" s="67">
        <v>704</v>
      </c>
      <c r="R30" s="68" t="s">
        <v>189</v>
      </c>
      <c r="S30" s="70">
        <v>0</v>
      </c>
      <c r="T30" s="68" t="s">
        <v>189</v>
      </c>
      <c r="U30" s="67">
        <v>30401</v>
      </c>
      <c r="V30" s="68" t="s">
        <v>189</v>
      </c>
      <c r="W30" s="70">
        <v>0</v>
      </c>
      <c r="X30" s="68" t="s">
        <v>189</v>
      </c>
      <c r="Y30" s="67">
        <v>15785</v>
      </c>
      <c r="Z30" s="68" t="s">
        <v>189</v>
      </c>
      <c r="AA30" s="67">
        <v>47686</v>
      </c>
      <c r="AB30" s="68" t="s">
        <v>189</v>
      </c>
      <c r="AC30" s="67">
        <v>28189</v>
      </c>
      <c r="AD30" s="68" t="s">
        <v>189</v>
      </c>
      <c r="AE30" s="70">
        <v>0</v>
      </c>
      <c r="AF30" s="68" t="s">
        <v>189</v>
      </c>
      <c r="AG30" s="67">
        <v>11041</v>
      </c>
      <c r="AH30" s="68" t="s">
        <v>189</v>
      </c>
      <c r="AI30" s="67">
        <v>5163</v>
      </c>
      <c r="AJ30" s="68" t="s">
        <v>189</v>
      </c>
      <c r="AK30" s="70">
        <v>0</v>
      </c>
      <c r="AL30" s="68" t="s">
        <v>189</v>
      </c>
      <c r="AM30" s="67">
        <v>11329</v>
      </c>
      <c r="AN30" s="68" t="s">
        <v>189</v>
      </c>
      <c r="AO30" s="70">
        <v>0</v>
      </c>
      <c r="AP30" s="68" t="s">
        <v>189</v>
      </c>
      <c r="AQ30" s="70">
        <v>0</v>
      </c>
      <c r="AR30" s="68" t="s">
        <v>189</v>
      </c>
      <c r="AS30" s="70">
        <v>0</v>
      </c>
      <c r="AT30" s="68" t="s">
        <v>189</v>
      </c>
      <c r="AU30" s="67">
        <v>21640</v>
      </c>
      <c r="AV30" s="68" t="s">
        <v>189</v>
      </c>
      <c r="AW30" s="67">
        <v>1590</v>
      </c>
      <c r="AX30" s="68" t="s">
        <v>189</v>
      </c>
      <c r="AY30" s="67">
        <v>8552</v>
      </c>
      <c r="AZ30" s="68" t="s">
        <v>237</v>
      </c>
      <c r="BA30" s="67">
        <v>19425</v>
      </c>
      <c r="BB30" s="68" t="s">
        <v>189</v>
      </c>
      <c r="BC30" s="67">
        <v>8</v>
      </c>
      <c r="BD30" s="68" t="s">
        <v>189</v>
      </c>
      <c r="BE30" s="70">
        <v>0</v>
      </c>
      <c r="BF30" s="68" t="s">
        <v>189</v>
      </c>
      <c r="BG30" s="70">
        <v>0</v>
      </c>
      <c r="BH30" s="68" t="s">
        <v>189</v>
      </c>
      <c r="BI30" s="67">
        <v>10381</v>
      </c>
      <c r="BJ30" s="68" t="s">
        <v>189</v>
      </c>
      <c r="BK30" s="67">
        <v>5883</v>
      </c>
      <c r="BL30" s="68" t="s">
        <v>189</v>
      </c>
      <c r="BM30" s="67">
        <v>597</v>
      </c>
      <c r="BN30" s="68" t="s">
        <v>237</v>
      </c>
      <c r="BO30" s="67">
        <v>25294</v>
      </c>
      <c r="BP30" s="68" t="s">
        <v>189</v>
      </c>
      <c r="BQ30" s="67" t="s">
        <v>85</v>
      </c>
      <c r="BR30" s="68" t="s">
        <v>237</v>
      </c>
      <c r="BS30" s="67">
        <v>3</v>
      </c>
      <c r="BT30" s="68" t="s">
        <v>189</v>
      </c>
      <c r="BU30" s="67">
        <v>25150</v>
      </c>
      <c r="BV30" s="68" t="s">
        <v>189</v>
      </c>
      <c r="BW30" s="67">
        <v>5</v>
      </c>
      <c r="BX30" s="68" t="s">
        <v>189</v>
      </c>
      <c r="BY30" s="67">
        <v>21949</v>
      </c>
      <c r="BZ30" s="68" t="s">
        <v>237</v>
      </c>
      <c r="CA30" s="67">
        <v>68654</v>
      </c>
      <c r="CB30" s="68" t="s">
        <v>189</v>
      </c>
      <c r="CC30" s="70">
        <v>0</v>
      </c>
      <c r="CD30" s="68" t="s">
        <v>189</v>
      </c>
      <c r="CE30" s="70">
        <v>0</v>
      </c>
      <c r="CF30" s="68" t="s">
        <v>189</v>
      </c>
      <c r="CG30" s="70">
        <v>0</v>
      </c>
      <c r="CH30" s="68" t="s">
        <v>189</v>
      </c>
      <c r="CI30" s="67">
        <v>7305</v>
      </c>
      <c r="CJ30" s="68" t="s">
        <v>237</v>
      </c>
      <c r="CK30" s="67">
        <v>20978</v>
      </c>
      <c r="CL30" s="68" t="s">
        <v>189</v>
      </c>
      <c r="CM30" s="70">
        <v>0</v>
      </c>
      <c r="CN30" s="68" t="s">
        <v>189</v>
      </c>
      <c r="CO30" s="70">
        <v>0</v>
      </c>
      <c r="CP30" s="68" t="s">
        <v>189</v>
      </c>
      <c r="CQ30" s="70">
        <v>0</v>
      </c>
      <c r="CR30" s="68" t="s">
        <v>189</v>
      </c>
      <c r="CS30" s="67">
        <v>19340</v>
      </c>
      <c r="CT30" s="68" t="s">
        <v>189</v>
      </c>
      <c r="CU30" s="67">
        <v>372</v>
      </c>
      <c r="CV30" s="68" t="s">
        <v>189</v>
      </c>
      <c r="CW30" s="67">
        <v>67064</v>
      </c>
      <c r="CX30" s="68" t="s">
        <v>189</v>
      </c>
      <c r="CY30" s="70">
        <v>0</v>
      </c>
      <c r="CZ30" s="68" t="s">
        <v>189</v>
      </c>
    </row>
    <row r="31" spans="1:104">
      <c r="A31" s="35" t="s">
        <v>125</v>
      </c>
      <c r="B31" s="50" t="s">
        <v>211</v>
      </c>
      <c r="C31" s="67">
        <v>13141616</v>
      </c>
      <c r="D31" s="68" t="s">
        <v>237</v>
      </c>
      <c r="E31" s="67">
        <v>128898</v>
      </c>
      <c r="F31" s="68" t="s">
        <v>189</v>
      </c>
      <c r="G31" s="67">
        <v>41889</v>
      </c>
      <c r="H31" s="68" t="s">
        <v>189</v>
      </c>
      <c r="I31" s="67">
        <v>119669</v>
      </c>
      <c r="J31" s="68" t="s">
        <v>189</v>
      </c>
      <c r="K31" s="67">
        <v>118740</v>
      </c>
      <c r="L31" s="68" t="s">
        <v>189</v>
      </c>
      <c r="M31" s="67">
        <v>4220434</v>
      </c>
      <c r="N31" s="68" t="s">
        <v>189</v>
      </c>
      <c r="O31" s="67">
        <v>41762</v>
      </c>
      <c r="P31" s="68" t="s">
        <v>189</v>
      </c>
      <c r="Q31" s="67">
        <v>137684</v>
      </c>
      <c r="R31" s="68" t="s">
        <v>237</v>
      </c>
      <c r="S31" s="67">
        <v>319583</v>
      </c>
      <c r="T31" s="68" t="s">
        <v>237</v>
      </c>
      <c r="U31" s="67">
        <v>181670</v>
      </c>
      <c r="V31" s="68" t="s">
        <v>189</v>
      </c>
      <c r="W31" s="67">
        <v>74116</v>
      </c>
      <c r="X31" s="68" t="s">
        <v>189</v>
      </c>
      <c r="Y31" s="67">
        <v>27386</v>
      </c>
      <c r="Z31" s="68" t="s">
        <v>189</v>
      </c>
      <c r="AA31" s="67">
        <v>66304</v>
      </c>
      <c r="AB31" s="68" t="s">
        <v>189</v>
      </c>
      <c r="AC31" s="67">
        <v>370540</v>
      </c>
      <c r="AD31" s="68" t="s">
        <v>189</v>
      </c>
      <c r="AE31" s="67">
        <v>32902</v>
      </c>
      <c r="AF31" s="68" t="s">
        <v>189</v>
      </c>
      <c r="AG31" s="67">
        <v>109182</v>
      </c>
      <c r="AH31" s="68" t="s">
        <v>189</v>
      </c>
      <c r="AI31" s="67">
        <v>46048</v>
      </c>
      <c r="AJ31" s="68" t="s">
        <v>189</v>
      </c>
      <c r="AK31" s="67">
        <v>114268</v>
      </c>
      <c r="AL31" s="68" t="s">
        <v>189</v>
      </c>
      <c r="AM31" s="67">
        <v>106451</v>
      </c>
      <c r="AN31" s="68" t="s">
        <v>189</v>
      </c>
      <c r="AO31" s="67">
        <v>102838</v>
      </c>
      <c r="AP31" s="68" t="s">
        <v>189</v>
      </c>
      <c r="AQ31" s="67">
        <v>156165</v>
      </c>
      <c r="AR31" s="68" t="s">
        <v>189</v>
      </c>
      <c r="AS31" s="67">
        <v>235333</v>
      </c>
      <c r="AT31" s="68" t="s">
        <v>189</v>
      </c>
      <c r="AU31" s="67">
        <v>169950</v>
      </c>
      <c r="AV31" s="68" t="s">
        <v>189</v>
      </c>
      <c r="AW31" s="67">
        <v>345741</v>
      </c>
      <c r="AX31" s="68" t="s">
        <v>189</v>
      </c>
      <c r="AY31" s="67">
        <v>86867</v>
      </c>
      <c r="AZ31" s="68" t="s">
        <v>237</v>
      </c>
      <c r="BA31" s="67">
        <v>137305</v>
      </c>
      <c r="BB31" s="68" t="s">
        <v>189</v>
      </c>
      <c r="BC31" s="67">
        <v>98685</v>
      </c>
      <c r="BD31" s="68" t="s">
        <v>189</v>
      </c>
      <c r="BE31" s="67">
        <v>81886</v>
      </c>
      <c r="BF31" s="68" t="s">
        <v>189</v>
      </c>
      <c r="BG31" s="67">
        <v>243489</v>
      </c>
      <c r="BH31" s="68" t="s">
        <v>189</v>
      </c>
      <c r="BI31" s="67">
        <v>93371</v>
      </c>
      <c r="BJ31" s="68" t="s">
        <v>237</v>
      </c>
      <c r="BK31" s="67">
        <v>517040</v>
      </c>
      <c r="BL31" s="68" t="s">
        <v>189</v>
      </c>
      <c r="BM31" s="67">
        <v>26910</v>
      </c>
      <c r="BN31" s="68" t="s">
        <v>189</v>
      </c>
      <c r="BO31" s="67">
        <v>227426</v>
      </c>
      <c r="BP31" s="68" t="s">
        <v>189</v>
      </c>
      <c r="BQ31" s="67">
        <v>207340</v>
      </c>
      <c r="BR31" s="68" t="s">
        <v>237</v>
      </c>
      <c r="BS31" s="67">
        <v>61375</v>
      </c>
      <c r="BT31" s="68" t="s">
        <v>189</v>
      </c>
      <c r="BU31" s="67">
        <v>848230</v>
      </c>
      <c r="BV31" s="68" t="s">
        <v>189</v>
      </c>
      <c r="BW31" s="67">
        <v>93613</v>
      </c>
      <c r="BX31" s="68" t="s">
        <v>237</v>
      </c>
      <c r="BY31" s="67">
        <v>230022</v>
      </c>
      <c r="BZ31" s="68" t="s">
        <v>189</v>
      </c>
      <c r="CA31" s="67">
        <v>847488</v>
      </c>
      <c r="CB31" s="68" t="s">
        <v>189</v>
      </c>
      <c r="CC31" s="67">
        <v>28672</v>
      </c>
      <c r="CD31" s="68" t="s">
        <v>189</v>
      </c>
      <c r="CE31" s="67">
        <v>152446</v>
      </c>
      <c r="CF31" s="68" t="s">
        <v>189</v>
      </c>
      <c r="CG31" s="67">
        <v>88047</v>
      </c>
      <c r="CH31" s="68" t="s">
        <v>189</v>
      </c>
      <c r="CI31" s="67">
        <v>292036</v>
      </c>
      <c r="CJ31" s="68" t="s">
        <v>189</v>
      </c>
      <c r="CK31" s="67">
        <v>609410</v>
      </c>
      <c r="CL31" s="68" t="s">
        <v>189</v>
      </c>
      <c r="CM31" s="67">
        <v>47044</v>
      </c>
      <c r="CN31" s="68" t="s">
        <v>189</v>
      </c>
      <c r="CO31" s="67">
        <v>17754</v>
      </c>
      <c r="CP31" s="68" t="s">
        <v>189</v>
      </c>
      <c r="CQ31" s="67">
        <v>179927</v>
      </c>
      <c r="CR31" s="68" t="s">
        <v>189</v>
      </c>
      <c r="CS31" s="67">
        <v>222038</v>
      </c>
      <c r="CT31" s="68" t="s">
        <v>189</v>
      </c>
      <c r="CU31" s="67">
        <v>16039</v>
      </c>
      <c r="CV31" s="68" t="s">
        <v>189</v>
      </c>
      <c r="CW31" s="67">
        <v>396755</v>
      </c>
      <c r="CX31" s="68" t="s">
        <v>189</v>
      </c>
      <c r="CY31" s="67">
        <v>22848</v>
      </c>
      <c r="CZ31" s="68" t="s">
        <v>189</v>
      </c>
    </row>
    <row r="32" spans="1:104">
      <c r="A32" s="35" t="s">
        <v>127</v>
      </c>
      <c r="B32" s="50" t="s">
        <v>212</v>
      </c>
      <c r="C32" s="67">
        <v>1084791</v>
      </c>
      <c r="D32" s="68" t="s">
        <v>237</v>
      </c>
      <c r="E32" s="67">
        <v>2</v>
      </c>
      <c r="F32" s="68" t="s">
        <v>189</v>
      </c>
      <c r="G32" s="67">
        <v>8499</v>
      </c>
      <c r="H32" s="68" t="s">
        <v>189</v>
      </c>
      <c r="I32" s="67">
        <v>4013</v>
      </c>
      <c r="J32" s="68" t="s">
        <v>189</v>
      </c>
      <c r="K32" s="67">
        <v>827</v>
      </c>
      <c r="L32" s="68" t="s">
        <v>189</v>
      </c>
      <c r="M32" s="67">
        <v>4027</v>
      </c>
      <c r="N32" s="68" t="s">
        <v>189</v>
      </c>
      <c r="O32" s="67">
        <v>1003</v>
      </c>
      <c r="P32" s="68" t="s">
        <v>189</v>
      </c>
      <c r="Q32" s="67">
        <v>5095</v>
      </c>
      <c r="R32" s="68" t="s">
        <v>189</v>
      </c>
      <c r="S32" s="67">
        <v>165158</v>
      </c>
      <c r="T32" s="68" t="s">
        <v>189</v>
      </c>
      <c r="U32" s="67">
        <v>4605</v>
      </c>
      <c r="V32" s="68" t="s">
        <v>237</v>
      </c>
      <c r="W32" s="67">
        <v>5641</v>
      </c>
      <c r="X32" s="68" t="s">
        <v>189</v>
      </c>
      <c r="Y32" s="67">
        <v>1171</v>
      </c>
      <c r="Z32" s="68" t="s">
        <v>189</v>
      </c>
      <c r="AA32" s="67">
        <v>3977</v>
      </c>
      <c r="AB32" s="68" t="s">
        <v>189</v>
      </c>
      <c r="AC32" s="67">
        <v>22555</v>
      </c>
      <c r="AD32" s="68" t="s">
        <v>189</v>
      </c>
      <c r="AE32" s="67">
        <v>6819</v>
      </c>
      <c r="AF32" s="68" t="s">
        <v>189</v>
      </c>
      <c r="AG32" s="67">
        <v>1858</v>
      </c>
      <c r="AH32" s="68" t="s">
        <v>189</v>
      </c>
      <c r="AI32" s="67">
        <v>2612</v>
      </c>
      <c r="AJ32" s="68" t="s">
        <v>189</v>
      </c>
      <c r="AK32" s="67">
        <v>4402</v>
      </c>
      <c r="AL32" s="68" t="s">
        <v>237</v>
      </c>
      <c r="AM32" s="67">
        <v>4101</v>
      </c>
      <c r="AN32" s="68" t="s">
        <v>189</v>
      </c>
      <c r="AO32" s="67">
        <v>8546</v>
      </c>
      <c r="AP32" s="68" t="s">
        <v>189</v>
      </c>
      <c r="AQ32" s="67">
        <v>1989</v>
      </c>
      <c r="AR32" s="68" t="s">
        <v>189</v>
      </c>
      <c r="AS32" s="67">
        <v>121127</v>
      </c>
      <c r="AT32" s="68" t="s">
        <v>189</v>
      </c>
      <c r="AU32" s="67">
        <v>173432</v>
      </c>
      <c r="AV32" s="68" t="s">
        <v>189</v>
      </c>
      <c r="AW32" s="67">
        <v>71077</v>
      </c>
      <c r="AX32" s="68" t="s">
        <v>189</v>
      </c>
      <c r="AY32" s="67">
        <v>39156</v>
      </c>
      <c r="AZ32" s="68" t="s">
        <v>237</v>
      </c>
      <c r="BA32" s="67">
        <v>18278</v>
      </c>
      <c r="BB32" s="68" t="s">
        <v>189</v>
      </c>
      <c r="BC32" s="67">
        <v>8391</v>
      </c>
      <c r="BD32" s="68" t="s">
        <v>189</v>
      </c>
      <c r="BE32" s="67">
        <v>27427</v>
      </c>
      <c r="BF32" s="68" t="s">
        <v>189</v>
      </c>
      <c r="BG32" s="67">
        <v>4788</v>
      </c>
      <c r="BH32" s="68" t="s">
        <v>189</v>
      </c>
      <c r="BI32" s="67">
        <v>589</v>
      </c>
      <c r="BJ32" s="68" t="s">
        <v>189</v>
      </c>
      <c r="BK32" s="67">
        <v>2112</v>
      </c>
      <c r="BL32" s="68" t="s">
        <v>189</v>
      </c>
      <c r="BM32" s="67">
        <v>4753</v>
      </c>
      <c r="BN32" s="68" t="s">
        <v>189</v>
      </c>
      <c r="BO32" s="67">
        <v>1393</v>
      </c>
      <c r="BP32" s="68" t="s">
        <v>189</v>
      </c>
      <c r="BQ32" s="67">
        <v>7946</v>
      </c>
      <c r="BR32" s="68" t="s">
        <v>237</v>
      </c>
      <c r="BS32" s="70">
        <v>0</v>
      </c>
      <c r="BT32" s="68" t="s">
        <v>189</v>
      </c>
      <c r="BU32" s="67">
        <v>20440</v>
      </c>
      <c r="BV32" s="68" t="s">
        <v>189</v>
      </c>
      <c r="BW32" s="67">
        <v>15622</v>
      </c>
      <c r="BX32" s="68" t="s">
        <v>189</v>
      </c>
      <c r="BY32" s="67">
        <v>6371</v>
      </c>
      <c r="BZ32" s="68" t="s">
        <v>189</v>
      </c>
      <c r="CA32" s="67">
        <v>17502</v>
      </c>
      <c r="CB32" s="68" t="s">
        <v>189</v>
      </c>
      <c r="CC32" s="67">
        <v>843</v>
      </c>
      <c r="CD32" s="68" t="s">
        <v>189</v>
      </c>
      <c r="CE32" s="67">
        <v>12667</v>
      </c>
      <c r="CF32" s="68" t="s">
        <v>189</v>
      </c>
      <c r="CG32" s="67">
        <v>16444</v>
      </c>
      <c r="CH32" s="68" t="s">
        <v>189</v>
      </c>
      <c r="CI32" s="67">
        <v>8506</v>
      </c>
      <c r="CJ32" s="68" t="s">
        <v>189</v>
      </c>
      <c r="CK32" s="67">
        <v>166429</v>
      </c>
      <c r="CL32" s="68" t="s">
        <v>189</v>
      </c>
      <c r="CM32" s="67">
        <v>3444</v>
      </c>
      <c r="CN32" s="68" t="s">
        <v>189</v>
      </c>
      <c r="CO32" s="67">
        <v>1781</v>
      </c>
      <c r="CP32" s="68" t="s">
        <v>189</v>
      </c>
      <c r="CQ32" s="67">
        <v>4110</v>
      </c>
      <c r="CR32" s="68" t="s">
        <v>189</v>
      </c>
      <c r="CS32" s="67">
        <v>64624</v>
      </c>
      <c r="CT32" s="68" t="s">
        <v>189</v>
      </c>
      <c r="CU32" s="67">
        <v>3152</v>
      </c>
      <c r="CV32" s="68" t="s">
        <v>189</v>
      </c>
      <c r="CW32" s="67">
        <v>5487</v>
      </c>
      <c r="CX32" s="68" t="s">
        <v>189</v>
      </c>
      <c r="CY32" s="70">
        <v>0</v>
      </c>
      <c r="CZ32" s="68" t="s">
        <v>189</v>
      </c>
    </row>
    <row r="33" spans="1:104">
      <c r="A33" s="39"/>
      <c r="B33" s="50" t="s">
        <v>213</v>
      </c>
      <c r="C33" s="67">
        <v>300692124</v>
      </c>
      <c r="D33" s="68" t="s">
        <v>237</v>
      </c>
      <c r="E33" s="67">
        <v>3097084</v>
      </c>
      <c r="F33" s="68" t="s">
        <v>189</v>
      </c>
      <c r="G33" s="67">
        <v>720733</v>
      </c>
      <c r="H33" s="68" t="s">
        <v>189</v>
      </c>
      <c r="I33" s="67">
        <v>3423894</v>
      </c>
      <c r="J33" s="68" t="s">
        <v>189</v>
      </c>
      <c r="K33" s="67">
        <v>2647257</v>
      </c>
      <c r="L33" s="68" t="s">
        <v>189</v>
      </c>
      <c r="M33" s="67">
        <v>60122035</v>
      </c>
      <c r="N33" s="68" t="s">
        <v>189</v>
      </c>
      <c r="O33" s="67">
        <v>4924099</v>
      </c>
      <c r="P33" s="68" t="s">
        <v>189</v>
      </c>
      <c r="Q33" s="67">
        <v>7142062</v>
      </c>
      <c r="R33" s="68" t="s">
        <v>189</v>
      </c>
      <c r="S33" s="67">
        <v>1519689</v>
      </c>
      <c r="T33" s="68" t="s">
        <v>237</v>
      </c>
      <c r="U33" s="67">
        <v>1869870</v>
      </c>
      <c r="V33" s="68" t="s">
        <v>189</v>
      </c>
      <c r="W33" s="67">
        <v>8329192</v>
      </c>
      <c r="X33" s="68" t="s">
        <v>189</v>
      </c>
      <c r="Y33" s="67">
        <v>1315150</v>
      </c>
      <c r="Z33" s="68" t="s">
        <v>189</v>
      </c>
      <c r="AA33" s="67">
        <v>1339461</v>
      </c>
      <c r="AB33" s="68" t="s">
        <v>189</v>
      </c>
      <c r="AC33" s="67">
        <v>14248726</v>
      </c>
      <c r="AD33" s="68" t="s">
        <v>237</v>
      </c>
      <c r="AE33" s="67">
        <v>5301184</v>
      </c>
      <c r="AF33" s="68" t="s">
        <v>189</v>
      </c>
      <c r="AG33" s="67">
        <v>3101721</v>
      </c>
      <c r="AH33" s="68" t="s">
        <v>189</v>
      </c>
      <c r="AI33" s="67">
        <v>2936361</v>
      </c>
      <c r="AJ33" s="68" t="s">
        <v>237</v>
      </c>
      <c r="AK33" s="67">
        <v>3934302</v>
      </c>
      <c r="AL33" s="68" t="s">
        <v>189</v>
      </c>
      <c r="AM33" s="67">
        <v>2600688</v>
      </c>
      <c r="AN33" s="68" t="s">
        <v>189</v>
      </c>
      <c r="AO33" s="67">
        <v>1629979</v>
      </c>
      <c r="AP33" s="68" t="s">
        <v>189</v>
      </c>
      <c r="AQ33" s="67">
        <v>7420807</v>
      </c>
      <c r="AR33" s="68" t="s">
        <v>189</v>
      </c>
      <c r="AS33" s="67">
        <v>13528723</v>
      </c>
      <c r="AT33" s="68" t="s">
        <v>189</v>
      </c>
      <c r="AU33" s="67">
        <v>7111434</v>
      </c>
      <c r="AV33" s="68" t="s">
        <v>189</v>
      </c>
      <c r="AW33" s="67">
        <v>8486053</v>
      </c>
      <c r="AX33" s="68" t="s">
        <v>189</v>
      </c>
      <c r="AY33" s="67">
        <v>1745541</v>
      </c>
      <c r="AZ33" s="68" t="s">
        <v>237</v>
      </c>
      <c r="BA33" s="67">
        <v>4857939</v>
      </c>
      <c r="BB33" s="68" t="s">
        <v>189</v>
      </c>
      <c r="BC33" s="67">
        <v>936614</v>
      </c>
      <c r="BD33" s="68" t="s">
        <v>189</v>
      </c>
      <c r="BE33" s="67">
        <v>1876493</v>
      </c>
      <c r="BF33" s="68" t="s">
        <v>189</v>
      </c>
      <c r="BG33" s="67" t="s">
        <v>85</v>
      </c>
      <c r="BH33" s="68" t="s">
        <v>189</v>
      </c>
      <c r="BI33" s="67">
        <v>666538</v>
      </c>
      <c r="BJ33" s="68" t="s">
        <v>189</v>
      </c>
      <c r="BK33" s="67">
        <v>12833472</v>
      </c>
      <c r="BL33" s="68" t="s">
        <v>189</v>
      </c>
      <c r="BM33" s="67">
        <v>1326722</v>
      </c>
      <c r="BN33" s="68" t="s">
        <v>237</v>
      </c>
      <c r="BO33" s="67">
        <v>40224844</v>
      </c>
      <c r="BP33" s="68" t="s">
        <v>189</v>
      </c>
      <c r="BQ33" s="67">
        <v>10961570</v>
      </c>
      <c r="BR33" s="68" t="s">
        <v>189</v>
      </c>
      <c r="BS33" s="67">
        <v>593756</v>
      </c>
      <c r="BT33" s="68" t="s">
        <v>189</v>
      </c>
      <c r="BU33" s="67">
        <v>9057287</v>
      </c>
      <c r="BV33" s="68" t="s">
        <v>189</v>
      </c>
      <c r="BW33" s="67">
        <v>2739385</v>
      </c>
      <c r="BX33" s="68" t="s">
        <v>189</v>
      </c>
      <c r="BY33" s="67">
        <v>5961725</v>
      </c>
      <c r="BZ33" s="68" t="s">
        <v>189</v>
      </c>
      <c r="CA33" s="67">
        <v>11809488</v>
      </c>
      <c r="CB33" s="68" t="s">
        <v>189</v>
      </c>
      <c r="CC33" s="67">
        <v>1164206</v>
      </c>
      <c r="CD33" s="68" t="s">
        <v>189</v>
      </c>
      <c r="CE33" s="67">
        <v>3123813</v>
      </c>
      <c r="CF33" s="68" t="s">
        <v>189</v>
      </c>
      <c r="CG33" s="67">
        <v>15208</v>
      </c>
      <c r="CH33" s="68" t="s">
        <v>189</v>
      </c>
      <c r="CI33" s="67">
        <v>1258091</v>
      </c>
      <c r="CJ33" s="68" t="s">
        <v>189</v>
      </c>
      <c r="CK33" s="67" t="s">
        <v>85</v>
      </c>
      <c r="CL33" s="68" t="s">
        <v>189</v>
      </c>
      <c r="CM33" s="67">
        <v>2545881</v>
      </c>
      <c r="CN33" s="68" t="s">
        <v>189</v>
      </c>
      <c r="CO33" s="67">
        <v>661090</v>
      </c>
      <c r="CP33" s="68" t="s">
        <v>189</v>
      </c>
      <c r="CQ33" s="67">
        <v>10329032</v>
      </c>
      <c r="CR33" s="68" t="s">
        <v>189</v>
      </c>
      <c r="CS33" s="67" t="s">
        <v>85</v>
      </c>
      <c r="CT33" s="68" t="s">
        <v>189</v>
      </c>
      <c r="CU33" s="67">
        <v>1973163</v>
      </c>
      <c r="CV33" s="68" t="s">
        <v>189</v>
      </c>
      <c r="CW33" s="67">
        <v>7279762</v>
      </c>
      <c r="CX33" s="68" t="s">
        <v>189</v>
      </c>
      <c r="CY33" s="67" t="s">
        <v>85</v>
      </c>
      <c r="CZ33" s="68" t="s">
        <v>189</v>
      </c>
    </row>
    <row r="34" spans="1:104">
      <c r="A34" s="35" t="s">
        <v>131</v>
      </c>
      <c r="B34" s="50" t="s">
        <v>214</v>
      </c>
      <c r="C34" s="67">
        <v>259309028</v>
      </c>
      <c r="D34" s="68" t="s">
        <v>237</v>
      </c>
      <c r="E34" s="67">
        <v>2795906</v>
      </c>
      <c r="F34" s="68" t="s">
        <v>189</v>
      </c>
      <c r="G34" s="67" t="s">
        <v>85</v>
      </c>
      <c r="H34" s="68" t="s">
        <v>189</v>
      </c>
      <c r="I34" s="67">
        <v>2863658</v>
      </c>
      <c r="J34" s="68" t="s">
        <v>189</v>
      </c>
      <c r="K34" s="67">
        <v>2270383</v>
      </c>
      <c r="L34" s="68" t="s">
        <v>189</v>
      </c>
      <c r="M34" s="67">
        <v>50508441</v>
      </c>
      <c r="N34" s="68" t="s">
        <v>189</v>
      </c>
      <c r="O34" s="67">
        <v>4540586</v>
      </c>
      <c r="P34" s="68" t="s">
        <v>189</v>
      </c>
      <c r="Q34" s="67">
        <v>6469246</v>
      </c>
      <c r="R34" s="68" t="s">
        <v>189</v>
      </c>
      <c r="S34" s="67">
        <v>1177724</v>
      </c>
      <c r="T34" s="68" t="s">
        <v>237</v>
      </c>
      <c r="U34" s="67" t="s">
        <v>85</v>
      </c>
      <c r="V34" s="68" t="s">
        <v>189</v>
      </c>
      <c r="W34" s="67">
        <v>7658782</v>
      </c>
      <c r="X34" s="68" t="s">
        <v>189</v>
      </c>
      <c r="Y34" s="67">
        <v>1247291</v>
      </c>
      <c r="Z34" s="68" t="s">
        <v>189</v>
      </c>
      <c r="AA34" s="67">
        <v>1169247</v>
      </c>
      <c r="AB34" s="68" t="s">
        <v>189</v>
      </c>
      <c r="AC34" s="67">
        <v>11225000</v>
      </c>
      <c r="AD34" s="68" t="s">
        <v>189</v>
      </c>
      <c r="AE34" s="67">
        <v>4583977</v>
      </c>
      <c r="AF34" s="68" t="s">
        <v>189</v>
      </c>
      <c r="AG34" s="67">
        <v>2851449</v>
      </c>
      <c r="AH34" s="68" t="s">
        <v>189</v>
      </c>
      <c r="AI34" s="67">
        <v>2689843</v>
      </c>
      <c r="AJ34" s="68" t="s">
        <v>237</v>
      </c>
      <c r="AK34" s="67">
        <v>3417779</v>
      </c>
      <c r="AL34" s="68" t="s">
        <v>189</v>
      </c>
      <c r="AM34" s="67">
        <v>2403956</v>
      </c>
      <c r="AN34" s="68" t="s">
        <v>189</v>
      </c>
      <c r="AO34" s="67">
        <v>1420982</v>
      </c>
      <c r="AP34" s="68" t="s">
        <v>189</v>
      </c>
      <c r="AQ34" s="67">
        <v>6644962</v>
      </c>
      <c r="AR34" s="68" t="s">
        <v>189</v>
      </c>
      <c r="AS34" s="67">
        <v>11597152</v>
      </c>
      <c r="AT34" s="68" t="s">
        <v>189</v>
      </c>
      <c r="AU34" s="67">
        <v>6391544</v>
      </c>
      <c r="AV34" s="68" t="s">
        <v>189</v>
      </c>
      <c r="AW34" s="67">
        <v>7482396</v>
      </c>
      <c r="AX34" s="68" t="s">
        <v>189</v>
      </c>
      <c r="AY34" s="67">
        <v>1397578</v>
      </c>
      <c r="AZ34" s="68" t="s">
        <v>237</v>
      </c>
      <c r="BA34" s="67">
        <v>4534346</v>
      </c>
      <c r="BB34" s="68" t="s">
        <v>189</v>
      </c>
      <c r="BC34" s="67">
        <v>812629</v>
      </c>
      <c r="BD34" s="68" t="s">
        <v>189</v>
      </c>
      <c r="BE34" s="67">
        <v>1721548</v>
      </c>
      <c r="BF34" s="68" t="s">
        <v>189</v>
      </c>
      <c r="BG34" s="67" t="s">
        <v>85</v>
      </c>
      <c r="BH34" s="68" t="s">
        <v>189</v>
      </c>
      <c r="BI34" s="67">
        <v>83475</v>
      </c>
      <c r="BJ34" s="68" t="s">
        <v>189</v>
      </c>
      <c r="BK34" s="67">
        <v>10617034</v>
      </c>
      <c r="BL34" s="68" t="s">
        <v>189</v>
      </c>
      <c r="BM34" s="67">
        <v>1096922</v>
      </c>
      <c r="BN34" s="68" t="s">
        <v>237</v>
      </c>
      <c r="BO34" s="67">
        <v>36209216</v>
      </c>
      <c r="BP34" s="68" t="s">
        <v>189</v>
      </c>
      <c r="BQ34" s="67">
        <v>9869492</v>
      </c>
      <c r="BR34" s="68" t="s">
        <v>189</v>
      </c>
      <c r="BS34" s="67">
        <v>433116</v>
      </c>
      <c r="BT34" s="68" t="s">
        <v>189</v>
      </c>
      <c r="BU34" s="67">
        <v>8820082</v>
      </c>
      <c r="BV34" s="68" t="s">
        <v>189</v>
      </c>
      <c r="BW34" s="67">
        <v>2385413</v>
      </c>
      <c r="BX34" s="68" t="s">
        <v>189</v>
      </c>
      <c r="BY34" s="67">
        <v>5493119</v>
      </c>
      <c r="BZ34" s="68" t="s">
        <v>189</v>
      </c>
      <c r="CA34" s="67">
        <v>9831427</v>
      </c>
      <c r="CB34" s="68" t="s">
        <v>189</v>
      </c>
      <c r="CC34" s="67">
        <v>1016217</v>
      </c>
      <c r="CD34" s="68" t="s">
        <v>189</v>
      </c>
      <c r="CE34" s="67">
        <v>2907731</v>
      </c>
      <c r="CF34" s="68" t="s">
        <v>189</v>
      </c>
      <c r="CG34" s="67" t="s">
        <v>85</v>
      </c>
      <c r="CH34" s="68" t="s">
        <v>189</v>
      </c>
      <c r="CI34" s="67">
        <v>189518</v>
      </c>
      <c r="CJ34" s="68" t="s">
        <v>189</v>
      </c>
      <c r="CK34" s="67" t="s">
        <v>85</v>
      </c>
      <c r="CL34" s="68" t="s">
        <v>189</v>
      </c>
      <c r="CM34" s="67">
        <v>2298220</v>
      </c>
      <c r="CN34" s="68" t="s">
        <v>189</v>
      </c>
      <c r="CO34" s="67">
        <v>556013</v>
      </c>
      <c r="CP34" s="68" t="s">
        <v>189</v>
      </c>
      <c r="CQ34" s="67">
        <v>9530628</v>
      </c>
      <c r="CR34" s="68" t="s">
        <v>189</v>
      </c>
      <c r="CS34" s="67" t="s">
        <v>85</v>
      </c>
      <c r="CT34" s="68" t="s">
        <v>189</v>
      </c>
      <c r="CU34" s="67">
        <v>1665885</v>
      </c>
      <c r="CV34" s="68" t="s">
        <v>189</v>
      </c>
      <c r="CW34" s="67">
        <v>6429115</v>
      </c>
      <c r="CX34" s="68" t="s">
        <v>189</v>
      </c>
      <c r="CY34" s="67" t="s">
        <v>85</v>
      </c>
      <c r="CZ34" s="68" t="s">
        <v>189</v>
      </c>
    </row>
    <row r="35" spans="1:104">
      <c r="A35" s="35" t="s">
        <v>133</v>
      </c>
      <c r="B35" s="50" t="s">
        <v>215</v>
      </c>
      <c r="C35" s="67">
        <v>41383096</v>
      </c>
      <c r="D35" s="68" t="s">
        <v>237</v>
      </c>
      <c r="E35" s="67">
        <v>301178</v>
      </c>
      <c r="F35" s="68" t="s">
        <v>189</v>
      </c>
      <c r="G35" s="67">
        <v>720733</v>
      </c>
      <c r="H35" s="68" t="s">
        <v>189</v>
      </c>
      <c r="I35" s="67">
        <v>560236</v>
      </c>
      <c r="J35" s="68" t="s">
        <v>189</v>
      </c>
      <c r="K35" s="67">
        <v>376874</v>
      </c>
      <c r="L35" s="68" t="s">
        <v>189</v>
      </c>
      <c r="M35" s="67">
        <v>9613594</v>
      </c>
      <c r="N35" s="68" t="s">
        <v>189</v>
      </c>
      <c r="O35" s="67">
        <v>383513</v>
      </c>
      <c r="P35" s="68" t="s">
        <v>189</v>
      </c>
      <c r="Q35" s="67">
        <v>672816</v>
      </c>
      <c r="R35" s="68" t="s">
        <v>189</v>
      </c>
      <c r="S35" s="67">
        <v>341965</v>
      </c>
      <c r="T35" s="68" t="s">
        <v>237</v>
      </c>
      <c r="U35" s="67">
        <v>1869870</v>
      </c>
      <c r="V35" s="68" t="s">
        <v>189</v>
      </c>
      <c r="W35" s="67">
        <v>670410</v>
      </c>
      <c r="X35" s="68" t="s">
        <v>189</v>
      </c>
      <c r="Y35" s="67">
        <v>67859</v>
      </c>
      <c r="Z35" s="68" t="s">
        <v>189</v>
      </c>
      <c r="AA35" s="67">
        <v>170214</v>
      </c>
      <c r="AB35" s="68" t="s">
        <v>189</v>
      </c>
      <c r="AC35" s="67">
        <v>3023726</v>
      </c>
      <c r="AD35" s="68" t="s">
        <v>237</v>
      </c>
      <c r="AE35" s="67">
        <v>717207</v>
      </c>
      <c r="AF35" s="68" t="s">
        <v>189</v>
      </c>
      <c r="AG35" s="67">
        <v>250272</v>
      </c>
      <c r="AH35" s="68" t="s">
        <v>189</v>
      </c>
      <c r="AI35" s="67">
        <v>246518</v>
      </c>
      <c r="AJ35" s="68" t="s">
        <v>189</v>
      </c>
      <c r="AK35" s="67">
        <v>516523</v>
      </c>
      <c r="AL35" s="68" t="s">
        <v>189</v>
      </c>
      <c r="AM35" s="67">
        <v>196732</v>
      </c>
      <c r="AN35" s="68" t="s">
        <v>189</v>
      </c>
      <c r="AO35" s="67">
        <v>208997</v>
      </c>
      <c r="AP35" s="68" t="s">
        <v>189</v>
      </c>
      <c r="AQ35" s="67">
        <v>775845</v>
      </c>
      <c r="AR35" s="68" t="s">
        <v>189</v>
      </c>
      <c r="AS35" s="67">
        <v>1931571</v>
      </c>
      <c r="AT35" s="68" t="s">
        <v>189</v>
      </c>
      <c r="AU35" s="67">
        <v>719890</v>
      </c>
      <c r="AV35" s="68" t="s">
        <v>189</v>
      </c>
      <c r="AW35" s="67">
        <v>1003657</v>
      </c>
      <c r="AX35" s="68" t="s">
        <v>189</v>
      </c>
      <c r="AY35" s="67">
        <v>347963</v>
      </c>
      <c r="AZ35" s="68" t="s">
        <v>237</v>
      </c>
      <c r="BA35" s="67">
        <v>323593</v>
      </c>
      <c r="BB35" s="68" t="s">
        <v>189</v>
      </c>
      <c r="BC35" s="67">
        <v>123985</v>
      </c>
      <c r="BD35" s="68" t="s">
        <v>189</v>
      </c>
      <c r="BE35" s="67">
        <v>154945</v>
      </c>
      <c r="BF35" s="68" t="s">
        <v>189</v>
      </c>
      <c r="BG35" s="67" t="s">
        <v>85</v>
      </c>
      <c r="BH35" s="68" t="s">
        <v>189</v>
      </c>
      <c r="BI35" s="67">
        <v>583063</v>
      </c>
      <c r="BJ35" s="68" t="s">
        <v>189</v>
      </c>
      <c r="BK35" s="67">
        <v>2216438</v>
      </c>
      <c r="BL35" s="68" t="s">
        <v>189</v>
      </c>
      <c r="BM35" s="67">
        <v>229800</v>
      </c>
      <c r="BN35" s="68" t="s">
        <v>189</v>
      </c>
      <c r="BO35" s="67">
        <v>4015628</v>
      </c>
      <c r="BP35" s="68" t="s">
        <v>189</v>
      </c>
      <c r="BQ35" s="67">
        <v>1092078</v>
      </c>
      <c r="BR35" s="68" t="s">
        <v>189</v>
      </c>
      <c r="BS35" s="67">
        <v>160640</v>
      </c>
      <c r="BT35" s="68" t="s">
        <v>189</v>
      </c>
      <c r="BU35" s="67">
        <v>237205</v>
      </c>
      <c r="BV35" s="68" t="s">
        <v>189</v>
      </c>
      <c r="BW35" s="67">
        <v>353972</v>
      </c>
      <c r="BX35" s="68" t="s">
        <v>189</v>
      </c>
      <c r="BY35" s="67">
        <v>468606</v>
      </c>
      <c r="BZ35" s="68" t="s">
        <v>189</v>
      </c>
      <c r="CA35" s="67">
        <v>1978061</v>
      </c>
      <c r="CB35" s="68" t="s">
        <v>189</v>
      </c>
      <c r="CC35" s="67">
        <v>147989</v>
      </c>
      <c r="CD35" s="68" t="s">
        <v>189</v>
      </c>
      <c r="CE35" s="67">
        <v>216082</v>
      </c>
      <c r="CF35" s="68" t="s">
        <v>189</v>
      </c>
      <c r="CG35" s="67">
        <v>15208</v>
      </c>
      <c r="CH35" s="68" t="s">
        <v>189</v>
      </c>
      <c r="CI35" s="67">
        <v>1068573</v>
      </c>
      <c r="CJ35" s="68" t="s">
        <v>189</v>
      </c>
      <c r="CK35" s="67" t="s">
        <v>85</v>
      </c>
      <c r="CL35" s="68" t="s">
        <v>189</v>
      </c>
      <c r="CM35" s="67">
        <v>247661</v>
      </c>
      <c r="CN35" s="68" t="s">
        <v>189</v>
      </c>
      <c r="CO35" s="67">
        <v>105077</v>
      </c>
      <c r="CP35" s="68" t="s">
        <v>189</v>
      </c>
      <c r="CQ35" s="67">
        <v>798404</v>
      </c>
      <c r="CR35" s="68" t="s">
        <v>189</v>
      </c>
      <c r="CS35" s="67" t="s">
        <v>85</v>
      </c>
      <c r="CT35" s="68" t="s">
        <v>189</v>
      </c>
      <c r="CU35" s="67">
        <v>307278</v>
      </c>
      <c r="CV35" s="68" t="s">
        <v>189</v>
      </c>
      <c r="CW35" s="67">
        <v>850647</v>
      </c>
      <c r="CX35" s="68" t="s">
        <v>189</v>
      </c>
      <c r="CY35" s="67" t="s">
        <v>85</v>
      </c>
      <c r="CZ35" s="68" t="s">
        <v>189</v>
      </c>
    </row>
    <row r="36" spans="1:104">
      <c r="A36" s="39"/>
      <c r="B36" s="50" t="s">
        <v>216</v>
      </c>
      <c r="C36" s="67">
        <v>26071496</v>
      </c>
      <c r="D36" s="68" t="s">
        <v>237</v>
      </c>
      <c r="E36" s="67">
        <v>147958</v>
      </c>
      <c r="F36" s="68" t="s">
        <v>189</v>
      </c>
      <c r="G36" s="67">
        <v>4238789</v>
      </c>
      <c r="H36" s="68" t="s">
        <v>189</v>
      </c>
      <c r="I36" s="67">
        <v>40674</v>
      </c>
      <c r="J36" s="68" t="s">
        <v>189</v>
      </c>
      <c r="K36" s="67">
        <v>128609</v>
      </c>
      <c r="L36" s="68" t="s">
        <v>189</v>
      </c>
      <c r="M36" s="67">
        <v>31879</v>
      </c>
      <c r="N36" s="68" t="s">
        <v>189</v>
      </c>
      <c r="O36" s="67">
        <v>146760</v>
      </c>
      <c r="P36" s="68" t="s">
        <v>189</v>
      </c>
      <c r="Q36" s="67">
        <v>320655</v>
      </c>
      <c r="R36" s="68" t="s">
        <v>189</v>
      </c>
      <c r="S36" s="67">
        <v>67430</v>
      </c>
      <c r="T36" s="68" t="s">
        <v>189</v>
      </c>
      <c r="U36" s="67">
        <v>1399420</v>
      </c>
      <c r="V36" s="68" t="s">
        <v>189</v>
      </c>
      <c r="W36" s="67">
        <v>11636</v>
      </c>
      <c r="X36" s="68" t="s">
        <v>189</v>
      </c>
      <c r="Y36" s="67">
        <v>55492</v>
      </c>
      <c r="Z36" s="68" t="s">
        <v>189</v>
      </c>
      <c r="AA36" s="67">
        <v>8407</v>
      </c>
      <c r="AB36" s="68" t="s">
        <v>237</v>
      </c>
      <c r="AC36" s="67">
        <v>160234</v>
      </c>
      <c r="AD36" s="68" t="s">
        <v>189</v>
      </c>
      <c r="AE36" s="67">
        <v>150501</v>
      </c>
      <c r="AF36" s="68" t="s">
        <v>189</v>
      </c>
      <c r="AG36" s="67">
        <v>76780</v>
      </c>
      <c r="AH36" s="68" t="s">
        <v>189</v>
      </c>
      <c r="AI36" s="67">
        <v>122381</v>
      </c>
      <c r="AJ36" s="68" t="s">
        <v>189</v>
      </c>
      <c r="AK36" s="67">
        <v>386794</v>
      </c>
      <c r="AL36" s="68" t="s">
        <v>237</v>
      </c>
      <c r="AM36" s="67">
        <v>730334</v>
      </c>
      <c r="AN36" s="68" t="s">
        <v>189</v>
      </c>
      <c r="AO36" s="67">
        <v>68942</v>
      </c>
      <c r="AP36" s="68" t="s">
        <v>189</v>
      </c>
      <c r="AQ36" s="67">
        <v>394922</v>
      </c>
      <c r="AR36" s="68" t="s">
        <v>189</v>
      </c>
      <c r="AS36" s="67">
        <v>591486</v>
      </c>
      <c r="AT36" s="68" t="s">
        <v>189</v>
      </c>
      <c r="AU36" s="67">
        <v>198030</v>
      </c>
      <c r="AV36" s="68" t="s">
        <v>237</v>
      </c>
      <c r="AW36" s="67">
        <v>342383</v>
      </c>
      <c r="AX36" s="68" t="s">
        <v>189</v>
      </c>
      <c r="AY36" s="67">
        <v>106502</v>
      </c>
      <c r="AZ36" s="68" t="s">
        <v>237</v>
      </c>
      <c r="BA36" s="67">
        <v>24760</v>
      </c>
      <c r="BB36" s="68" t="s">
        <v>189</v>
      </c>
      <c r="BC36" s="67">
        <v>282008</v>
      </c>
      <c r="BD36" s="68" t="s">
        <v>189</v>
      </c>
      <c r="BE36" s="67">
        <v>16331</v>
      </c>
      <c r="BF36" s="68" t="s">
        <v>189</v>
      </c>
      <c r="BG36" s="67">
        <v>709698</v>
      </c>
      <c r="BH36" s="68" t="s">
        <v>189</v>
      </c>
      <c r="BI36" s="67">
        <v>83793</v>
      </c>
      <c r="BJ36" s="68" t="s">
        <v>189</v>
      </c>
      <c r="BK36" s="67">
        <v>925391</v>
      </c>
      <c r="BL36" s="68" t="s">
        <v>189</v>
      </c>
      <c r="BM36" s="67">
        <v>666388</v>
      </c>
      <c r="BN36" s="68" t="s">
        <v>237</v>
      </c>
      <c r="BO36" s="67">
        <v>3518652</v>
      </c>
      <c r="BP36" s="68" t="s">
        <v>189</v>
      </c>
      <c r="BQ36" s="67">
        <v>60131</v>
      </c>
      <c r="BR36" s="68" t="s">
        <v>189</v>
      </c>
      <c r="BS36" s="67">
        <v>1883816</v>
      </c>
      <c r="BT36" s="68" t="s">
        <v>189</v>
      </c>
      <c r="BU36" s="67">
        <v>83278</v>
      </c>
      <c r="BV36" s="68" t="s">
        <v>189</v>
      </c>
      <c r="BW36" s="67">
        <v>847198</v>
      </c>
      <c r="BX36" s="68" t="s">
        <v>237</v>
      </c>
      <c r="BY36" s="67">
        <v>91477</v>
      </c>
      <c r="BZ36" s="68" t="s">
        <v>189</v>
      </c>
      <c r="CA36" s="67">
        <v>1133346</v>
      </c>
      <c r="CB36" s="68" t="s">
        <v>189</v>
      </c>
      <c r="CC36" s="67">
        <v>27674</v>
      </c>
      <c r="CD36" s="68" t="s">
        <v>237</v>
      </c>
      <c r="CE36" s="67">
        <v>28598</v>
      </c>
      <c r="CF36" s="68" t="s">
        <v>189</v>
      </c>
      <c r="CG36" s="67">
        <v>10786</v>
      </c>
      <c r="CH36" s="68" t="s">
        <v>189</v>
      </c>
      <c r="CI36" s="67">
        <v>274174</v>
      </c>
      <c r="CJ36" s="68" t="s">
        <v>189</v>
      </c>
      <c r="CK36" s="67">
        <v>2677604</v>
      </c>
      <c r="CL36" s="68" t="s">
        <v>189</v>
      </c>
      <c r="CM36" s="67">
        <v>101795</v>
      </c>
      <c r="CN36" s="68" t="s">
        <v>189</v>
      </c>
      <c r="CO36" s="67">
        <v>67386</v>
      </c>
      <c r="CP36" s="68" t="s">
        <v>189</v>
      </c>
      <c r="CQ36" s="67">
        <v>415944</v>
      </c>
      <c r="CR36" s="68" t="s">
        <v>189</v>
      </c>
      <c r="CS36" s="67">
        <v>518064</v>
      </c>
      <c r="CT36" s="68" t="s">
        <v>189</v>
      </c>
      <c r="CU36" s="67">
        <v>594100</v>
      </c>
      <c r="CV36" s="68" t="s">
        <v>189</v>
      </c>
      <c r="CW36" s="67">
        <v>52686</v>
      </c>
      <c r="CX36" s="68" t="s">
        <v>189</v>
      </c>
      <c r="CY36" s="67">
        <v>1049420</v>
      </c>
      <c r="CZ36" s="68" t="s">
        <v>189</v>
      </c>
    </row>
    <row r="37" spans="1:104">
      <c r="A37" s="35" t="s">
        <v>137</v>
      </c>
      <c r="B37" s="50" t="s">
        <v>217</v>
      </c>
      <c r="C37" s="67">
        <v>4488788</v>
      </c>
      <c r="D37" s="68" t="s">
        <v>237</v>
      </c>
      <c r="E37" s="67">
        <v>82</v>
      </c>
      <c r="F37" s="68" t="s">
        <v>189</v>
      </c>
      <c r="G37" s="70">
        <v>0</v>
      </c>
      <c r="H37" s="68" t="s">
        <v>189</v>
      </c>
      <c r="I37" s="67">
        <v>437</v>
      </c>
      <c r="J37" s="68" t="s">
        <v>189</v>
      </c>
      <c r="K37" s="67">
        <v>3</v>
      </c>
      <c r="L37" s="68" t="s">
        <v>189</v>
      </c>
      <c r="M37" s="70">
        <v>0</v>
      </c>
      <c r="N37" s="68" t="s">
        <v>189</v>
      </c>
      <c r="O37" s="67">
        <v>70</v>
      </c>
      <c r="P37" s="68" t="s">
        <v>189</v>
      </c>
      <c r="Q37" s="67">
        <v>227237</v>
      </c>
      <c r="R37" s="68" t="s">
        <v>189</v>
      </c>
      <c r="S37" s="67">
        <v>16229</v>
      </c>
      <c r="T37" s="68" t="s">
        <v>189</v>
      </c>
      <c r="U37" s="67">
        <v>1120</v>
      </c>
      <c r="V37" s="68" t="s">
        <v>189</v>
      </c>
      <c r="W37" s="70">
        <v>0</v>
      </c>
      <c r="X37" s="68" t="s">
        <v>189</v>
      </c>
      <c r="Y37" s="67">
        <v>6899</v>
      </c>
      <c r="Z37" s="68" t="s">
        <v>189</v>
      </c>
      <c r="AA37" s="67">
        <v>620</v>
      </c>
      <c r="AB37" s="68" t="s">
        <v>189</v>
      </c>
      <c r="AC37" s="67">
        <v>122241</v>
      </c>
      <c r="AD37" s="68" t="s">
        <v>189</v>
      </c>
      <c r="AE37" s="67">
        <v>148676</v>
      </c>
      <c r="AF37" s="68" t="s">
        <v>189</v>
      </c>
      <c r="AG37" s="67">
        <v>65535</v>
      </c>
      <c r="AH37" s="68" t="s">
        <v>189</v>
      </c>
      <c r="AI37" s="67">
        <v>229</v>
      </c>
      <c r="AJ37" s="68" t="s">
        <v>189</v>
      </c>
      <c r="AK37" s="67">
        <v>41351</v>
      </c>
      <c r="AL37" s="68" t="s">
        <v>189</v>
      </c>
      <c r="AM37" s="67">
        <v>1074</v>
      </c>
      <c r="AN37" s="68" t="s">
        <v>189</v>
      </c>
      <c r="AO37" s="67">
        <v>49323</v>
      </c>
      <c r="AP37" s="68" t="s">
        <v>189</v>
      </c>
      <c r="AQ37" s="67">
        <v>216033</v>
      </c>
      <c r="AR37" s="68" t="s">
        <v>189</v>
      </c>
      <c r="AS37" s="67">
        <v>309638</v>
      </c>
      <c r="AT37" s="68" t="s">
        <v>189</v>
      </c>
      <c r="AU37" s="67">
        <v>149</v>
      </c>
      <c r="AV37" s="68" t="s">
        <v>189</v>
      </c>
      <c r="AW37" s="67">
        <v>161309</v>
      </c>
      <c r="AX37" s="68" t="s">
        <v>189</v>
      </c>
      <c r="AY37" s="67">
        <v>19</v>
      </c>
      <c r="AZ37" s="68" t="s">
        <v>237</v>
      </c>
      <c r="BA37" s="67">
        <v>1946</v>
      </c>
      <c r="BB37" s="68" t="s">
        <v>189</v>
      </c>
      <c r="BC37" s="67">
        <v>40</v>
      </c>
      <c r="BD37" s="68" t="s">
        <v>189</v>
      </c>
      <c r="BE37" s="67">
        <v>1551</v>
      </c>
      <c r="BF37" s="68" t="s">
        <v>189</v>
      </c>
      <c r="BG37" s="67">
        <v>0</v>
      </c>
      <c r="BH37" s="68" t="s">
        <v>189</v>
      </c>
      <c r="BI37" s="67">
        <v>216</v>
      </c>
      <c r="BJ37" s="68" t="s">
        <v>189</v>
      </c>
      <c r="BK37" s="67">
        <v>642182</v>
      </c>
      <c r="BL37" s="68" t="s">
        <v>189</v>
      </c>
      <c r="BM37" s="67">
        <v>5</v>
      </c>
      <c r="BN37" s="68" t="s">
        <v>189</v>
      </c>
      <c r="BO37" s="67">
        <v>1219248</v>
      </c>
      <c r="BP37" s="68" t="s">
        <v>189</v>
      </c>
      <c r="BQ37" s="67">
        <v>26788</v>
      </c>
      <c r="BR37" s="68" t="s">
        <v>189</v>
      </c>
      <c r="BS37" s="70">
        <v>0</v>
      </c>
      <c r="BT37" s="68" t="s">
        <v>189</v>
      </c>
      <c r="BU37" s="67">
        <v>72081</v>
      </c>
      <c r="BV37" s="68" t="s">
        <v>189</v>
      </c>
      <c r="BW37" s="67">
        <v>5661</v>
      </c>
      <c r="BX37" s="68" t="s">
        <v>189</v>
      </c>
      <c r="BY37" s="67">
        <v>76250</v>
      </c>
      <c r="BZ37" s="68" t="s">
        <v>189</v>
      </c>
      <c r="CA37" s="67">
        <v>778597</v>
      </c>
      <c r="CB37" s="68" t="s">
        <v>189</v>
      </c>
      <c r="CC37" s="67">
        <v>21127</v>
      </c>
      <c r="CD37" s="68" t="s">
        <v>189</v>
      </c>
      <c r="CE37" s="67">
        <v>8</v>
      </c>
      <c r="CF37" s="68" t="s">
        <v>189</v>
      </c>
      <c r="CG37" s="70">
        <v>0</v>
      </c>
      <c r="CH37" s="68" t="s">
        <v>189</v>
      </c>
      <c r="CI37" s="67">
        <v>113351</v>
      </c>
      <c r="CJ37" s="68" t="s">
        <v>189</v>
      </c>
      <c r="CK37" s="70">
        <v>0</v>
      </c>
      <c r="CL37" s="68" t="s">
        <v>189</v>
      </c>
      <c r="CM37" s="67">
        <v>130</v>
      </c>
      <c r="CN37" s="68" t="s">
        <v>189</v>
      </c>
      <c r="CO37" s="67">
        <v>35880</v>
      </c>
      <c r="CP37" s="68" t="s">
        <v>189</v>
      </c>
      <c r="CQ37" s="67">
        <v>2713</v>
      </c>
      <c r="CR37" s="68" t="s">
        <v>189</v>
      </c>
      <c r="CS37" s="67">
        <v>122740</v>
      </c>
      <c r="CT37" s="68" t="s">
        <v>189</v>
      </c>
      <c r="CU37" s="70">
        <v>0</v>
      </c>
      <c r="CV37" s="68" t="s">
        <v>189</v>
      </c>
      <c r="CW37" s="70">
        <v>0</v>
      </c>
      <c r="CX37" s="68" t="s">
        <v>189</v>
      </c>
      <c r="CY37" s="70">
        <v>0</v>
      </c>
      <c r="CZ37" s="68" t="s">
        <v>189</v>
      </c>
    </row>
    <row r="38" spans="1:104">
      <c r="A38" s="35" t="s">
        <v>139</v>
      </c>
      <c r="B38" s="50" t="s">
        <v>218</v>
      </c>
      <c r="C38" s="67">
        <v>4638514</v>
      </c>
      <c r="D38" s="68" t="s">
        <v>237</v>
      </c>
      <c r="E38" s="67">
        <v>31901</v>
      </c>
      <c r="F38" s="68" t="s">
        <v>189</v>
      </c>
      <c r="G38" s="67" t="s">
        <v>85</v>
      </c>
      <c r="H38" s="68" t="s">
        <v>189</v>
      </c>
      <c r="I38" s="70">
        <v>0</v>
      </c>
      <c r="J38" s="68" t="s">
        <v>189</v>
      </c>
      <c r="K38" s="67">
        <v>23180</v>
      </c>
      <c r="L38" s="68" t="s">
        <v>189</v>
      </c>
      <c r="M38" s="70">
        <v>0</v>
      </c>
      <c r="N38" s="68" t="s">
        <v>189</v>
      </c>
      <c r="O38" s="70">
        <v>0</v>
      </c>
      <c r="P38" s="68" t="s">
        <v>189</v>
      </c>
      <c r="Q38" s="67">
        <v>93358</v>
      </c>
      <c r="R38" s="68" t="s">
        <v>189</v>
      </c>
      <c r="S38" s="67">
        <v>50054</v>
      </c>
      <c r="T38" s="68" t="s">
        <v>189</v>
      </c>
      <c r="U38" s="67">
        <v>1339280</v>
      </c>
      <c r="V38" s="68" t="s">
        <v>189</v>
      </c>
      <c r="W38" s="67">
        <v>11636</v>
      </c>
      <c r="X38" s="68" t="s">
        <v>189</v>
      </c>
      <c r="Y38" s="67">
        <v>48593</v>
      </c>
      <c r="Z38" s="68" t="s">
        <v>189</v>
      </c>
      <c r="AA38" s="70">
        <v>0</v>
      </c>
      <c r="AB38" s="68" t="s">
        <v>189</v>
      </c>
      <c r="AC38" s="67">
        <v>37993</v>
      </c>
      <c r="AD38" s="68" t="s">
        <v>189</v>
      </c>
      <c r="AE38" s="70">
        <v>0</v>
      </c>
      <c r="AF38" s="68" t="s">
        <v>189</v>
      </c>
      <c r="AG38" s="67">
        <v>11245</v>
      </c>
      <c r="AH38" s="68" t="s">
        <v>189</v>
      </c>
      <c r="AI38" s="70">
        <v>0</v>
      </c>
      <c r="AJ38" s="68" t="s">
        <v>189</v>
      </c>
      <c r="AK38" s="67">
        <v>3123</v>
      </c>
      <c r="AL38" s="68" t="s">
        <v>237</v>
      </c>
      <c r="AM38" s="70">
        <v>0</v>
      </c>
      <c r="AN38" s="68" t="s">
        <v>189</v>
      </c>
      <c r="AO38" s="67">
        <v>19619</v>
      </c>
      <c r="AP38" s="68" t="s">
        <v>189</v>
      </c>
      <c r="AQ38" s="67">
        <v>125140</v>
      </c>
      <c r="AR38" s="68" t="s">
        <v>189</v>
      </c>
      <c r="AS38" s="67">
        <v>166840</v>
      </c>
      <c r="AT38" s="68" t="s">
        <v>189</v>
      </c>
      <c r="AU38" s="67">
        <v>128011</v>
      </c>
      <c r="AV38" s="68" t="s">
        <v>189</v>
      </c>
      <c r="AW38" s="67">
        <v>153456</v>
      </c>
      <c r="AX38" s="68" t="s">
        <v>189</v>
      </c>
      <c r="AY38" s="70">
        <v>0</v>
      </c>
      <c r="AZ38" s="68" t="s">
        <v>189</v>
      </c>
      <c r="BA38" s="67">
        <v>10802</v>
      </c>
      <c r="BB38" s="68" t="s">
        <v>189</v>
      </c>
      <c r="BC38" s="70">
        <v>0</v>
      </c>
      <c r="BD38" s="68" t="s">
        <v>189</v>
      </c>
      <c r="BE38" s="67">
        <v>10340</v>
      </c>
      <c r="BF38" s="68" t="s">
        <v>189</v>
      </c>
      <c r="BG38" s="67">
        <v>55557</v>
      </c>
      <c r="BH38" s="68" t="s">
        <v>189</v>
      </c>
      <c r="BI38" s="67">
        <v>83577</v>
      </c>
      <c r="BJ38" s="68" t="s">
        <v>189</v>
      </c>
      <c r="BK38" s="67">
        <v>283209</v>
      </c>
      <c r="BL38" s="68" t="s">
        <v>189</v>
      </c>
      <c r="BM38" s="70">
        <v>0</v>
      </c>
      <c r="BN38" s="68" t="s">
        <v>189</v>
      </c>
      <c r="BO38" s="67">
        <v>692143</v>
      </c>
      <c r="BP38" s="68" t="s">
        <v>189</v>
      </c>
      <c r="BQ38" s="67">
        <v>31733</v>
      </c>
      <c r="BR38" s="68" t="s">
        <v>189</v>
      </c>
      <c r="BS38" s="70">
        <v>0</v>
      </c>
      <c r="BT38" s="68" t="s">
        <v>189</v>
      </c>
      <c r="BU38" s="67" t="s">
        <v>85</v>
      </c>
      <c r="BV38" s="68" t="s">
        <v>189</v>
      </c>
      <c r="BW38" s="67">
        <v>10875</v>
      </c>
      <c r="BX38" s="68" t="s">
        <v>189</v>
      </c>
      <c r="BY38" s="67">
        <v>2028</v>
      </c>
      <c r="BZ38" s="68" t="s">
        <v>189</v>
      </c>
      <c r="CA38" s="67">
        <v>328900</v>
      </c>
      <c r="CB38" s="68" t="s">
        <v>189</v>
      </c>
      <c r="CC38" s="67">
        <v>6547</v>
      </c>
      <c r="CD38" s="68" t="s">
        <v>189</v>
      </c>
      <c r="CE38" s="67">
        <v>28590</v>
      </c>
      <c r="CF38" s="68" t="s">
        <v>189</v>
      </c>
      <c r="CG38" s="67">
        <v>190</v>
      </c>
      <c r="CH38" s="68" t="s">
        <v>189</v>
      </c>
      <c r="CI38" s="67">
        <v>120960</v>
      </c>
      <c r="CJ38" s="68" t="s">
        <v>189</v>
      </c>
      <c r="CK38" s="70">
        <v>0</v>
      </c>
      <c r="CL38" s="68" t="s">
        <v>189</v>
      </c>
      <c r="CM38" s="70">
        <v>0</v>
      </c>
      <c r="CN38" s="68" t="s">
        <v>189</v>
      </c>
      <c r="CO38" s="67">
        <v>26564</v>
      </c>
      <c r="CP38" s="68" t="s">
        <v>189</v>
      </c>
      <c r="CQ38" s="67">
        <v>290789</v>
      </c>
      <c r="CR38" s="68" t="s">
        <v>189</v>
      </c>
      <c r="CS38" s="67">
        <v>368618</v>
      </c>
      <c r="CT38" s="68" t="s">
        <v>189</v>
      </c>
      <c r="CU38" s="67">
        <v>8108</v>
      </c>
      <c r="CV38" s="68" t="s">
        <v>189</v>
      </c>
      <c r="CW38" s="67">
        <v>35555</v>
      </c>
      <c r="CX38" s="68" t="s">
        <v>189</v>
      </c>
      <c r="CY38" s="70">
        <v>0</v>
      </c>
      <c r="CZ38" s="68" t="s">
        <v>189</v>
      </c>
    </row>
    <row r="39" spans="1:104">
      <c r="A39" s="35" t="s">
        <v>141</v>
      </c>
      <c r="B39" s="50" t="s">
        <v>219</v>
      </c>
      <c r="C39" s="67">
        <v>14536784</v>
      </c>
      <c r="D39" s="68" t="s">
        <v>237</v>
      </c>
      <c r="E39" s="67">
        <v>115975</v>
      </c>
      <c r="F39" s="68" t="s">
        <v>189</v>
      </c>
      <c r="G39" s="67">
        <v>4238789</v>
      </c>
      <c r="H39" s="68" t="s">
        <v>189</v>
      </c>
      <c r="I39" s="67">
        <v>40237</v>
      </c>
      <c r="J39" s="68" t="s">
        <v>189</v>
      </c>
      <c r="K39" s="67">
        <v>79656</v>
      </c>
      <c r="L39" s="68" t="s">
        <v>189</v>
      </c>
      <c r="M39" s="67">
        <v>31879</v>
      </c>
      <c r="N39" s="68" t="s">
        <v>189</v>
      </c>
      <c r="O39" s="67">
        <v>146690</v>
      </c>
      <c r="P39" s="68" t="s">
        <v>189</v>
      </c>
      <c r="Q39" s="67">
        <v>60</v>
      </c>
      <c r="R39" s="68" t="s">
        <v>189</v>
      </c>
      <c r="S39" s="67" t="s">
        <v>85</v>
      </c>
      <c r="T39" s="68" t="s">
        <v>189</v>
      </c>
      <c r="U39" s="67">
        <v>59020</v>
      </c>
      <c r="V39" s="68" t="s">
        <v>189</v>
      </c>
      <c r="W39" s="67" t="s">
        <v>85</v>
      </c>
      <c r="X39" s="68" t="s">
        <v>189</v>
      </c>
      <c r="Y39" s="67" t="s">
        <v>85</v>
      </c>
      <c r="Z39" s="68" t="s">
        <v>189</v>
      </c>
      <c r="AA39" s="67">
        <v>7787</v>
      </c>
      <c r="AB39" s="68" t="s">
        <v>189</v>
      </c>
      <c r="AC39" s="67" t="s">
        <v>85</v>
      </c>
      <c r="AD39" s="68" t="s">
        <v>189</v>
      </c>
      <c r="AE39" s="67">
        <v>1825</v>
      </c>
      <c r="AF39" s="68" t="s">
        <v>189</v>
      </c>
      <c r="AG39" s="67" t="s">
        <v>85</v>
      </c>
      <c r="AH39" s="68" t="s">
        <v>189</v>
      </c>
      <c r="AI39" s="67">
        <v>122152</v>
      </c>
      <c r="AJ39" s="68" t="s">
        <v>189</v>
      </c>
      <c r="AK39" s="67">
        <v>342320</v>
      </c>
      <c r="AL39" s="68" t="s">
        <v>189</v>
      </c>
      <c r="AM39" s="67">
        <v>729260</v>
      </c>
      <c r="AN39" s="68" t="s">
        <v>189</v>
      </c>
      <c r="AO39" s="67" t="s">
        <v>85</v>
      </c>
      <c r="AP39" s="68" t="s">
        <v>189</v>
      </c>
      <c r="AQ39" s="67" t="s">
        <v>85</v>
      </c>
      <c r="AR39" s="68" t="s">
        <v>189</v>
      </c>
      <c r="AS39" s="67" t="s">
        <v>85</v>
      </c>
      <c r="AT39" s="68" t="s">
        <v>189</v>
      </c>
      <c r="AU39" s="67">
        <v>69870</v>
      </c>
      <c r="AV39" s="68" t="s">
        <v>237</v>
      </c>
      <c r="AW39" s="67">
        <v>27618</v>
      </c>
      <c r="AX39" s="68" t="s">
        <v>189</v>
      </c>
      <c r="AY39" s="67">
        <v>105100</v>
      </c>
      <c r="AZ39" s="68" t="s">
        <v>237</v>
      </c>
      <c r="BA39" s="67">
        <v>5</v>
      </c>
      <c r="BB39" s="68" t="s">
        <v>189</v>
      </c>
      <c r="BC39" s="67">
        <v>278372</v>
      </c>
      <c r="BD39" s="68" t="s">
        <v>189</v>
      </c>
      <c r="BE39" s="67">
        <v>4440</v>
      </c>
      <c r="BF39" s="68" t="s">
        <v>189</v>
      </c>
      <c r="BG39" s="67">
        <v>272240</v>
      </c>
      <c r="BH39" s="68" t="s">
        <v>189</v>
      </c>
      <c r="BI39" s="67" t="s">
        <v>85</v>
      </c>
      <c r="BJ39" s="68" t="s">
        <v>189</v>
      </c>
      <c r="BK39" s="67" t="s">
        <v>85</v>
      </c>
      <c r="BL39" s="68" t="s">
        <v>189</v>
      </c>
      <c r="BM39" s="67">
        <v>666383</v>
      </c>
      <c r="BN39" s="68" t="s">
        <v>237</v>
      </c>
      <c r="BO39" s="67" t="s">
        <v>85</v>
      </c>
      <c r="BP39" s="68" t="s">
        <v>189</v>
      </c>
      <c r="BQ39" s="67">
        <v>1610</v>
      </c>
      <c r="BR39" s="68" t="s">
        <v>189</v>
      </c>
      <c r="BS39" s="67">
        <v>1883816</v>
      </c>
      <c r="BT39" s="68" t="s">
        <v>189</v>
      </c>
      <c r="BU39" s="67">
        <v>11197</v>
      </c>
      <c r="BV39" s="68" t="s">
        <v>189</v>
      </c>
      <c r="BW39" s="67">
        <v>830662</v>
      </c>
      <c r="BX39" s="68" t="s">
        <v>189</v>
      </c>
      <c r="BY39" s="67">
        <v>13199</v>
      </c>
      <c r="BZ39" s="68" t="s">
        <v>189</v>
      </c>
      <c r="CA39" s="67" t="s">
        <v>85</v>
      </c>
      <c r="CB39" s="68" t="s">
        <v>189</v>
      </c>
      <c r="CC39" s="67" t="s">
        <v>85</v>
      </c>
      <c r="CD39" s="68" t="s">
        <v>189</v>
      </c>
      <c r="CE39" s="67" t="s">
        <v>85</v>
      </c>
      <c r="CF39" s="68" t="s">
        <v>189</v>
      </c>
      <c r="CG39" s="67">
        <v>10596</v>
      </c>
      <c r="CH39" s="68" t="s">
        <v>189</v>
      </c>
      <c r="CI39" s="67">
        <v>2355</v>
      </c>
      <c r="CJ39" s="68" t="s">
        <v>189</v>
      </c>
      <c r="CK39" s="67">
        <v>2677604</v>
      </c>
      <c r="CL39" s="68" t="s">
        <v>189</v>
      </c>
      <c r="CM39" s="67">
        <v>101665</v>
      </c>
      <c r="CN39" s="68" t="s">
        <v>189</v>
      </c>
      <c r="CO39" s="67" t="s">
        <v>85</v>
      </c>
      <c r="CP39" s="68" t="s">
        <v>189</v>
      </c>
      <c r="CQ39" s="67">
        <v>1923</v>
      </c>
      <c r="CR39" s="68" t="s">
        <v>189</v>
      </c>
      <c r="CS39" s="67">
        <v>26706</v>
      </c>
      <c r="CT39" s="68" t="s">
        <v>189</v>
      </c>
      <c r="CU39" s="67">
        <v>585992</v>
      </c>
      <c r="CV39" s="68" t="s">
        <v>189</v>
      </c>
      <c r="CW39" s="67">
        <v>5631</v>
      </c>
      <c r="CX39" s="68" t="s">
        <v>189</v>
      </c>
      <c r="CY39" s="67">
        <v>1044150</v>
      </c>
      <c r="CZ39" s="68" t="s">
        <v>189</v>
      </c>
    </row>
    <row r="40" spans="1:104">
      <c r="A40" s="35" t="s">
        <v>143</v>
      </c>
      <c r="B40" s="59" t="s">
        <v>220</v>
      </c>
      <c r="C40" s="71">
        <v>2407410</v>
      </c>
      <c r="D40" s="72" t="s">
        <v>237</v>
      </c>
      <c r="E40" s="73">
        <v>0</v>
      </c>
      <c r="F40" s="72" t="s">
        <v>189</v>
      </c>
      <c r="G40" s="73">
        <v>0</v>
      </c>
      <c r="H40" s="72" t="s">
        <v>189</v>
      </c>
      <c r="I40" s="73">
        <v>0</v>
      </c>
      <c r="J40" s="72" t="s">
        <v>189</v>
      </c>
      <c r="K40" s="71">
        <v>25770</v>
      </c>
      <c r="L40" s="72" t="s">
        <v>189</v>
      </c>
      <c r="M40" s="73">
        <v>0</v>
      </c>
      <c r="N40" s="72" t="s">
        <v>189</v>
      </c>
      <c r="O40" s="73">
        <v>0</v>
      </c>
      <c r="P40" s="72" t="s">
        <v>189</v>
      </c>
      <c r="Q40" s="73">
        <v>0</v>
      </c>
      <c r="R40" s="72" t="s">
        <v>189</v>
      </c>
      <c r="S40" s="71">
        <v>1147</v>
      </c>
      <c r="T40" s="72" t="s">
        <v>189</v>
      </c>
      <c r="U40" s="73">
        <v>0</v>
      </c>
      <c r="V40" s="72" t="s">
        <v>189</v>
      </c>
      <c r="W40" s="73">
        <v>0</v>
      </c>
      <c r="X40" s="72" t="s">
        <v>189</v>
      </c>
      <c r="Y40" s="73">
        <v>0</v>
      </c>
      <c r="Z40" s="72" t="s">
        <v>189</v>
      </c>
      <c r="AA40" s="73">
        <v>0</v>
      </c>
      <c r="AB40" s="72" t="s">
        <v>237</v>
      </c>
      <c r="AC40" s="73">
        <v>0</v>
      </c>
      <c r="AD40" s="72" t="s">
        <v>189</v>
      </c>
      <c r="AE40" s="73">
        <v>0</v>
      </c>
      <c r="AF40" s="72" t="s">
        <v>189</v>
      </c>
      <c r="AG40" s="73">
        <v>0</v>
      </c>
      <c r="AH40" s="72" t="s">
        <v>189</v>
      </c>
      <c r="AI40" s="73">
        <v>0</v>
      </c>
      <c r="AJ40" s="72" t="s">
        <v>189</v>
      </c>
      <c r="AK40" s="73">
        <v>0</v>
      </c>
      <c r="AL40" s="72" t="s">
        <v>189</v>
      </c>
      <c r="AM40" s="73">
        <v>0</v>
      </c>
      <c r="AN40" s="72" t="s">
        <v>189</v>
      </c>
      <c r="AO40" s="73">
        <v>0</v>
      </c>
      <c r="AP40" s="72" t="s">
        <v>189</v>
      </c>
      <c r="AQ40" s="71">
        <v>53749</v>
      </c>
      <c r="AR40" s="72" t="s">
        <v>189</v>
      </c>
      <c r="AS40" s="71">
        <v>115008</v>
      </c>
      <c r="AT40" s="72" t="s">
        <v>189</v>
      </c>
      <c r="AU40" s="73">
        <v>0</v>
      </c>
      <c r="AV40" s="72" t="s">
        <v>189</v>
      </c>
      <c r="AW40" s="73">
        <v>0</v>
      </c>
      <c r="AX40" s="72" t="s">
        <v>189</v>
      </c>
      <c r="AY40" s="71">
        <v>1383</v>
      </c>
      <c r="AZ40" s="72" t="s">
        <v>237</v>
      </c>
      <c r="BA40" s="71">
        <v>12007</v>
      </c>
      <c r="BB40" s="72" t="s">
        <v>189</v>
      </c>
      <c r="BC40" s="71">
        <v>3596</v>
      </c>
      <c r="BD40" s="72" t="s">
        <v>189</v>
      </c>
      <c r="BE40" s="73">
        <v>0</v>
      </c>
      <c r="BF40" s="72" t="s">
        <v>189</v>
      </c>
      <c r="BG40" s="71">
        <v>381901</v>
      </c>
      <c r="BH40" s="72" t="s">
        <v>189</v>
      </c>
      <c r="BI40" s="73">
        <v>0</v>
      </c>
      <c r="BJ40" s="72" t="s">
        <v>189</v>
      </c>
      <c r="BK40" s="73">
        <v>0</v>
      </c>
      <c r="BL40" s="72" t="s">
        <v>189</v>
      </c>
      <c r="BM40" s="73">
        <v>0</v>
      </c>
      <c r="BN40" s="72" t="s">
        <v>189</v>
      </c>
      <c r="BO40" s="71">
        <v>1607261</v>
      </c>
      <c r="BP40" s="72" t="s">
        <v>189</v>
      </c>
      <c r="BQ40" s="73">
        <v>0</v>
      </c>
      <c r="BR40" s="72" t="s">
        <v>189</v>
      </c>
      <c r="BS40" s="73">
        <v>0</v>
      </c>
      <c r="BT40" s="72" t="s">
        <v>189</v>
      </c>
      <c r="BU40" s="73">
        <v>0</v>
      </c>
      <c r="BV40" s="72" t="s">
        <v>189</v>
      </c>
      <c r="BW40" s="73">
        <v>0</v>
      </c>
      <c r="BX40" s="72" t="s">
        <v>237</v>
      </c>
      <c r="BY40" s="73">
        <v>0</v>
      </c>
      <c r="BZ40" s="72" t="s">
        <v>189</v>
      </c>
      <c r="CA40" s="71">
        <v>25849</v>
      </c>
      <c r="CB40" s="72" t="s">
        <v>189</v>
      </c>
      <c r="CC40" s="73">
        <v>0</v>
      </c>
      <c r="CD40" s="72" t="s">
        <v>237</v>
      </c>
      <c r="CE40" s="73">
        <v>0</v>
      </c>
      <c r="CF40" s="72" t="s">
        <v>189</v>
      </c>
      <c r="CG40" s="73">
        <v>0</v>
      </c>
      <c r="CH40" s="72" t="s">
        <v>189</v>
      </c>
      <c r="CI40" s="71">
        <v>37508</v>
      </c>
      <c r="CJ40" s="72" t="s">
        <v>189</v>
      </c>
      <c r="CK40" s="73">
        <v>0</v>
      </c>
      <c r="CL40" s="72" t="s">
        <v>189</v>
      </c>
      <c r="CM40" s="73">
        <v>0</v>
      </c>
      <c r="CN40" s="72" t="s">
        <v>189</v>
      </c>
      <c r="CO40" s="71">
        <v>4942</v>
      </c>
      <c r="CP40" s="72" t="s">
        <v>189</v>
      </c>
      <c r="CQ40" s="71">
        <v>120519</v>
      </c>
      <c r="CR40" s="72" t="s">
        <v>189</v>
      </c>
      <c r="CS40" s="73">
        <v>0</v>
      </c>
      <c r="CT40" s="72" t="s">
        <v>189</v>
      </c>
      <c r="CU40" s="73">
        <v>0</v>
      </c>
      <c r="CV40" s="72" t="s">
        <v>189</v>
      </c>
      <c r="CW40" s="71">
        <v>11500</v>
      </c>
      <c r="CX40" s="72" t="s">
        <v>189</v>
      </c>
      <c r="CY40" s="71">
        <v>5270</v>
      </c>
      <c r="CZ40" s="72" t="s">
        <v>189</v>
      </c>
    </row>
    <row r="41" spans="1:104">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row>
    <row r="42" spans="1:104">
      <c r="A42" s="39"/>
      <c r="B42" s="66" t="s">
        <v>238</v>
      </c>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row>
    <row r="43" spans="1:104">
      <c r="A43" s="39"/>
      <c r="B43" s="66" t="s">
        <v>239</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row>
    <row r="44" spans="1:104">
      <c r="A44" s="39"/>
      <c r="B44" s="74" t="s">
        <v>240</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row>
    <row r="45" spans="1:104">
      <c r="B45" s="66" t="s">
        <v>234</v>
      </c>
    </row>
    <row r="46" spans="1:104">
      <c r="B46" s="66" t="s">
        <v>241</v>
      </c>
    </row>
    <row r="47" spans="1:104">
      <c r="B47" s="66"/>
    </row>
  </sheetData>
  <sheetProtection sheet="1" objects="1" scenarios="1"/>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4CF8A-0FA6-42D2-BFD8-1401E292A117}">
  <dimension ref="A1:DJ51"/>
  <sheetViews>
    <sheetView workbookViewId="0">
      <selection activeCell="B575" sqref="B575"/>
    </sheetView>
  </sheetViews>
  <sheetFormatPr defaultColWidth="9.15625" defaultRowHeight="14.4"/>
  <cols>
    <col min="1" max="1" width="4" style="38" bestFit="1" customWidth="1"/>
    <col min="2" max="2" width="44.26171875" style="100" customWidth="1"/>
    <col min="3" max="3" width="13.15625" style="38" bestFit="1" customWidth="1"/>
    <col min="4" max="4" width="5.15625" style="38" bestFit="1" customWidth="1"/>
    <col min="5" max="5" width="9.68359375" style="38" bestFit="1" customWidth="1"/>
    <col min="6" max="6" width="2.26171875" style="38" bestFit="1" customWidth="1"/>
    <col min="7" max="7" width="9.15625" style="38"/>
    <col min="8" max="8" width="2.26171875" style="38" bestFit="1" customWidth="1"/>
    <col min="9" max="9" width="10.15625" style="38" bestFit="1" customWidth="1"/>
    <col min="10" max="10" width="2.26171875" style="38" bestFit="1" customWidth="1"/>
    <col min="11" max="11" width="9.15625" style="38"/>
    <col min="12" max="12" width="1.578125" style="38" bestFit="1" customWidth="1"/>
    <col min="13" max="13" width="11.15625" style="38" bestFit="1" customWidth="1"/>
    <col min="14" max="14" width="1.578125" style="38" bestFit="1" customWidth="1"/>
    <col min="15" max="15" width="9.26171875" style="38" bestFit="1" customWidth="1"/>
    <col min="16" max="16" width="2.26171875" style="38" bestFit="1" customWidth="1"/>
    <col min="17" max="17" width="11.68359375" style="38" bestFit="1" customWidth="1"/>
    <col min="18" max="18" width="2.26171875" style="38" bestFit="1" customWidth="1"/>
    <col min="19" max="19" width="9.68359375" style="38" bestFit="1" customWidth="1"/>
    <col min="20" max="20" width="2.26171875" style="38" bestFit="1" customWidth="1"/>
    <col min="21" max="21" width="10.15625" style="38" bestFit="1" customWidth="1"/>
    <col min="22" max="22" width="2.26171875" style="38" bestFit="1" customWidth="1"/>
    <col min="23" max="23" width="10.15625" style="38" bestFit="1" customWidth="1"/>
    <col min="24" max="24" width="1.578125" style="38" bestFit="1" customWidth="1"/>
    <col min="25" max="25" width="9.15625" style="38"/>
    <col min="26" max="26" width="1.578125" style="38" bestFit="1" customWidth="1"/>
    <col min="27" max="27" width="9.15625" style="38"/>
    <col min="28" max="28" width="1.578125" style="38" bestFit="1" customWidth="1"/>
    <col min="29" max="29" width="10.15625" style="38" bestFit="1" customWidth="1"/>
    <col min="30" max="30" width="2.26171875" style="38" bestFit="1" customWidth="1"/>
    <col min="31" max="31" width="10.15625" style="38" bestFit="1" customWidth="1"/>
    <col min="32" max="32" width="1.578125" style="38" bestFit="1" customWidth="1"/>
    <col min="33" max="33" width="9.15625" style="38"/>
    <col min="34" max="34" width="1.578125" style="38" bestFit="1" customWidth="1"/>
    <col min="35" max="35" width="9.15625" style="38"/>
    <col min="36" max="36" width="1.578125" style="38" bestFit="1" customWidth="1"/>
    <col min="37" max="37" width="9.26171875" style="38" bestFit="1" customWidth="1"/>
    <col min="38" max="38" width="2.26171875" style="38" bestFit="1" customWidth="1"/>
    <col min="39" max="39" width="9.83984375" style="38" bestFit="1" customWidth="1"/>
    <col min="40" max="40" width="2.26171875" style="38" bestFit="1" customWidth="1"/>
    <col min="41" max="41" width="9.15625" style="38"/>
    <col min="42" max="42" width="1.578125" style="38" bestFit="1" customWidth="1"/>
    <col min="43" max="43" width="10.15625" style="38" bestFit="1" customWidth="1"/>
    <col min="44" max="44" width="1.578125" style="38" bestFit="1" customWidth="1"/>
    <col min="45" max="45" width="14" style="38" bestFit="1" customWidth="1"/>
    <col min="46" max="46" width="2.26171875" style="38" bestFit="1" customWidth="1"/>
    <col min="47" max="47" width="10.15625" style="38" bestFit="1" customWidth="1"/>
    <col min="48" max="48" width="1.578125" style="38" bestFit="1" customWidth="1"/>
    <col min="49" max="49" width="10.26171875" style="38" bestFit="1" customWidth="1"/>
    <col min="50" max="50" width="1.578125" style="38" bestFit="1" customWidth="1"/>
    <col min="51" max="51" width="10.578125" style="38" bestFit="1" customWidth="1"/>
    <col min="52" max="52" width="2.26171875" style="38" bestFit="1" customWidth="1"/>
    <col min="53" max="53" width="9.15625" style="38"/>
    <col min="54" max="54" width="1.578125" style="38" bestFit="1" customWidth="1"/>
    <col min="55" max="55" width="9.15625" style="38"/>
    <col min="56" max="56" width="1.578125" style="38" bestFit="1" customWidth="1"/>
    <col min="57" max="57" width="9.41796875" style="38" bestFit="1" customWidth="1"/>
    <col min="58" max="58" width="1.578125" style="38" bestFit="1" customWidth="1"/>
    <col min="59" max="59" width="9.15625" style="38"/>
    <col min="60" max="60" width="1.578125" style="38" bestFit="1" customWidth="1"/>
    <col min="61" max="61" width="15.41796875" style="38" bestFit="1" customWidth="1"/>
    <col min="62" max="62" width="2.26171875" style="38" bestFit="1" customWidth="1"/>
    <col min="63" max="63" width="12" style="38" bestFit="1" customWidth="1"/>
    <col min="64" max="64" width="1.578125" style="38" bestFit="1" customWidth="1"/>
    <col min="65" max="65" width="12.15625" style="38" bestFit="1" customWidth="1"/>
    <col min="66" max="66" width="2.26171875" style="38" bestFit="1" customWidth="1"/>
    <col min="67" max="67" width="10.15625" style="38" bestFit="1" customWidth="1"/>
    <col min="68" max="68" width="2.26171875" style="38" bestFit="1" customWidth="1"/>
    <col min="69" max="69" width="14.26171875" style="38" bestFit="1" customWidth="1"/>
    <col min="70" max="70" width="1.578125" style="38" bestFit="1" customWidth="1"/>
    <col min="71" max="71" width="12.68359375" style="38" bestFit="1" customWidth="1"/>
    <col min="72" max="72" width="1.578125" style="38" bestFit="1" customWidth="1"/>
    <col min="73" max="73" width="10.15625" style="38" bestFit="1" customWidth="1"/>
    <col min="74" max="74" width="1.578125" style="38" bestFit="1" customWidth="1"/>
    <col min="75" max="75" width="10.26171875" style="38" bestFit="1" customWidth="1"/>
    <col min="76" max="76" width="2.26171875" style="38" bestFit="1" customWidth="1"/>
    <col min="77" max="77" width="9.15625" style="38"/>
    <col min="78" max="78" width="1.578125" style="38" bestFit="1" customWidth="1"/>
    <col min="79" max="79" width="13.26171875" style="38" bestFit="1" customWidth="1"/>
    <col min="80" max="80" width="1.578125" style="38" bestFit="1" customWidth="1"/>
    <col min="81" max="81" width="12.83984375" style="38" bestFit="1" customWidth="1"/>
    <col min="82" max="82" width="1.578125" style="38" bestFit="1" customWidth="1"/>
    <col min="83" max="83" width="14.68359375" style="38" bestFit="1" customWidth="1"/>
    <col min="84" max="84" width="1.578125" style="38" bestFit="1" customWidth="1"/>
    <col min="85" max="85" width="13.26171875" style="38" bestFit="1" customWidth="1"/>
    <col min="86" max="86" width="2.26171875" style="38" bestFit="1" customWidth="1"/>
    <col min="87" max="87" width="10.68359375" style="38" bestFit="1" customWidth="1"/>
    <col min="88" max="88" width="1.578125" style="38" bestFit="1" customWidth="1"/>
    <col min="89" max="89" width="10.15625" style="38" bestFit="1" customWidth="1"/>
    <col min="90" max="90" width="1.578125" style="38" bestFit="1" customWidth="1"/>
    <col min="91" max="91" width="9.15625" style="38"/>
    <col min="92" max="92" width="1.578125" style="38" bestFit="1" customWidth="1"/>
    <col min="93" max="93" width="9.15625" style="38"/>
    <col min="94" max="94" width="1.578125" style="38" bestFit="1" customWidth="1"/>
    <col min="95" max="95" width="10.15625" style="38" bestFit="1" customWidth="1"/>
    <col min="96" max="96" width="1.578125" style="38" bestFit="1" customWidth="1"/>
    <col min="97" max="97" width="11.68359375" style="38" bestFit="1" customWidth="1"/>
    <col min="98" max="98" width="1.578125" style="38" bestFit="1" customWidth="1"/>
    <col min="99" max="99" width="13.26171875" style="38" bestFit="1" customWidth="1"/>
    <col min="100" max="100" width="2.26171875" style="38" bestFit="1" customWidth="1"/>
    <col min="101" max="101" width="10.15625" style="38" bestFit="1" customWidth="1"/>
    <col min="102" max="102" width="1.578125" style="38" bestFit="1" customWidth="1"/>
    <col min="103" max="103" width="9.578125" style="38" bestFit="1" customWidth="1"/>
    <col min="104" max="104" width="2.26171875" style="38" bestFit="1" customWidth="1"/>
    <col min="105" max="16384" width="9.15625" style="38"/>
  </cols>
  <sheetData>
    <row r="1" spans="1:114">
      <c r="A1" s="75"/>
      <c r="B1" s="76"/>
      <c r="C1" s="77"/>
      <c r="D1" s="78"/>
      <c r="E1" s="77">
        <v>2</v>
      </c>
      <c r="F1" s="78"/>
      <c r="G1" s="77">
        <v>3</v>
      </c>
      <c r="H1" s="78"/>
      <c r="I1" s="77">
        <v>4</v>
      </c>
      <c r="J1" s="78"/>
      <c r="K1" s="77">
        <v>5</v>
      </c>
      <c r="L1" s="78"/>
      <c r="M1" s="77">
        <v>6</v>
      </c>
      <c r="N1" s="78"/>
      <c r="O1" s="77">
        <v>7</v>
      </c>
      <c r="P1" s="78"/>
      <c r="Q1" s="77">
        <v>8</v>
      </c>
      <c r="R1" s="78"/>
      <c r="S1" s="77">
        <v>9</v>
      </c>
      <c r="T1" s="78"/>
      <c r="U1" s="77">
        <v>10</v>
      </c>
      <c r="V1" s="78"/>
      <c r="W1" s="77">
        <v>11</v>
      </c>
      <c r="X1" s="78"/>
      <c r="Y1" s="77">
        <v>12</v>
      </c>
      <c r="Z1" s="78"/>
      <c r="AA1" s="77">
        <v>13</v>
      </c>
      <c r="AB1" s="78"/>
      <c r="AC1" s="77">
        <v>14</v>
      </c>
      <c r="AD1" s="78"/>
      <c r="AE1" s="77">
        <v>15</v>
      </c>
      <c r="AF1" s="78"/>
      <c r="AG1" s="77">
        <v>16</v>
      </c>
      <c r="AH1" s="78"/>
      <c r="AI1" s="77">
        <v>17</v>
      </c>
      <c r="AJ1" s="78"/>
      <c r="AK1" s="77">
        <v>18</v>
      </c>
      <c r="AL1" s="78"/>
      <c r="AM1" s="77">
        <v>19</v>
      </c>
      <c r="AN1" s="78"/>
      <c r="AO1" s="77">
        <v>20</v>
      </c>
      <c r="AP1" s="78"/>
      <c r="AQ1" s="77">
        <v>21</v>
      </c>
      <c r="AR1" s="78"/>
      <c r="AS1" s="77">
        <v>22</v>
      </c>
      <c r="AT1" s="78"/>
      <c r="AU1" s="77">
        <v>23</v>
      </c>
      <c r="AV1" s="78"/>
      <c r="AW1" s="77">
        <v>24</v>
      </c>
      <c r="AX1" s="78"/>
      <c r="AY1" s="77">
        <v>25</v>
      </c>
      <c r="AZ1" s="78"/>
      <c r="BA1" s="77">
        <v>26</v>
      </c>
      <c r="BB1" s="78"/>
      <c r="BC1" s="77">
        <v>27</v>
      </c>
      <c r="BD1" s="78"/>
      <c r="BE1" s="77">
        <v>28</v>
      </c>
      <c r="BF1" s="78"/>
      <c r="BG1" s="77">
        <v>29</v>
      </c>
      <c r="BH1" s="78"/>
      <c r="BI1" s="77">
        <v>30</v>
      </c>
      <c r="BJ1" s="78"/>
      <c r="BK1" s="77">
        <v>31</v>
      </c>
      <c r="BL1" s="78"/>
      <c r="BM1" s="77">
        <v>32</v>
      </c>
      <c r="BN1" s="78"/>
      <c r="BO1" s="77">
        <v>33</v>
      </c>
      <c r="BP1" s="78"/>
      <c r="BQ1" s="77">
        <v>34</v>
      </c>
      <c r="BR1" s="78"/>
      <c r="BS1" s="77">
        <v>35</v>
      </c>
      <c r="BT1" s="78"/>
      <c r="BU1" s="77">
        <v>36</v>
      </c>
      <c r="BV1" s="78"/>
      <c r="BW1" s="77">
        <v>37</v>
      </c>
      <c r="BX1" s="78"/>
      <c r="BY1" s="77">
        <v>38</v>
      </c>
      <c r="BZ1" s="78"/>
      <c r="CA1" s="77">
        <v>39</v>
      </c>
      <c r="CB1" s="78"/>
      <c r="CC1" s="77">
        <v>40</v>
      </c>
      <c r="CD1" s="78"/>
      <c r="CE1" s="77">
        <v>41</v>
      </c>
      <c r="CF1" s="78"/>
      <c r="CG1" s="77">
        <v>42</v>
      </c>
      <c r="CH1" s="78"/>
      <c r="CI1" s="77">
        <v>43</v>
      </c>
      <c r="CJ1" s="78"/>
      <c r="CK1" s="77">
        <v>44</v>
      </c>
      <c r="CL1" s="78"/>
      <c r="CM1" s="77">
        <v>45</v>
      </c>
      <c r="CN1" s="78"/>
      <c r="CO1" s="77">
        <v>46</v>
      </c>
      <c r="CP1" s="78"/>
      <c r="CQ1" s="77">
        <v>47</v>
      </c>
      <c r="CR1" s="78"/>
      <c r="CS1" s="77">
        <v>48</v>
      </c>
      <c r="CT1" s="78"/>
      <c r="CU1" s="77">
        <v>49</v>
      </c>
      <c r="CV1" s="78"/>
      <c r="CW1" s="77">
        <v>50</v>
      </c>
      <c r="CX1" s="78"/>
      <c r="CY1" s="77">
        <v>51</v>
      </c>
      <c r="CZ1" s="78"/>
      <c r="DA1" s="77"/>
      <c r="DB1" s="77"/>
      <c r="DC1" s="77"/>
      <c r="DD1" s="77"/>
      <c r="DE1" s="77"/>
      <c r="DF1" s="77"/>
      <c r="DG1" s="77"/>
      <c r="DH1" s="77"/>
      <c r="DI1" s="77"/>
      <c r="DJ1" s="77"/>
    </row>
    <row r="2" spans="1:114" ht="15.3">
      <c r="A2" s="79"/>
      <c r="B2" s="80" t="s">
        <v>242</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row>
    <row r="3" spans="1:114">
      <c r="A3" s="79"/>
      <c r="B3" s="81" t="s">
        <v>231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row>
    <row r="4" spans="1:114">
      <c r="A4" s="82"/>
      <c r="B4" s="255" t="s">
        <v>43</v>
      </c>
      <c r="C4" s="258" t="s">
        <v>44</v>
      </c>
      <c r="D4" s="83"/>
      <c r="E4" s="253" t="s">
        <v>183</v>
      </c>
      <c r="F4" s="83"/>
      <c r="G4" s="253" t="s">
        <v>0</v>
      </c>
      <c r="H4" s="83"/>
      <c r="I4" s="253" t="s">
        <v>1</v>
      </c>
      <c r="J4" s="83"/>
      <c r="K4" s="253" t="s">
        <v>46</v>
      </c>
      <c r="L4" s="83"/>
      <c r="M4" s="253" t="s">
        <v>2</v>
      </c>
      <c r="N4" s="83"/>
      <c r="O4" s="253" t="s">
        <v>3</v>
      </c>
      <c r="P4" s="83"/>
      <c r="Q4" s="253" t="s">
        <v>47</v>
      </c>
      <c r="R4" s="83"/>
      <c r="S4" s="253" t="s">
        <v>48</v>
      </c>
      <c r="T4" s="83"/>
      <c r="U4" s="253" t="s">
        <v>50</v>
      </c>
      <c r="V4" s="83"/>
      <c r="W4" s="253" t="s">
        <v>51</v>
      </c>
      <c r="X4" s="83"/>
      <c r="Y4" s="253" t="s">
        <v>4</v>
      </c>
      <c r="Z4" s="83"/>
      <c r="AA4" s="253" t="s">
        <v>5</v>
      </c>
      <c r="AB4" s="83"/>
      <c r="AC4" s="253" t="s">
        <v>184</v>
      </c>
      <c r="AD4" s="83"/>
      <c r="AE4" s="253" t="s">
        <v>53</v>
      </c>
      <c r="AF4" s="83"/>
      <c r="AG4" s="253" t="s">
        <v>54</v>
      </c>
      <c r="AH4" s="83"/>
      <c r="AI4" s="253" t="s">
        <v>55</v>
      </c>
      <c r="AJ4" s="83"/>
      <c r="AK4" s="253" t="s">
        <v>56</v>
      </c>
      <c r="AL4" s="83"/>
      <c r="AM4" s="253" t="s">
        <v>57</v>
      </c>
      <c r="AN4" s="83"/>
      <c r="AO4" s="253" t="s">
        <v>58</v>
      </c>
      <c r="AP4" s="83"/>
      <c r="AQ4" s="253" t="s">
        <v>59</v>
      </c>
      <c r="AR4" s="83"/>
      <c r="AS4" s="253" t="s">
        <v>60</v>
      </c>
      <c r="AT4" s="83"/>
      <c r="AU4" s="253" t="s">
        <v>61</v>
      </c>
      <c r="AV4" s="83"/>
      <c r="AW4" s="253" t="s">
        <v>62</v>
      </c>
      <c r="AX4" s="83"/>
      <c r="AY4" s="253" t="s">
        <v>63</v>
      </c>
      <c r="AZ4" s="83"/>
      <c r="BA4" s="253" t="s">
        <v>64</v>
      </c>
      <c r="BB4" s="83"/>
      <c r="BC4" s="253" t="s">
        <v>6</v>
      </c>
      <c r="BD4" s="83"/>
      <c r="BE4" s="253" t="s">
        <v>65</v>
      </c>
      <c r="BF4" s="83"/>
      <c r="BG4" s="253" t="s">
        <v>7</v>
      </c>
      <c r="BH4" s="83"/>
      <c r="BI4" s="253" t="s">
        <v>66</v>
      </c>
      <c r="BJ4" s="83"/>
      <c r="BK4" s="253" t="s">
        <v>185</v>
      </c>
      <c r="BL4" s="83"/>
      <c r="BM4" s="253" t="s">
        <v>8</v>
      </c>
      <c r="BN4" s="83"/>
      <c r="BO4" s="253" t="s">
        <v>186</v>
      </c>
      <c r="BP4" s="83"/>
      <c r="BQ4" s="253" t="s">
        <v>69</v>
      </c>
      <c r="BR4" s="83"/>
      <c r="BS4" s="253" t="s">
        <v>9</v>
      </c>
      <c r="BT4" s="83"/>
      <c r="BU4" s="253" t="s">
        <v>70</v>
      </c>
      <c r="BV4" s="83"/>
      <c r="BW4" s="253" t="s">
        <v>71</v>
      </c>
      <c r="BX4" s="83"/>
      <c r="BY4" s="253" t="s">
        <v>10</v>
      </c>
      <c r="BZ4" s="83"/>
      <c r="CA4" s="253" t="s">
        <v>72</v>
      </c>
      <c r="CB4" s="83"/>
      <c r="CC4" s="253" t="s">
        <v>73</v>
      </c>
      <c r="CD4" s="83"/>
      <c r="CE4" s="253" t="s">
        <v>74</v>
      </c>
      <c r="CF4" s="83"/>
      <c r="CG4" s="253" t="s">
        <v>11</v>
      </c>
      <c r="CH4" s="83"/>
      <c r="CI4" s="253" t="s">
        <v>75</v>
      </c>
      <c r="CJ4" s="83"/>
      <c r="CK4" s="253" t="s">
        <v>76</v>
      </c>
      <c r="CL4" s="83"/>
      <c r="CM4" s="253" t="s">
        <v>12</v>
      </c>
      <c r="CN4" s="83"/>
      <c r="CO4" s="253" t="s">
        <v>77</v>
      </c>
      <c r="CP4" s="83"/>
      <c r="CQ4" s="253" t="s">
        <v>78</v>
      </c>
      <c r="CR4" s="83"/>
      <c r="CS4" s="253" t="s">
        <v>13</v>
      </c>
      <c r="CT4" s="83"/>
      <c r="CU4" s="253" t="s">
        <v>79</v>
      </c>
      <c r="CV4" s="83"/>
      <c r="CW4" s="253" t="s">
        <v>80</v>
      </c>
      <c r="CX4" s="83"/>
      <c r="CY4" s="253" t="s">
        <v>14</v>
      </c>
      <c r="CZ4" s="253"/>
      <c r="DA4" s="84"/>
      <c r="DB4" s="84"/>
      <c r="DC4" s="84"/>
      <c r="DD4" s="84"/>
      <c r="DE4" s="84"/>
      <c r="DF4" s="84"/>
      <c r="DG4" s="84"/>
      <c r="DH4" s="84"/>
      <c r="DI4" s="84"/>
      <c r="DJ4" s="84"/>
    </row>
    <row r="5" spans="1:114">
      <c r="A5" s="79"/>
      <c r="B5" s="256"/>
      <c r="C5" s="259"/>
      <c r="D5" s="85"/>
      <c r="E5" s="260"/>
      <c r="F5" s="85"/>
      <c r="G5" s="260"/>
      <c r="H5" s="85"/>
      <c r="I5" s="260"/>
      <c r="J5" s="85"/>
      <c r="K5" s="254"/>
      <c r="L5" s="86"/>
      <c r="M5" s="254"/>
      <c r="N5" s="86"/>
      <c r="O5" s="254"/>
      <c r="P5" s="86"/>
      <c r="Q5" s="254"/>
      <c r="R5" s="86"/>
      <c r="S5" s="254"/>
      <c r="T5" s="86"/>
      <c r="U5" s="254"/>
      <c r="V5" s="86"/>
      <c r="W5" s="254"/>
      <c r="X5" s="86"/>
      <c r="Y5" s="254"/>
      <c r="Z5" s="86"/>
      <c r="AA5" s="260"/>
      <c r="AB5" s="85"/>
      <c r="AC5" s="254"/>
      <c r="AD5" s="86"/>
      <c r="AE5" s="254"/>
      <c r="AF5" s="86"/>
      <c r="AG5" s="254"/>
      <c r="AH5" s="86"/>
      <c r="AI5" s="254"/>
      <c r="AJ5" s="86"/>
      <c r="AK5" s="254"/>
      <c r="AL5" s="86"/>
      <c r="AM5" s="254"/>
      <c r="AN5" s="86"/>
      <c r="AO5" s="254"/>
      <c r="AP5" s="86"/>
      <c r="AQ5" s="254"/>
      <c r="AR5" s="86"/>
      <c r="AS5" s="254"/>
      <c r="AT5" s="86"/>
      <c r="AU5" s="254"/>
      <c r="AV5" s="86"/>
      <c r="AW5" s="254"/>
      <c r="AX5" s="86"/>
      <c r="AY5" s="254"/>
      <c r="AZ5" s="86"/>
      <c r="BA5" s="254"/>
      <c r="BB5" s="86"/>
      <c r="BC5" s="254"/>
      <c r="BD5" s="86"/>
      <c r="BE5" s="254"/>
      <c r="BF5" s="86"/>
      <c r="BG5" s="254"/>
      <c r="BH5" s="86"/>
      <c r="BI5" s="254"/>
      <c r="BJ5" s="86"/>
      <c r="BK5" s="254"/>
      <c r="BL5" s="86"/>
      <c r="BM5" s="254"/>
      <c r="BN5" s="86"/>
      <c r="BO5" s="254"/>
      <c r="BP5" s="86"/>
      <c r="BQ5" s="254"/>
      <c r="BR5" s="86"/>
      <c r="BS5" s="254"/>
      <c r="BT5" s="86"/>
      <c r="BU5" s="254"/>
      <c r="BV5" s="86"/>
      <c r="BW5" s="254"/>
      <c r="BX5" s="86"/>
      <c r="BY5" s="254"/>
      <c r="BZ5" s="86"/>
      <c r="CA5" s="254"/>
      <c r="CB5" s="86"/>
      <c r="CC5" s="254"/>
      <c r="CD5" s="86"/>
      <c r="CE5" s="254"/>
      <c r="CF5" s="86"/>
      <c r="CG5" s="254"/>
      <c r="CH5" s="86"/>
      <c r="CI5" s="254"/>
      <c r="CJ5" s="86"/>
      <c r="CK5" s="254"/>
      <c r="CL5" s="86"/>
      <c r="CM5" s="254"/>
      <c r="CN5" s="86"/>
      <c r="CO5" s="254"/>
      <c r="CP5" s="86"/>
      <c r="CQ5" s="254"/>
      <c r="CR5" s="86"/>
      <c r="CS5" s="254"/>
      <c r="CT5" s="86"/>
      <c r="CU5" s="254"/>
      <c r="CV5" s="86"/>
      <c r="CW5" s="254"/>
      <c r="CX5" s="86"/>
      <c r="CY5" s="254"/>
      <c r="CZ5" s="254"/>
      <c r="DA5" s="79"/>
      <c r="DB5" s="79"/>
      <c r="DC5" s="79"/>
      <c r="DD5" s="79"/>
      <c r="DE5" s="79"/>
      <c r="DF5" s="79"/>
      <c r="DG5" s="79"/>
      <c r="DH5" s="79"/>
      <c r="DI5" s="79"/>
      <c r="DJ5" s="79"/>
    </row>
    <row r="6" spans="1:114">
      <c r="A6" s="79"/>
      <c r="B6" s="256"/>
      <c r="C6" s="87" t="s">
        <v>187</v>
      </c>
      <c r="D6" s="88"/>
      <c r="E6" s="88" t="s">
        <v>187</v>
      </c>
      <c r="F6" s="88"/>
      <c r="G6" s="88" t="s">
        <v>187</v>
      </c>
      <c r="H6" s="88"/>
      <c r="I6" s="88" t="s">
        <v>188</v>
      </c>
      <c r="J6" s="88"/>
      <c r="K6" s="88" t="s">
        <v>187</v>
      </c>
      <c r="L6" s="88"/>
      <c r="M6" s="88" t="s">
        <v>187</v>
      </c>
      <c r="N6" s="88"/>
      <c r="O6" s="88" t="s">
        <v>187</v>
      </c>
      <c r="P6" s="88"/>
      <c r="Q6" s="88" t="s">
        <v>188</v>
      </c>
      <c r="R6" s="88"/>
      <c r="S6" s="88" t="s">
        <v>188</v>
      </c>
      <c r="T6" s="88"/>
      <c r="U6" s="88" t="s">
        <v>188</v>
      </c>
      <c r="V6" s="88"/>
      <c r="W6" s="88" t="s">
        <v>188</v>
      </c>
      <c r="X6" s="88"/>
      <c r="Y6" s="88" t="s">
        <v>188</v>
      </c>
      <c r="Z6" s="88"/>
      <c r="AA6" s="88" t="s">
        <v>188</v>
      </c>
      <c r="AB6" s="88"/>
      <c r="AC6" s="88" t="s">
        <v>188</v>
      </c>
      <c r="AD6" s="88"/>
      <c r="AE6" s="88" t="s">
        <v>188</v>
      </c>
      <c r="AF6" s="88"/>
      <c r="AG6" s="88" t="s">
        <v>188</v>
      </c>
      <c r="AH6" s="88"/>
      <c r="AI6" s="88" t="s">
        <v>188</v>
      </c>
      <c r="AJ6" s="88"/>
      <c r="AK6" s="88" t="s">
        <v>188</v>
      </c>
      <c r="AL6" s="88"/>
      <c r="AM6" s="88" t="s">
        <v>188</v>
      </c>
      <c r="AN6" s="88"/>
      <c r="AO6" s="88" t="s">
        <v>188</v>
      </c>
      <c r="AP6" s="88"/>
      <c r="AQ6" s="88" t="s">
        <v>188</v>
      </c>
      <c r="AR6" s="88"/>
      <c r="AS6" s="88" t="s">
        <v>188</v>
      </c>
      <c r="AT6" s="88"/>
      <c r="AU6" s="88" t="s">
        <v>188</v>
      </c>
      <c r="AV6" s="88"/>
      <c r="AW6" s="88" t="s">
        <v>188</v>
      </c>
      <c r="AX6" s="88"/>
      <c r="AY6" s="88" t="s">
        <v>188</v>
      </c>
      <c r="AZ6" s="88"/>
      <c r="BA6" s="88" t="s">
        <v>188</v>
      </c>
      <c r="BB6" s="88"/>
      <c r="BC6" s="88" t="s">
        <v>188</v>
      </c>
      <c r="BD6" s="88"/>
      <c r="BE6" s="88" t="s">
        <v>188</v>
      </c>
      <c r="BF6" s="88"/>
      <c r="BG6" s="88" t="s">
        <v>188</v>
      </c>
      <c r="BH6" s="88"/>
      <c r="BI6" s="88" t="s">
        <v>188</v>
      </c>
      <c r="BJ6" s="88"/>
      <c r="BK6" s="88" t="s">
        <v>187</v>
      </c>
      <c r="BL6" s="88"/>
      <c r="BM6" s="88" t="s">
        <v>187</v>
      </c>
      <c r="BN6" s="88"/>
      <c r="BO6" s="88" t="s">
        <v>188</v>
      </c>
      <c r="BP6" s="88"/>
      <c r="BQ6" s="88" t="s">
        <v>188</v>
      </c>
      <c r="BR6" s="88"/>
      <c r="BS6" s="88" t="s">
        <v>188</v>
      </c>
      <c r="BT6" s="88"/>
      <c r="BU6" s="88" t="s">
        <v>188</v>
      </c>
      <c r="BV6" s="88"/>
      <c r="BW6" s="88" t="s">
        <v>188</v>
      </c>
      <c r="BX6" s="88"/>
      <c r="BY6" s="88" t="s">
        <v>188</v>
      </c>
      <c r="BZ6" s="88"/>
      <c r="CA6" s="88" t="s">
        <v>188</v>
      </c>
      <c r="CB6" s="88"/>
      <c r="CC6" s="88" t="s">
        <v>188</v>
      </c>
      <c r="CD6" s="88"/>
      <c r="CE6" s="88" t="s">
        <v>188</v>
      </c>
      <c r="CF6" s="88"/>
      <c r="CG6" s="88" t="s">
        <v>188</v>
      </c>
      <c r="CH6" s="88"/>
      <c r="CI6" s="88" t="s">
        <v>188</v>
      </c>
      <c r="CJ6" s="88"/>
      <c r="CK6" s="88" t="s">
        <v>188</v>
      </c>
      <c r="CL6" s="88"/>
      <c r="CM6" s="88" t="s">
        <v>188</v>
      </c>
      <c r="CN6" s="88"/>
      <c r="CO6" s="88" t="s">
        <v>188</v>
      </c>
      <c r="CP6" s="88"/>
      <c r="CQ6" s="88" t="s">
        <v>188</v>
      </c>
      <c r="CR6" s="88"/>
      <c r="CS6" s="88" t="s">
        <v>188</v>
      </c>
      <c r="CT6" s="88"/>
      <c r="CU6" s="88" t="s">
        <v>188</v>
      </c>
      <c r="CV6" s="88"/>
      <c r="CW6" s="88" t="s">
        <v>188</v>
      </c>
      <c r="CX6" s="88"/>
      <c r="CY6" s="88" t="s">
        <v>188</v>
      </c>
      <c r="CZ6" s="88"/>
      <c r="DA6" s="69"/>
      <c r="DB6" s="69"/>
      <c r="DC6" s="69"/>
      <c r="DD6" s="69"/>
      <c r="DE6" s="69"/>
      <c r="DF6" s="69"/>
      <c r="DG6" s="69"/>
      <c r="DH6" s="69"/>
      <c r="DI6" s="69"/>
      <c r="DJ6" s="69"/>
    </row>
    <row r="7" spans="1:114">
      <c r="A7" s="79"/>
      <c r="B7" s="257"/>
      <c r="C7" s="89">
        <v>1</v>
      </c>
      <c r="D7" s="88"/>
      <c r="E7" s="90">
        <v>2</v>
      </c>
      <c r="F7" s="88"/>
      <c r="G7" s="90">
        <v>3</v>
      </c>
      <c r="H7" s="88"/>
      <c r="I7" s="90">
        <v>4</v>
      </c>
      <c r="J7" s="88"/>
      <c r="K7" s="90">
        <v>5</v>
      </c>
      <c r="L7" s="88"/>
      <c r="M7" s="90">
        <v>6</v>
      </c>
      <c r="N7" s="88"/>
      <c r="O7" s="90">
        <v>7</v>
      </c>
      <c r="P7" s="88"/>
      <c r="Q7" s="90">
        <v>8</v>
      </c>
      <c r="R7" s="88"/>
      <c r="S7" s="90">
        <v>9</v>
      </c>
      <c r="T7" s="88"/>
      <c r="U7" s="90">
        <v>10</v>
      </c>
      <c r="V7" s="88"/>
      <c r="W7" s="90">
        <v>11</v>
      </c>
      <c r="X7" s="88"/>
      <c r="Y7" s="90">
        <v>12</v>
      </c>
      <c r="Z7" s="88"/>
      <c r="AA7" s="90">
        <v>13</v>
      </c>
      <c r="AB7" s="88"/>
      <c r="AC7" s="90">
        <v>14</v>
      </c>
      <c r="AD7" s="88"/>
      <c r="AE7" s="90">
        <v>15</v>
      </c>
      <c r="AF7" s="88"/>
      <c r="AG7" s="90">
        <v>16</v>
      </c>
      <c r="AH7" s="88"/>
      <c r="AI7" s="90">
        <v>17</v>
      </c>
      <c r="AJ7" s="88"/>
      <c r="AK7" s="90">
        <v>18</v>
      </c>
      <c r="AL7" s="88"/>
      <c r="AM7" s="90">
        <v>19</v>
      </c>
      <c r="AN7" s="88"/>
      <c r="AO7" s="90">
        <v>20</v>
      </c>
      <c r="AP7" s="88"/>
      <c r="AQ7" s="90">
        <v>21</v>
      </c>
      <c r="AR7" s="88"/>
      <c r="AS7" s="90">
        <v>22</v>
      </c>
      <c r="AT7" s="88"/>
      <c r="AU7" s="90">
        <v>23</v>
      </c>
      <c r="AV7" s="88"/>
      <c r="AW7" s="90">
        <v>24</v>
      </c>
      <c r="AX7" s="88"/>
      <c r="AY7" s="90">
        <v>25</v>
      </c>
      <c r="AZ7" s="88"/>
      <c r="BA7" s="90">
        <v>26</v>
      </c>
      <c r="BB7" s="88"/>
      <c r="BC7" s="90">
        <v>27</v>
      </c>
      <c r="BD7" s="88"/>
      <c r="BE7" s="90">
        <v>28</v>
      </c>
      <c r="BF7" s="88"/>
      <c r="BG7" s="90">
        <v>29</v>
      </c>
      <c r="BH7" s="88"/>
      <c r="BI7" s="90">
        <v>30</v>
      </c>
      <c r="BJ7" s="88"/>
      <c r="BK7" s="90">
        <v>31</v>
      </c>
      <c r="BL7" s="88"/>
      <c r="BM7" s="90">
        <v>32</v>
      </c>
      <c r="BN7" s="88"/>
      <c r="BO7" s="90">
        <v>33</v>
      </c>
      <c r="BP7" s="88"/>
      <c r="BQ7" s="90">
        <v>34</v>
      </c>
      <c r="BR7" s="88"/>
      <c r="BS7" s="90">
        <v>35</v>
      </c>
      <c r="BT7" s="88"/>
      <c r="BU7" s="90">
        <v>36</v>
      </c>
      <c r="BV7" s="88"/>
      <c r="BW7" s="90">
        <v>37</v>
      </c>
      <c r="BX7" s="88"/>
      <c r="BY7" s="90">
        <v>38</v>
      </c>
      <c r="BZ7" s="88"/>
      <c r="CA7" s="90">
        <v>39</v>
      </c>
      <c r="CB7" s="88"/>
      <c r="CC7" s="90">
        <v>40</v>
      </c>
      <c r="CD7" s="88"/>
      <c r="CE7" s="90">
        <v>41</v>
      </c>
      <c r="CF7" s="88"/>
      <c r="CG7" s="90">
        <v>42</v>
      </c>
      <c r="CH7" s="88"/>
      <c r="CI7" s="90">
        <v>43</v>
      </c>
      <c r="CJ7" s="88"/>
      <c r="CK7" s="90">
        <v>44</v>
      </c>
      <c r="CL7" s="88"/>
      <c r="CM7" s="90">
        <v>45</v>
      </c>
      <c r="CN7" s="88"/>
      <c r="CO7" s="90">
        <v>46</v>
      </c>
      <c r="CP7" s="88"/>
      <c r="CQ7" s="90">
        <v>47</v>
      </c>
      <c r="CR7" s="88"/>
      <c r="CS7" s="90">
        <v>48</v>
      </c>
      <c r="CT7" s="88"/>
      <c r="CU7" s="90">
        <v>49</v>
      </c>
      <c r="CV7" s="88"/>
      <c r="CW7" s="90">
        <v>50</v>
      </c>
      <c r="CX7" s="88"/>
      <c r="CY7" s="90">
        <v>51</v>
      </c>
      <c r="CZ7" s="88"/>
      <c r="DA7" s="79"/>
      <c r="DB7" s="79"/>
      <c r="DC7" s="79"/>
      <c r="DD7" s="79"/>
      <c r="DE7" s="79"/>
      <c r="DF7" s="79"/>
      <c r="DG7" s="79"/>
      <c r="DH7" s="79"/>
      <c r="DI7" s="79"/>
      <c r="DJ7" s="79"/>
    </row>
    <row r="8" spans="1:114">
      <c r="A8" s="79"/>
      <c r="B8" s="91"/>
      <c r="C8" s="92"/>
      <c r="D8" s="93"/>
      <c r="E8" s="94"/>
      <c r="F8" s="93"/>
      <c r="G8" s="94"/>
      <c r="H8" s="93"/>
      <c r="I8" s="94"/>
      <c r="J8" s="93"/>
      <c r="K8" s="94"/>
      <c r="L8" s="93"/>
      <c r="M8" s="94"/>
      <c r="N8" s="93"/>
      <c r="O8" s="94"/>
      <c r="P8" s="93"/>
      <c r="Q8" s="94"/>
      <c r="R8" s="93"/>
      <c r="S8" s="94"/>
      <c r="T8" s="93"/>
      <c r="U8" s="94"/>
      <c r="V8" s="93"/>
      <c r="W8" s="94"/>
      <c r="X8" s="93"/>
      <c r="Y8" s="94"/>
      <c r="Z8" s="93"/>
      <c r="AA8" s="94"/>
      <c r="AB8" s="93"/>
      <c r="AC8" s="94"/>
      <c r="AD8" s="93"/>
      <c r="AE8" s="94"/>
      <c r="AF8" s="93"/>
      <c r="AG8" s="94"/>
      <c r="AH8" s="93"/>
      <c r="AI8" s="94"/>
      <c r="AJ8" s="93"/>
      <c r="AK8" s="94"/>
      <c r="AL8" s="93"/>
      <c r="AM8" s="94"/>
      <c r="AN8" s="93"/>
      <c r="AO8" s="94"/>
      <c r="AP8" s="93"/>
      <c r="AQ8" s="94"/>
      <c r="AR8" s="93"/>
      <c r="AS8" s="94"/>
      <c r="AT8" s="93"/>
      <c r="AU8" s="94"/>
      <c r="AV8" s="93"/>
      <c r="AW8" s="94"/>
      <c r="AX8" s="93"/>
      <c r="AY8" s="94"/>
      <c r="AZ8" s="93"/>
      <c r="BA8" s="94"/>
      <c r="BB8" s="93"/>
      <c r="BC8" s="94"/>
      <c r="BD8" s="93"/>
      <c r="BE8" s="94"/>
      <c r="BF8" s="93"/>
      <c r="BG8" s="94"/>
      <c r="BH8" s="93"/>
      <c r="BI8" s="94"/>
      <c r="BJ8" s="93"/>
      <c r="BK8" s="94"/>
      <c r="BL8" s="93"/>
      <c r="BM8" s="94"/>
      <c r="BN8" s="93"/>
      <c r="BO8" s="94"/>
      <c r="BP8" s="93"/>
      <c r="BQ8" s="94"/>
      <c r="BR8" s="93"/>
      <c r="BS8" s="94"/>
      <c r="BT8" s="93"/>
      <c r="BU8" s="94"/>
      <c r="BV8" s="93"/>
      <c r="BW8" s="94"/>
      <c r="BX8" s="93"/>
      <c r="BY8" s="94"/>
      <c r="BZ8" s="93"/>
      <c r="CA8" s="94"/>
      <c r="CB8" s="93"/>
      <c r="CC8" s="94"/>
      <c r="CD8" s="93"/>
      <c r="CE8" s="94"/>
      <c r="CF8" s="93"/>
      <c r="CG8" s="94"/>
      <c r="CH8" s="93"/>
      <c r="CI8" s="94"/>
      <c r="CJ8" s="93"/>
      <c r="CK8" s="94"/>
      <c r="CL8" s="93"/>
      <c r="CM8" s="94"/>
      <c r="CN8" s="93"/>
      <c r="CO8" s="94"/>
      <c r="CP8" s="93"/>
      <c r="CQ8" s="94"/>
      <c r="CR8" s="93"/>
      <c r="CS8" s="94"/>
      <c r="CT8" s="93"/>
      <c r="CU8" s="94"/>
      <c r="CV8" s="93"/>
      <c r="CW8" s="94"/>
      <c r="CX8" s="93"/>
      <c r="CY8" s="94"/>
      <c r="CZ8" s="93"/>
      <c r="DA8" s="79"/>
      <c r="DB8" s="79"/>
      <c r="DC8" s="79"/>
      <c r="DD8" s="79"/>
      <c r="DE8" s="79"/>
      <c r="DF8" s="79"/>
      <c r="DG8" s="79"/>
      <c r="DH8" s="79"/>
      <c r="DI8" s="79"/>
      <c r="DJ8" s="79"/>
    </row>
    <row r="9" spans="1:114">
      <c r="A9" s="79"/>
      <c r="B9" s="95" t="s">
        <v>190</v>
      </c>
      <c r="C9" s="96">
        <v>701555688</v>
      </c>
      <c r="D9" s="68" t="s">
        <v>237</v>
      </c>
      <c r="E9" s="67">
        <v>8396805</v>
      </c>
      <c r="F9" s="68" t="s">
        <v>237</v>
      </c>
      <c r="G9" s="67">
        <v>4522927</v>
      </c>
      <c r="H9" s="68" t="s">
        <v>237</v>
      </c>
      <c r="I9" s="67">
        <v>10187690</v>
      </c>
      <c r="J9" s="68" t="s">
        <v>237</v>
      </c>
      <c r="K9" s="67">
        <v>7279215</v>
      </c>
      <c r="L9" s="68" t="s">
        <v>189</v>
      </c>
      <c r="M9" s="67">
        <v>104840520</v>
      </c>
      <c r="N9" s="68" t="s">
        <v>189</v>
      </c>
      <c r="O9" s="67">
        <v>8575262</v>
      </c>
      <c r="P9" s="68" t="s">
        <v>237</v>
      </c>
      <c r="Q9" s="67">
        <v>12303185</v>
      </c>
      <c r="R9" s="68" t="s">
        <v>237</v>
      </c>
      <c r="S9" s="67">
        <v>2763032</v>
      </c>
      <c r="T9" s="68" t="s">
        <v>237</v>
      </c>
      <c r="U9" s="67">
        <v>31486598</v>
      </c>
      <c r="V9" s="68" t="s">
        <v>237</v>
      </c>
      <c r="W9" s="67">
        <v>14782779</v>
      </c>
      <c r="X9" s="68" t="s">
        <v>189</v>
      </c>
      <c r="Y9" s="67">
        <v>4837862</v>
      </c>
      <c r="Z9" s="68" t="s">
        <v>189</v>
      </c>
      <c r="AA9" s="67">
        <v>2951703</v>
      </c>
      <c r="AB9" s="68" t="s">
        <v>189</v>
      </c>
      <c r="AC9" s="67">
        <v>25529673</v>
      </c>
      <c r="AD9" s="68" t="s">
        <v>237</v>
      </c>
      <c r="AE9" s="67">
        <v>13796427</v>
      </c>
      <c r="AF9" s="68" t="s">
        <v>189</v>
      </c>
      <c r="AG9" s="67">
        <v>6809344</v>
      </c>
      <c r="AH9" s="68" t="s">
        <v>189</v>
      </c>
      <c r="AI9" s="67">
        <v>6492996</v>
      </c>
      <c r="AJ9" s="68" t="s">
        <v>189</v>
      </c>
      <c r="AK9" s="67">
        <v>9538956</v>
      </c>
      <c r="AL9" s="68" t="s">
        <v>237</v>
      </c>
      <c r="AM9" s="67">
        <v>8758633</v>
      </c>
      <c r="AN9" s="68" t="s">
        <v>237</v>
      </c>
      <c r="AO9" s="67">
        <v>3489953</v>
      </c>
      <c r="AP9" s="68" t="s">
        <v>189</v>
      </c>
      <c r="AQ9" s="67">
        <v>15223923</v>
      </c>
      <c r="AR9" s="68" t="s">
        <v>189</v>
      </c>
      <c r="AS9" s="67">
        <v>20090563</v>
      </c>
      <c r="AT9" s="68" t="s">
        <v>237</v>
      </c>
      <c r="AU9" s="67">
        <v>22626247</v>
      </c>
      <c r="AV9" s="68" t="s">
        <v>189</v>
      </c>
      <c r="AW9" s="67">
        <v>17208877</v>
      </c>
      <c r="AX9" s="68" t="s">
        <v>189</v>
      </c>
      <c r="AY9" s="67">
        <v>6268823</v>
      </c>
      <c r="AZ9" s="68" t="s">
        <v>237</v>
      </c>
      <c r="BA9" s="67">
        <v>9703459</v>
      </c>
      <c r="BB9" s="68" t="s">
        <v>189</v>
      </c>
      <c r="BC9" s="67">
        <v>2142809</v>
      </c>
      <c r="BD9" s="68" t="s">
        <v>189</v>
      </c>
      <c r="BE9" s="67">
        <v>3809266</v>
      </c>
      <c r="BF9" s="68" t="s">
        <v>189</v>
      </c>
      <c r="BG9" s="67">
        <v>5835963</v>
      </c>
      <c r="BH9" s="68" t="s">
        <v>189</v>
      </c>
      <c r="BI9" s="67">
        <v>2234304</v>
      </c>
      <c r="BJ9" s="68" t="s">
        <v>237</v>
      </c>
      <c r="BK9" s="67">
        <v>25927891</v>
      </c>
      <c r="BL9" s="68" t="s">
        <v>189</v>
      </c>
      <c r="BM9" s="67">
        <v>4327815</v>
      </c>
      <c r="BN9" s="68" t="s">
        <v>237</v>
      </c>
      <c r="BO9" s="67">
        <v>63807610</v>
      </c>
      <c r="BP9" s="68" t="s">
        <v>237</v>
      </c>
      <c r="BQ9" s="67">
        <v>21517288</v>
      </c>
      <c r="BR9" s="68" t="s">
        <v>189</v>
      </c>
      <c r="BS9" s="67">
        <v>2645695</v>
      </c>
      <c r="BT9" s="68" t="s">
        <v>189</v>
      </c>
      <c r="BU9" s="67">
        <v>23583596</v>
      </c>
      <c r="BV9" s="68" t="s">
        <v>189</v>
      </c>
      <c r="BW9" s="67">
        <v>7078272</v>
      </c>
      <c r="BX9" s="68" t="s">
        <v>237</v>
      </c>
      <c r="BY9" s="67">
        <v>7475135</v>
      </c>
      <c r="BZ9" s="68" t="s">
        <v>189</v>
      </c>
      <c r="CA9" s="67">
        <v>30169122</v>
      </c>
      <c r="CB9" s="68" t="s">
        <v>189</v>
      </c>
      <c r="CC9" s="67">
        <v>2568851</v>
      </c>
      <c r="CD9" s="68" t="s">
        <v>189</v>
      </c>
      <c r="CE9" s="67">
        <v>7312534</v>
      </c>
      <c r="CF9" s="68" t="s">
        <v>189</v>
      </c>
      <c r="CG9" s="67">
        <v>1321228</v>
      </c>
      <c r="CH9" s="68" t="s">
        <v>237</v>
      </c>
      <c r="CI9" s="67">
        <v>10513788</v>
      </c>
      <c r="CJ9" s="68" t="s">
        <v>189</v>
      </c>
      <c r="CK9" s="67">
        <v>39399251</v>
      </c>
      <c r="CL9" s="68" t="s">
        <v>189</v>
      </c>
      <c r="CM9" s="67">
        <v>5092415</v>
      </c>
      <c r="CN9" s="68" t="s">
        <v>189</v>
      </c>
      <c r="CO9" s="67">
        <v>2511387</v>
      </c>
      <c r="CP9" s="68" t="s">
        <v>189</v>
      </c>
      <c r="CQ9" s="67">
        <v>16411055</v>
      </c>
      <c r="CR9" s="68" t="s">
        <v>189</v>
      </c>
      <c r="CS9" s="67">
        <v>16106154</v>
      </c>
      <c r="CT9" s="68" t="s">
        <v>189</v>
      </c>
      <c r="CU9" s="67">
        <v>4771978</v>
      </c>
      <c r="CV9" s="68" t="s">
        <v>237</v>
      </c>
      <c r="CW9" s="67">
        <v>14368569</v>
      </c>
      <c r="CX9" s="68" t="s">
        <v>189</v>
      </c>
      <c r="CY9" s="67">
        <v>2158260</v>
      </c>
      <c r="CZ9" s="68" t="s">
        <v>237</v>
      </c>
      <c r="DA9" s="79"/>
      <c r="DB9" s="79"/>
      <c r="DC9" s="79"/>
      <c r="DD9" s="79"/>
      <c r="DE9" s="79"/>
      <c r="DF9" s="79"/>
      <c r="DG9" s="79"/>
      <c r="DH9" s="79"/>
      <c r="DI9" s="79"/>
      <c r="DJ9" s="79"/>
    </row>
    <row r="10" spans="1:114">
      <c r="A10" s="79"/>
      <c r="B10" s="95"/>
      <c r="C10" s="96"/>
      <c r="D10" s="68"/>
      <c r="E10" s="67"/>
      <c r="F10" s="68"/>
      <c r="G10" s="67"/>
      <c r="H10" s="68"/>
      <c r="I10" s="67"/>
      <c r="J10" s="68"/>
      <c r="K10" s="67"/>
      <c r="L10" s="68"/>
      <c r="M10" s="67"/>
      <c r="N10" s="68"/>
      <c r="O10" s="67"/>
      <c r="P10" s="68"/>
      <c r="Q10" s="67"/>
      <c r="R10" s="68"/>
      <c r="S10" s="67"/>
      <c r="T10" s="68"/>
      <c r="U10" s="67"/>
      <c r="V10" s="68"/>
      <c r="W10" s="67"/>
      <c r="X10" s="68"/>
      <c r="Y10" s="67"/>
      <c r="Z10" s="68"/>
      <c r="AA10" s="67"/>
      <c r="AB10" s="68"/>
      <c r="AC10" s="67"/>
      <c r="AD10" s="68"/>
      <c r="AE10" s="67"/>
      <c r="AF10" s="68"/>
      <c r="AG10" s="67"/>
      <c r="AH10" s="68"/>
      <c r="AI10" s="67"/>
      <c r="AJ10" s="68"/>
      <c r="AK10" s="67"/>
      <c r="AL10" s="68"/>
      <c r="AM10" s="67"/>
      <c r="AN10" s="68"/>
      <c r="AO10" s="67"/>
      <c r="AP10" s="68"/>
      <c r="AQ10" s="67"/>
      <c r="AR10" s="68"/>
      <c r="AS10" s="67"/>
      <c r="AT10" s="68"/>
      <c r="AU10" s="67"/>
      <c r="AV10" s="68"/>
      <c r="AW10" s="67"/>
      <c r="AX10" s="68"/>
      <c r="AY10" s="67"/>
      <c r="AZ10" s="68"/>
      <c r="BA10" s="67"/>
      <c r="BB10" s="68"/>
      <c r="BC10" s="67"/>
      <c r="BD10" s="68"/>
      <c r="BE10" s="67"/>
      <c r="BF10" s="68"/>
      <c r="BG10" s="67"/>
      <c r="BH10" s="68"/>
      <c r="BI10" s="67"/>
      <c r="BJ10" s="68"/>
      <c r="BK10" s="67"/>
      <c r="BL10" s="68"/>
      <c r="BM10" s="67"/>
      <c r="BN10" s="68"/>
      <c r="BO10" s="67"/>
      <c r="BP10" s="68"/>
      <c r="BQ10" s="67"/>
      <c r="BR10" s="68"/>
      <c r="BS10" s="67"/>
      <c r="BT10" s="68"/>
      <c r="BU10" s="67"/>
      <c r="BV10" s="68"/>
      <c r="BW10" s="67"/>
      <c r="BX10" s="68"/>
      <c r="BY10" s="67"/>
      <c r="BZ10" s="68"/>
      <c r="CA10" s="67"/>
      <c r="CB10" s="68"/>
      <c r="CC10" s="67"/>
      <c r="CD10" s="68"/>
      <c r="CE10" s="67"/>
      <c r="CF10" s="68"/>
      <c r="CG10" s="67"/>
      <c r="CH10" s="68"/>
      <c r="CI10" s="67"/>
      <c r="CJ10" s="68"/>
      <c r="CK10" s="67"/>
      <c r="CL10" s="68"/>
      <c r="CM10" s="67"/>
      <c r="CN10" s="68"/>
      <c r="CO10" s="67"/>
      <c r="CP10" s="68"/>
      <c r="CQ10" s="67"/>
      <c r="CR10" s="68"/>
      <c r="CS10" s="67"/>
      <c r="CT10" s="68"/>
      <c r="CU10" s="67"/>
      <c r="CV10" s="68"/>
      <c r="CW10" s="67"/>
      <c r="CX10" s="68"/>
      <c r="CY10" s="67"/>
      <c r="CZ10" s="68"/>
      <c r="DA10" s="79"/>
      <c r="DB10" s="79"/>
      <c r="DC10" s="79"/>
      <c r="DD10" s="79"/>
      <c r="DE10" s="79"/>
      <c r="DF10" s="79"/>
      <c r="DG10" s="79"/>
      <c r="DH10" s="79"/>
      <c r="DI10" s="79"/>
      <c r="DJ10" s="79"/>
    </row>
    <row r="11" spans="1:114">
      <c r="A11" s="75" t="s">
        <v>84</v>
      </c>
      <c r="B11" s="95" t="s">
        <v>191</v>
      </c>
      <c r="C11" s="96">
        <v>14264321</v>
      </c>
      <c r="D11" s="68" t="s">
        <v>237</v>
      </c>
      <c r="E11" s="67">
        <v>319999</v>
      </c>
      <c r="F11" s="68" t="s">
        <v>189</v>
      </c>
      <c r="G11" s="67">
        <v>118870</v>
      </c>
      <c r="H11" s="68" t="s">
        <v>189</v>
      </c>
      <c r="I11" s="67">
        <v>774613</v>
      </c>
      <c r="J11" s="68" t="s">
        <v>189</v>
      </c>
      <c r="K11" s="67">
        <v>647944</v>
      </c>
      <c r="L11" s="68" t="s">
        <v>189</v>
      </c>
      <c r="M11" s="67">
        <v>3353597</v>
      </c>
      <c r="N11" s="68" t="s">
        <v>189</v>
      </c>
      <c r="O11" s="67" t="s">
        <v>85</v>
      </c>
      <c r="P11" s="68" t="s">
        <v>189</v>
      </c>
      <c r="Q11" s="67" t="s">
        <v>85</v>
      </c>
      <c r="R11" s="68" t="s">
        <v>189</v>
      </c>
      <c r="S11" s="67" t="s">
        <v>85</v>
      </c>
      <c r="T11" s="68" t="s">
        <v>189</v>
      </c>
      <c r="U11" s="67">
        <v>700</v>
      </c>
      <c r="V11" s="68" t="s">
        <v>189</v>
      </c>
      <c r="W11" s="67">
        <v>86228</v>
      </c>
      <c r="X11" s="68" t="s">
        <v>189</v>
      </c>
      <c r="Y11" s="67" t="s">
        <v>85</v>
      </c>
      <c r="Z11" s="68" t="s">
        <v>189</v>
      </c>
      <c r="AA11" s="67" t="s">
        <v>85</v>
      </c>
      <c r="AB11" s="68" t="s">
        <v>189</v>
      </c>
      <c r="AC11" s="67">
        <v>50962</v>
      </c>
      <c r="AD11" s="68" t="s">
        <v>189</v>
      </c>
      <c r="AE11" s="67">
        <v>1206</v>
      </c>
      <c r="AF11" s="68" t="s">
        <v>189</v>
      </c>
      <c r="AG11" s="67" t="s">
        <v>85</v>
      </c>
      <c r="AH11" s="68" t="s">
        <v>189</v>
      </c>
      <c r="AI11" s="67">
        <v>74745</v>
      </c>
      <c r="AJ11" s="68" t="s">
        <v>189</v>
      </c>
      <c r="AK11" s="67">
        <v>516170</v>
      </c>
      <c r="AL11" s="68" t="s">
        <v>189</v>
      </c>
      <c r="AM11" s="67">
        <v>49426</v>
      </c>
      <c r="AN11" s="68" t="s">
        <v>189</v>
      </c>
      <c r="AO11" s="67">
        <v>45713</v>
      </c>
      <c r="AP11" s="68" t="s">
        <v>189</v>
      </c>
      <c r="AQ11" s="67">
        <v>774109</v>
      </c>
      <c r="AR11" s="68" t="s">
        <v>189</v>
      </c>
      <c r="AS11" s="67">
        <v>4549</v>
      </c>
      <c r="AT11" s="68" t="s">
        <v>189</v>
      </c>
      <c r="AU11" s="67">
        <v>2152278</v>
      </c>
      <c r="AV11" s="68" t="s">
        <v>189</v>
      </c>
      <c r="AW11" s="67">
        <v>765742</v>
      </c>
      <c r="AX11" s="68" t="s">
        <v>189</v>
      </c>
      <c r="AY11" s="67">
        <v>24396</v>
      </c>
      <c r="AZ11" s="68" t="s">
        <v>237</v>
      </c>
      <c r="BA11" s="67">
        <v>29538</v>
      </c>
      <c r="BB11" s="68" t="s">
        <v>189</v>
      </c>
      <c r="BC11" s="67">
        <v>236830</v>
      </c>
      <c r="BD11" s="68" t="s">
        <v>189</v>
      </c>
      <c r="BE11" s="67">
        <v>1168</v>
      </c>
      <c r="BF11" s="68" t="s">
        <v>189</v>
      </c>
      <c r="BG11" s="67">
        <v>363218</v>
      </c>
      <c r="BH11" s="68" t="s">
        <v>189</v>
      </c>
      <c r="BI11" s="67">
        <v>393796</v>
      </c>
      <c r="BJ11" s="68" t="s">
        <v>189</v>
      </c>
      <c r="BK11" s="67">
        <v>3908</v>
      </c>
      <c r="BL11" s="68" t="s">
        <v>189</v>
      </c>
      <c r="BM11" s="67">
        <v>59624</v>
      </c>
      <c r="BN11" s="68" t="s">
        <v>189</v>
      </c>
      <c r="BO11" s="67" t="s">
        <v>85</v>
      </c>
      <c r="BP11" s="68" t="s">
        <v>189</v>
      </c>
      <c r="BQ11" s="67" t="s">
        <v>85</v>
      </c>
      <c r="BR11" s="68" t="s">
        <v>189</v>
      </c>
      <c r="BS11" s="67">
        <v>2125</v>
      </c>
      <c r="BT11" s="68" t="s">
        <v>189</v>
      </c>
      <c r="BU11" s="70">
        <v>0</v>
      </c>
      <c r="BV11" s="68" t="s">
        <v>189</v>
      </c>
      <c r="BW11" s="67" t="s">
        <v>85</v>
      </c>
      <c r="BX11" s="68" t="s">
        <v>189</v>
      </c>
      <c r="BY11" s="67">
        <v>25092</v>
      </c>
      <c r="BZ11" s="68" t="s">
        <v>189</v>
      </c>
      <c r="CA11" s="67">
        <v>55363</v>
      </c>
      <c r="CB11" s="68" t="s">
        <v>189</v>
      </c>
      <c r="CC11" s="67">
        <v>2046</v>
      </c>
      <c r="CD11" s="68" t="s">
        <v>189</v>
      </c>
      <c r="CE11" s="67">
        <v>9317</v>
      </c>
      <c r="CF11" s="68" t="s">
        <v>189</v>
      </c>
      <c r="CG11" s="67" t="s">
        <v>85</v>
      </c>
      <c r="CH11" s="68" t="s">
        <v>189</v>
      </c>
      <c r="CI11" s="67" t="s">
        <v>85</v>
      </c>
      <c r="CJ11" s="68" t="s">
        <v>189</v>
      </c>
      <c r="CK11" s="67" t="s">
        <v>85</v>
      </c>
      <c r="CL11" s="68" t="s">
        <v>189</v>
      </c>
      <c r="CM11" s="67" t="s">
        <v>85</v>
      </c>
      <c r="CN11" s="68" t="s">
        <v>189</v>
      </c>
      <c r="CO11" s="67">
        <v>941894</v>
      </c>
      <c r="CP11" s="68" t="s">
        <v>189</v>
      </c>
      <c r="CQ11" s="67">
        <v>31181</v>
      </c>
      <c r="CR11" s="68" t="s">
        <v>189</v>
      </c>
      <c r="CS11" s="67">
        <v>1822278</v>
      </c>
      <c r="CT11" s="68" t="s">
        <v>189</v>
      </c>
      <c r="CU11" s="67">
        <v>5834</v>
      </c>
      <c r="CV11" s="68" t="s">
        <v>237</v>
      </c>
      <c r="CW11" s="67">
        <v>142653</v>
      </c>
      <c r="CX11" s="68" t="s">
        <v>189</v>
      </c>
      <c r="CY11" s="67">
        <v>377209</v>
      </c>
      <c r="CZ11" s="68" t="s">
        <v>189</v>
      </c>
      <c r="DA11" s="79"/>
      <c r="DB11" s="79"/>
      <c r="DC11" s="79"/>
      <c r="DD11" s="79"/>
      <c r="DE11" s="79"/>
      <c r="DF11" s="79"/>
      <c r="DG11" s="79"/>
      <c r="DH11" s="79"/>
      <c r="DI11" s="79"/>
      <c r="DJ11" s="79"/>
    </row>
    <row r="12" spans="1:114">
      <c r="A12" s="79"/>
      <c r="B12" s="95" t="s">
        <v>192</v>
      </c>
      <c r="C12" s="96">
        <v>342711806</v>
      </c>
      <c r="D12" s="68" t="s">
        <v>237</v>
      </c>
      <c r="E12" s="67">
        <v>4445480</v>
      </c>
      <c r="F12" s="68" t="s">
        <v>237</v>
      </c>
      <c r="G12" s="67">
        <v>263005</v>
      </c>
      <c r="H12" s="68" t="s">
        <v>237</v>
      </c>
      <c r="I12" s="67">
        <v>6180687</v>
      </c>
      <c r="J12" s="68" t="s">
        <v>237</v>
      </c>
      <c r="K12" s="67">
        <v>3704634</v>
      </c>
      <c r="L12" s="68" t="s">
        <v>189</v>
      </c>
      <c r="M12" s="67">
        <v>38578241</v>
      </c>
      <c r="N12" s="68" t="s">
        <v>189</v>
      </c>
      <c r="O12" s="67">
        <v>3504749</v>
      </c>
      <c r="P12" s="68" t="s">
        <v>237</v>
      </c>
      <c r="Q12" s="67">
        <v>5368695</v>
      </c>
      <c r="R12" s="68" t="s">
        <v>189</v>
      </c>
      <c r="S12" s="67">
        <v>462914</v>
      </c>
      <c r="T12" s="68" t="s">
        <v>189</v>
      </c>
      <c r="U12" s="67">
        <v>26241172</v>
      </c>
      <c r="V12" s="68" t="s">
        <v>189</v>
      </c>
      <c r="W12" s="67">
        <v>6516066</v>
      </c>
      <c r="X12" s="68" t="s">
        <v>189</v>
      </c>
      <c r="Y12" s="67">
        <v>3044380</v>
      </c>
      <c r="Z12" s="68" t="s">
        <v>189</v>
      </c>
      <c r="AA12" s="67">
        <v>1506829</v>
      </c>
      <c r="AB12" s="68" t="s">
        <v>189</v>
      </c>
      <c r="AC12" s="67">
        <v>12919230</v>
      </c>
      <c r="AD12" s="68" t="s">
        <v>237</v>
      </c>
      <c r="AE12" s="67">
        <v>8490450</v>
      </c>
      <c r="AF12" s="68" t="s">
        <v>189</v>
      </c>
      <c r="AG12" s="67">
        <v>3185571</v>
      </c>
      <c r="AH12" s="68" t="s">
        <v>189</v>
      </c>
      <c r="AI12" s="67">
        <v>2962674</v>
      </c>
      <c r="AJ12" s="68" t="s">
        <v>189</v>
      </c>
      <c r="AK12" s="67">
        <v>4684746</v>
      </c>
      <c r="AL12" s="68" t="s">
        <v>237</v>
      </c>
      <c r="AM12" s="67">
        <v>4842797</v>
      </c>
      <c r="AN12" s="68" t="s">
        <v>189</v>
      </c>
      <c r="AO12" s="67">
        <v>1666914</v>
      </c>
      <c r="AP12" s="68" t="s">
        <v>189</v>
      </c>
      <c r="AQ12" s="67">
        <v>6257681</v>
      </c>
      <c r="AR12" s="68" t="s">
        <v>189</v>
      </c>
      <c r="AS12" s="67">
        <v>6813852</v>
      </c>
      <c r="AT12" s="68" t="s">
        <v>237</v>
      </c>
      <c r="AU12" s="67">
        <v>12777082</v>
      </c>
      <c r="AV12" s="68" t="s">
        <v>189</v>
      </c>
      <c r="AW12" s="67">
        <v>7882903</v>
      </c>
      <c r="AX12" s="68" t="s">
        <v>189</v>
      </c>
      <c r="AY12" s="67">
        <v>4074607</v>
      </c>
      <c r="AZ12" s="68" t="s">
        <v>189</v>
      </c>
      <c r="BA12" s="67">
        <v>4529288</v>
      </c>
      <c r="BB12" s="68" t="s">
        <v>189</v>
      </c>
      <c r="BC12" s="67">
        <v>532013</v>
      </c>
      <c r="BD12" s="68" t="s">
        <v>189</v>
      </c>
      <c r="BE12" s="67">
        <v>1897901</v>
      </c>
      <c r="BF12" s="68" t="s">
        <v>189</v>
      </c>
      <c r="BG12" s="67">
        <v>4274994</v>
      </c>
      <c r="BH12" s="68" t="s">
        <v>189</v>
      </c>
      <c r="BI12" s="67">
        <v>899397</v>
      </c>
      <c r="BJ12" s="68" t="s">
        <v>237</v>
      </c>
      <c r="BK12" s="67">
        <v>11307452</v>
      </c>
      <c r="BL12" s="68" t="s">
        <v>189</v>
      </c>
      <c r="BM12" s="67">
        <v>2337528</v>
      </c>
      <c r="BN12" s="68" t="s">
        <v>189</v>
      </c>
      <c r="BO12" s="67">
        <v>21104484</v>
      </c>
      <c r="BP12" s="68" t="s">
        <v>237</v>
      </c>
      <c r="BQ12" s="67">
        <v>9433591</v>
      </c>
      <c r="BR12" s="68" t="s">
        <v>189</v>
      </c>
      <c r="BS12" s="67">
        <v>948778</v>
      </c>
      <c r="BT12" s="68" t="s">
        <v>189</v>
      </c>
      <c r="BU12" s="67">
        <v>12245348</v>
      </c>
      <c r="BV12" s="68" t="s">
        <v>189</v>
      </c>
      <c r="BW12" s="67">
        <v>2969952</v>
      </c>
      <c r="BX12" s="68" t="s">
        <v>237</v>
      </c>
      <c r="BY12" s="67">
        <v>999939</v>
      </c>
      <c r="BZ12" s="68" t="s">
        <v>189</v>
      </c>
      <c r="CA12" s="67">
        <v>15464898</v>
      </c>
      <c r="CB12" s="68" t="s">
        <v>189</v>
      </c>
      <c r="CC12" s="67">
        <v>1404981</v>
      </c>
      <c r="CD12" s="68" t="s">
        <v>189</v>
      </c>
      <c r="CE12" s="67">
        <v>4017383</v>
      </c>
      <c r="CF12" s="68" t="s">
        <v>189</v>
      </c>
      <c r="CG12" s="67">
        <v>1081277</v>
      </c>
      <c r="CH12" s="68" t="s">
        <v>237</v>
      </c>
      <c r="CI12" s="67">
        <v>8027796</v>
      </c>
      <c r="CJ12" s="68" t="s">
        <v>189</v>
      </c>
      <c r="CK12" s="67">
        <v>31119148</v>
      </c>
      <c r="CL12" s="68" t="s">
        <v>189</v>
      </c>
      <c r="CM12" s="67">
        <v>2262675</v>
      </c>
      <c r="CN12" s="68" t="s">
        <v>189</v>
      </c>
      <c r="CO12" s="67">
        <v>845336</v>
      </c>
      <c r="CP12" s="68" t="s">
        <v>189</v>
      </c>
      <c r="CQ12" s="67">
        <v>5871652</v>
      </c>
      <c r="CR12" s="68" t="s">
        <v>189</v>
      </c>
      <c r="CS12" s="67">
        <v>12849019</v>
      </c>
      <c r="CT12" s="68" t="s">
        <v>189</v>
      </c>
      <c r="CU12" s="67">
        <v>2309297</v>
      </c>
      <c r="CV12" s="68" t="s">
        <v>237</v>
      </c>
      <c r="CW12" s="67">
        <v>6686839</v>
      </c>
      <c r="CX12" s="68" t="s">
        <v>189</v>
      </c>
      <c r="CY12" s="67">
        <v>915481</v>
      </c>
      <c r="CZ12" s="68" t="s">
        <v>237</v>
      </c>
      <c r="DA12" s="79"/>
      <c r="DB12" s="79"/>
      <c r="DC12" s="79"/>
      <c r="DD12" s="79"/>
      <c r="DE12" s="79"/>
      <c r="DF12" s="79"/>
      <c r="DG12" s="79"/>
      <c r="DH12" s="79"/>
      <c r="DI12" s="79"/>
      <c r="DJ12" s="79"/>
    </row>
    <row r="13" spans="1:114">
      <c r="A13" s="75" t="s">
        <v>89</v>
      </c>
      <c r="B13" s="95" t="s">
        <v>193</v>
      </c>
      <c r="C13" s="96">
        <v>222542958</v>
      </c>
      <c r="D13" s="68" t="s">
        <v>237</v>
      </c>
      <c r="E13" s="67">
        <v>2097434</v>
      </c>
      <c r="F13" s="68" t="s">
        <v>189</v>
      </c>
      <c r="G13" s="67" t="s">
        <v>85</v>
      </c>
      <c r="H13" s="68" t="s">
        <v>189</v>
      </c>
      <c r="I13" s="67">
        <v>4409603</v>
      </c>
      <c r="J13" s="68" t="s">
        <v>189</v>
      </c>
      <c r="K13" s="67">
        <v>2615290</v>
      </c>
      <c r="L13" s="68" t="s">
        <v>189</v>
      </c>
      <c r="M13" s="67">
        <v>31197154</v>
      </c>
      <c r="N13" s="68" t="s">
        <v>189</v>
      </c>
      <c r="O13" s="67">
        <v>2039414</v>
      </c>
      <c r="P13" s="68" t="s">
        <v>237</v>
      </c>
      <c r="Q13" s="67">
        <v>3145579</v>
      </c>
      <c r="R13" s="68" t="s">
        <v>189</v>
      </c>
      <c r="S13" s="67" t="s">
        <v>85</v>
      </c>
      <c r="T13" s="68" t="s">
        <v>189</v>
      </c>
      <c r="U13" s="67">
        <v>18537000</v>
      </c>
      <c r="V13" s="68" t="s">
        <v>189</v>
      </c>
      <c r="W13" s="67">
        <v>4864691</v>
      </c>
      <c r="X13" s="68" t="s">
        <v>189</v>
      </c>
      <c r="Y13" s="67">
        <v>2316434</v>
      </c>
      <c r="Z13" s="68" t="s">
        <v>189</v>
      </c>
      <c r="AA13" s="67">
        <v>1126671</v>
      </c>
      <c r="AB13" s="68" t="s">
        <v>189</v>
      </c>
      <c r="AC13" s="67">
        <v>6859971</v>
      </c>
      <c r="AD13" s="68" t="s">
        <v>237</v>
      </c>
      <c r="AE13" s="67">
        <v>5941044</v>
      </c>
      <c r="AF13" s="68" t="s">
        <v>189</v>
      </c>
      <c r="AG13" s="67">
        <v>2121842</v>
      </c>
      <c r="AH13" s="68" t="s">
        <v>189</v>
      </c>
      <c r="AI13" s="67">
        <v>2150270</v>
      </c>
      <c r="AJ13" s="68" t="s">
        <v>189</v>
      </c>
      <c r="AK13" s="67">
        <v>2794057</v>
      </c>
      <c r="AL13" s="68" t="s">
        <v>189</v>
      </c>
      <c r="AM13" s="67">
        <v>2579946</v>
      </c>
      <c r="AN13" s="68" t="s">
        <v>189</v>
      </c>
      <c r="AO13" s="67">
        <v>989645</v>
      </c>
      <c r="AP13" s="68" t="s">
        <v>189</v>
      </c>
      <c r="AQ13" s="67">
        <v>3753778</v>
      </c>
      <c r="AR13" s="68" t="s">
        <v>189</v>
      </c>
      <c r="AS13" s="67">
        <v>4625682</v>
      </c>
      <c r="AT13" s="68" t="s">
        <v>189</v>
      </c>
      <c r="AU13" s="67">
        <v>9259016</v>
      </c>
      <c r="AV13" s="68" t="s">
        <v>189</v>
      </c>
      <c r="AW13" s="67">
        <v>4426608</v>
      </c>
      <c r="AX13" s="68" t="s">
        <v>189</v>
      </c>
      <c r="AY13" s="67">
        <v>2849099</v>
      </c>
      <c r="AZ13" s="68" t="s">
        <v>189</v>
      </c>
      <c r="BA13" s="67">
        <v>2919117</v>
      </c>
      <c r="BB13" s="68" t="s">
        <v>189</v>
      </c>
      <c r="BC13" s="67" t="s">
        <v>85</v>
      </c>
      <c r="BD13" s="68" t="s">
        <v>189</v>
      </c>
      <c r="BE13" s="67">
        <v>1306702</v>
      </c>
      <c r="BF13" s="68" t="s">
        <v>189</v>
      </c>
      <c r="BG13" s="67">
        <v>2559489</v>
      </c>
      <c r="BH13" s="68" t="s">
        <v>189</v>
      </c>
      <c r="BI13" s="67" t="s">
        <v>85</v>
      </c>
      <c r="BJ13" s="68" t="s">
        <v>189</v>
      </c>
      <c r="BK13" s="67">
        <v>7898165</v>
      </c>
      <c r="BL13" s="68" t="s">
        <v>189</v>
      </c>
      <c r="BM13" s="67">
        <v>1718795</v>
      </c>
      <c r="BN13" s="68" t="s">
        <v>189</v>
      </c>
      <c r="BO13" s="67">
        <v>10568466</v>
      </c>
      <c r="BP13" s="68" t="s">
        <v>189</v>
      </c>
      <c r="BQ13" s="67">
        <v>5856993</v>
      </c>
      <c r="BR13" s="68" t="s">
        <v>189</v>
      </c>
      <c r="BS13" s="67">
        <v>603740</v>
      </c>
      <c r="BT13" s="68" t="s">
        <v>189</v>
      </c>
      <c r="BU13" s="67">
        <v>7253496</v>
      </c>
      <c r="BV13" s="68" t="s">
        <v>189</v>
      </c>
      <c r="BW13" s="67">
        <v>1968309</v>
      </c>
      <c r="BX13" s="68" t="s">
        <v>189</v>
      </c>
      <c r="BY13" s="67" t="s">
        <v>85</v>
      </c>
      <c r="BZ13" s="68" t="s">
        <v>189</v>
      </c>
      <c r="CA13" s="67">
        <v>8029797</v>
      </c>
      <c r="CB13" s="68" t="s">
        <v>189</v>
      </c>
      <c r="CC13" s="67">
        <v>798481</v>
      </c>
      <c r="CD13" s="68" t="s">
        <v>189</v>
      </c>
      <c r="CE13" s="67">
        <v>2833839</v>
      </c>
      <c r="CF13" s="68" t="s">
        <v>189</v>
      </c>
      <c r="CG13" s="67">
        <v>742363</v>
      </c>
      <c r="CH13" s="68" t="s">
        <v>189</v>
      </c>
      <c r="CI13" s="67">
        <v>6130877</v>
      </c>
      <c r="CJ13" s="68" t="s">
        <v>189</v>
      </c>
      <c r="CK13" s="67">
        <v>19663374</v>
      </c>
      <c r="CL13" s="68" t="s">
        <v>189</v>
      </c>
      <c r="CM13" s="67">
        <v>1638906</v>
      </c>
      <c r="CN13" s="68" t="s">
        <v>189</v>
      </c>
      <c r="CO13" s="67">
        <v>311140</v>
      </c>
      <c r="CP13" s="68" t="s">
        <v>189</v>
      </c>
      <c r="CQ13" s="67">
        <v>3543210</v>
      </c>
      <c r="CR13" s="68" t="s">
        <v>189</v>
      </c>
      <c r="CS13" s="67">
        <v>9607285</v>
      </c>
      <c r="CT13" s="68" t="s">
        <v>189</v>
      </c>
      <c r="CU13" s="67">
        <v>1156513</v>
      </c>
      <c r="CV13" s="68" t="s">
        <v>237</v>
      </c>
      <c r="CW13" s="67">
        <v>3944260</v>
      </c>
      <c r="CX13" s="68" t="s">
        <v>189</v>
      </c>
      <c r="CY13" s="67">
        <v>789413</v>
      </c>
      <c r="CZ13" s="68" t="s">
        <v>189</v>
      </c>
      <c r="DA13" s="79"/>
      <c r="DB13" s="79"/>
      <c r="DC13" s="79"/>
      <c r="DD13" s="79"/>
      <c r="DE13" s="79"/>
      <c r="DF13" s="79"/>
      <c r="DG13" s="79"/>
      <c r="DH13" s="79"/>
      <c r="DI13" s="79"/>
      <c r="DJ13" s="79"/>
    </row>
    <row r="14" spans="1:114">
      <c r="A14" s="79"/>
      <c r="B14" s="95" t="s">
        <v>194</v>
      </c>
      <c r="C14" s="96">
        <v>120168848</v>
      </c>
      <c r="D14" s="68" t="s">
        <v>237</v>
      </c>
      <c r="E14" s="67">
        <v>2348046</v>
      </c>
      <c r="F14" s="68" t="s">
        <v>237</v>
      </c>
      <c r="G14" s="67">
        <v>263005</v>
      </c>
      <c r="H14" s="68" t="s">
        <v>237</v>
      </c>
      <c r="I14" s="67">
        <v>1771084</v>
      </c>
      <c r="J14" s="68" t="s">
        <v>237</v>
      </c>
      <c r="K14" s="67">
        <v>1089344</v>
      </c>
      <c r="L14" s="68" t="s">
        <v>189</v>
      </c>
      <c r="M14" s="67">
        <v>7381087</v>
      </c>
      <c r="N14" s="68" t="s">
        <v>189</v>
      </c>
      <c r="O14" s="67">
        <v>1465335</v>
      </c>
      <c r="P14" s="68" t="s">
        <v>189</v>
      </c>
      <c r="Q14" s="67">
        <v>2223116</v>
      </c>
      <c r="R14" s="68" t="s">
        <v>189</v>
      </c>
      <c r="S14" s="67">
        <v>462914</v>
      </c>
      <c r="T14" s="68" t="s">
        <v>189</v>
      </c>
      <c r="U14" s="67">
        <v>7704172</v>
      </c>
      <c r="V14" s="68" t="s">
        <v>189</v>
      </c>
      <c r="W14" s="67">
        <v>1651375</v>
      </c>
      <c r="X14" s="68" t="s">
        <v>189</v>
      </c>
      <c r="Y14" s="67">
        <v>727946</v>
      </c>
      <c r="Z14" s="68" t="s">
        <v>189</v>
      </c>
      <c r="AA14" s="67">
        <v>380158</v>
      </c>
      <c r="AB14" s="68" t="s">
        <v>189</v>
      </c>
      <c r="AC14" s="67">
        <v>6059259</v>
      </c>
      <c r="AD14" s="68" t="s">
        <v>189</v>
      </c>
      <c r="AE14" s="67">
        <v>2549406</v>
      </c>
      <c r="AF14" s="68" t="s">
        <v>189</v>
      </c>
      <c r="AG14" s="67">
        <v>1063729</v>
      </c>
      <c r="AH14" s="68" t="s">
        <v>189</v>
      </c>
      <c r="AI14" s="67">
        <v>812404</v>
      </c>
      <c r="AJ14" s="68" t="s">
        <v>189</v>
      </c>
      <c r="AK14" s="67">
        <v>1890689</v>
      </c>
      <c r="AL14" s="68" t="s">
        <v>237</v>
      </c>
      <c r="AM14" s="67">
        <v>2262851</v>
      </c>
      <c r="AN14" s="68" t="s">
        <v>189</v>
      </c>
      <c r="AO14" s="67">
        <v>677269</v>
      </c>
      <c r="AP14" s="68" t="s">
        <v>189</v>
      </c>
      <c r="AQ14" s="67">
        <v>2503903</v>
      </c>
      <c r="AR14" s="68" t="s">
        <v>189</v>
      </c>
      <c r="AS14" s="67">
        <v>2188170</v>
      </c>
      <c r="AT14" s="68" t="s">
        <v>237</v>
      </c>
      <c r="AU14" s="67">
        <v>3518066</v>
      </c>
      <c r="AV14" s="68" t="s">
        <v>189</v>
      </c>
      <c r="AW14" s="67">
        <v>3456295</v>
      </c>
      <c r="AX14" s="68" t="s">
        <v>189</v>
      </c>
      <c r="AY14" s="67">
        <v>1225508</v>
      </c>
      <c r="AZ14" s="68" t="s">
        <v>189</v>
      </c>
      <c r="BA14" s="67">
        <v>1610171</v>
      </c>
      <c r="BB14" s="68" t="s">
        <v>189</v>
      </c>
      <c r="BC14" s="67">
        <v>532013</v>
      </c>
      <c r="BD14" s="68" t="s">
        <v>189</v>
      </c>
      <c r="BE14" s="67">
        <v>591199</v>
      </c>
      <c r="BF14" s="68" t="s">
        <v>189</v>
      </c>
      <c r="BG14" s="67">
        <v>1715505</v>
      </c>
      <c r="BH14" s="68" t="s">
        <v>189</v>
      </c>
      <c r="BI14" s="67">
        <v>899397</v>
      </c>
      <c r="BJ14" s="68" t="s">
        <v>237</v>
      </c>
      <c r="BK14" s="67">
        <v>3409287</v>
      </c>
      <c r="BL14" s="68" t="s">
        <v>189</v>
      </c>
      <c r="BM14" s="67">
        <v>618733</v>
      </c>
      <c r="BN14" s="68" t="s">
        <v>189</v>
      </c>
      <c r="BO14" s="67">
        <v>10536018</v>
      </c>
      <c r="BP14" s="68" t="s">
        <v>237</v>
      </c>
      <c r="BQ14" s="67">
        <v>3576598</v>
      </c>
      <c r="BR14" s="68" t="s">
        <v>189</v>
      </c>
      <c r="BS14" s="67">
        <v>345038</v>
      </c>
      <c r="BT14" s="68" t="s">
        <v>189</v>
      </c>
      <c r="BU14" s="67">
        <v>4991852</v>
      </c>
      <c r="BV14" s="68" t="s">
        <v>189</v>
      </c>
      <c r="BW14" s="67">
        <v>1001643</v>
      </c>
      <c r="BX14" s="68" t="s">
        <v>237</v>
      </c>
      <c r="BY14" s="67">
        <v>999939</v>
      </c>
      <c r="BZ14" s="68" t="s">
        <v>189</v>
      </c>
      <c r="CA14" s="67">
        <v>7435101</v>
      </c>
      <c r="CB14" s="68" t="s">
        <v>189</v>
      </c>
      <c r="CC14" s="67">
        <v>606500</v>
      </c>
      <c r="CD14" s="68" t="s">
        <v>189</v>
      </c>
      <c r="CE14" s="67">
        <v>1183544</v>
      </c>
      <c r="CF14" s="68" t="s">
        <v>189</v>
      </c>
      <c r="CG14" s="67">
        <v>338914</v>
      </c>
      <c r="CH14" s="68" t="s">
        <v>237</v>
      </c>
      <c r="CI14" s="67">
        <v>1896919</v>
      </c>
      <c r="CJ14" s="68" t="s">
        <v>189</v>
      </c>
      <c r="CK14" s="67">
        <v>11455774</v>
      </c>
      <c r="CL14" s="68" t="s">
        <v>189</v>
      </c>
      <c r="CM14" s="67">
        <v>623769</v>
      </c>
      <c r="CN14" s="68" t="s">
        <v>189</v>
      </c>
      <c r="CO14" s="67">
        <v>534196</v>
      </c>
      <c r="CP14" s="68" t="s">
        <v>189</v>
      </c>
      <c r="CQ14" s="67">
        <v>2328442</v>
      </c>
      <c r="CR14" s="68" t="s">
        <v>189</v>
      </c>
      <c r="CS14" s="67">
        <v>3241734</v>
      </c>
      <c r="CT14" s="68" t="s">
        <v>189</v>
      </c>
      <c r="CU14" s="67">
        <v>1152784</v>
      </c>
      <c r="CV14" s="68" t="s">
        <v>237</v>
      </c>
      <c r="CW14" s="67">
        <v>2742579</v>
      </c>
      <c r="CX14" s="68" t="s">
        <v>189</v>
      </c>
      <c r="CY14" s="67">
        <v>126068</v>
      </c>
      <c r="CZ14" s="68" t="s">
        <v>237</v>
      </c>
      <c r="DA14" s="79"/>
      <c r="DB14" s="79"/>
      <c r="DC14" s="79"/>
      <c r="DD14" s="79"/>
      <c r="DE14" s="79"/>
      <c r="DF14" s="79"/>
      <c r="DG14" s="79"/>
      <c r="DH14" s="79"/>
      <c r="DI14" s="79"/>
      <c r="DJ14" s="79"/>
    </row>
    <row r="15" spans="1:114">
      <c r="A15" s="75" t="s">
        <v>93</v>
      </c>
      <c r="B15" s="95" t="s">
        <v>195</v>
      </c>
      <c r="C15" s="96">
        <v>5504690</v>
      </c>
      <c r="D15" s="69" t="s">
        <v>237</v>
      </c>
      <c r="E15" s="67">
        <v>167285</v>
      </c>
      <c r="F15" s="68" t="s">
        <v>189</v>
      </c>
      <c r="G15" s="67">
        <v>38939</v>
      </c>
      <c r="H15" s="68" t="s">
        <v>189</v>
      </c>
      <c r="I15" s="67">
        <v>65418</v>
      </c>
      <c r="J15" s="68" t="s">
        <v>189</v>
      </c>
      <c r="K15" s="67">
        <v>45315</v>
      </c>
      <c r="L15" s="68" t="s">
        <v>189</v>
      </c>
      <c r="M15" s="67">
        <v>311242</v>
      </c>
      <c r="N15" s="68" t="s">
        <v>189</v>
      </c>
      <c r="O15" s="67">
        <v>36209</v>
      </c>
      <c r="P15" s="68" t="s">
        <v>189</v>
      </c>
      <c r="Q15" s="67">
        <v>48197</v>
      </c>
      <c r="R15" s="68" t="s">
        <v>189</v>
      </c>
      <c r="S15" s="67">
        <v>16446</v>
      </c>
      <c r="T15" s="68" t="s">
        <v>189</v>
      </c>
      <c r="U15" s="67">
        <v>590423</v>
      </c>
      <c r="V15" s="68" t="s">
        <v>189</v>
      </c>
      <c r="W15" s="67">
        <v>169019</v>
      </c>
      <c r="X15" s="68" t="s">
        <v>189</v>
      </c>
      <c r="Y15" s="67">
        <v>44074</v>
      </c>
      <c r="Z15" s="68" t="s">
        <v>189</v>
      </c>
      <c r="AA15" s="67">
        <v>7882</v>
      </c>
      <c r="AB15" s="68" t="s">
        <v>189</v>
      </c>
      <c r="AC15" s="67">
        <v>230394</v>
      </c>
      <c r="AD15" s="68" t="s">
        <v>189</v>
      </c>
      <c r="AE15" s="67">
        <v>41563</v>
      </c>
      <c r="AF15" s="68" t="s">
        <v>189</v>
      </c>
      <c r="AG15" s="67">
        <v>14488</v>
      </c>
      <c r="AH15" s="68" t="s">
        <v>189</v>
      </c>
      <c r="AI15" s="67">
        <v>111405</v>
      </c>
      <c r="AJ15" s="68" t="s">
        <v>189</v>
      </c>
      <c r="AK15" s="67">
        <v>111074</v>
      </c>
      <c r="AL15" s="68" t="s">
        <v>189</v>
      </c>
      <c r="AM15" s="67">
        <v>55331</v>
      </c>
      <c r="AN15" s="68" t="s">
        <v>189</v>
      </c>
      <c r="AO15" s="67">
        <v>16864</v>
      </c>
      <c r="AP15" s="68" t="s">
        <v>189</v>
      </c>
      <c r="AQ15" s="67">
        <v>29874</v>
      </c>
      <c r="AR15" s="68" t="s">
        <v>189</v>
      </c>
      <c r="AS15" s="67">
        <v>71887</v>
      </c>
      <c r="AT15" s="68" t="s">
        <v>189</v>
      </c>
      <c r="AU15" s="67">
        <v>138350</v>
      </c>
      <c r="AV15" s="68" t="s">
        <v>189</v>
      </c>
      <c r="AW15" s="67">
        <v>75051</v>
      </c>
      <c r="AX15" s="68" t="s">
        <v>189</v>
      </c>
      <c r="AY15" s="67">
        <v>41208</v>
      </c>
      <c r="AZ15" s="68" t="s">
        <v>189</v>
      </c>
      <c r="BA15" s="67">
        <v>32785</v>
      </c>
      <c r="BB15" s="68" t="s">
        <v>189</v>
      </c>
      <c r="BC15" s="67">
        <v>31920</v>
      </c>
      <c r="BD15" s="68" t="s">
        <v>189</v>
      </c>
      <c r="BE15" s="67">
        <v>27002</v>
      </c>
      <c r="BF15" s="68" t="s">
        <v>189</v>
      </c>
      <c r="BG15" s="67">
        <v>39380</v>
      </c>
      <c r="BH15" s="68" t="s">
        <v>189</v>
      </c>
      <c r="BI15" s="67">
        <v>12865</v>
      </c>
      <c r="BJ15" s="68" t="s">
        <v>189</v>
      </c>
      <c r="BK15" s="67">
        <v>126367</v>
      </c>
      <c r="BL15" s="68" t="s">
        <v>189</v>
      </c>
      <c r="BM15" s="67">
        <v>39337</v>
      </c>
      <c r="BN15" s="68" t="s">
        <v>189</v>
      </c>
      <c r="BO15" s="67">
        <v>224621</v>
      </c>
      <c r="BP15" s="68" t="s">
        <v>189</v>
      </c>
      <c r="BQ15" s="67">
        <v>294532</v>
      </c>
      <c r="BR15" s="68" t="s">
        <v>189</v>
      </c>
      <c r="BS15" s="67">
        <v>7368</v>
      </c>
      <c r="BT15" s="68" t="s">
        <v>189</v>
      </c>
      <c r="BU15" s="67">
        <v>93643</v>
      </c>
      <c r="BV15" s="68" t="s">
        <v>189</v>
      </c>
      <c r="BW15" s="67">
        <v>90066</v>
      </c>
      <c r="BX15" s="68" t="s">
        <v>189</v>
      </c>
      <c r="BY15" s="67">
        <v>16252</v>
      </c>
      <c r="BZ15" s="68" t="s">
        <v>189</v>
      </c>
      <c r="CA15" s="67">
        <v>297638</v>
      </c>
      <c r="CB15" s="68" t="s">
        <v>189</v>
      </c>
      <c r="CC15" s="67">
        <v>11924</v>
      </c>
      <c r="CD15" s="68" t="s">
        <v>189</v>
      </c>
      <c r="CE15" s="67">
        <v>148942</v>
      </c>
      <c r="CF15" s="68" t="s">
        <v>189</v>
      </c>
      <c r="CG15" s="67">
        <v>14766</v>
      </c>
      <c r="CH15" s="68" t="s">
        <v>189</v>
      </c>
      <c r="CI15" s="67">
        <v>117516</v>
      </c>
      <c r="CJ15" s="68" t="s">
        <v>189</v>
      </c>
      <c r="CK15" s="67">
        <v>809234</v>
      </c>
      <c r="CL15" s="68" t="s">
        <v>189</v>
      </c>
      <c r="CM15" s="67">
        <v>41260</v>
      </c>
      <c r="CN15" s="68" t="s">
        <v>189</v>
      </c>
      <c r="CO15" s="67">
        <v>20552</v>
      </c>
      <c r="CP15" s="68" t="s">
        <v>189</v>
      </c>
      <c r="CQ15" s="67">
        <v>182381</v>
      </c>
      <c r="CR15" s="68" t="s">
        <v>189</v>
      </c>
      <c r="CS15" s="67">
        <v>282555</v>
      </c>
      <c r="CT15" s="68" t="s">
        <v>189</v>
      </c>
      <c r="CU15" s="67">
        <v>8410</v>
      </c>
      <c r="CV15" s="68" t="s">
        <v>237</v>
      </c>
      <c r="CW15" s="67">
        <v>53792</v>
      </c>
      <c r="CX15" s="68" t="s">
        <v>189</v>
      </c>
      <c r="CY15" s="67">
        <v>1644</v>
      </c>
      <c r="CZ15" s="68" t="s">
        <v>189</v>
      </c>
      <c r="DA15" s="79"/>
      <c r="DB15" s="79"/>
      <c r="DC15" s="79"/>
      <c r="DD15" s="79"/>
      <c r="DE15" s="79"/>
      <c r="DF15" s="79"/>
      <c r="DG15" s="79"/>
      <c r="DH15" s="79"/>
      <c r="DI15" s="79"/>
      <c r="DJ15" s="79"/>
    </row>
    <row r="16" spans="1:114">
      <c r="A16" s="75" t="s">
        <v>95</v>
      </c>
      <c r="B16" s="95" t="s">
        <v>196</v>
      </c>
      <c r="C16" s="96">
        <v>6404496</v>
      </c>
      <c r="D16" s="68" t="s">
        <v>237</v>
      </c>
      <c r="E16" s="67">
        <v>115</v>
      </c>
      <c r="F16" s="68" t="s">
        <v>189</v>
      </c>
      <c r="G16" s="67">
        <v>8920</v>
      </c>
      <c r="H16" s="68" t="s">
        <v>189</v>
      </c>
      <c r="I16" s="67">
        <v>531</v>
      </c>
      <c r="J16" s="68" t="s">
        <v>237</v>
      </c>
      <c r="K16" s="67">
        <v>8787</v>
      </c>
      <c r="L16" s="68" t="s">
        <v>189</v>
      </c>
      <c r="M16" s="70">
        <v>0</v>
      </c>
      <c r="N16" s="68" t="s">
        <v>189</v>
      </c>
      <c r="O16" s="67">
        <v>98567</v>
      </c>
      <c r="P16" s="68" t="s">
        <v>189</v>
      </c>
      <c r="Q16" s="67">
        <v>420224</v>
      </c>
      <c r="R16" s="68" t="s">
        <v>189</v>
      </c>
      <c r="S16" s="70">
        <v>0</v>
      </c>
      <c r="T16" s="68" t="s">
        <v>189</v>
      </c>
      <c r="U16" s="67">
        <v>148604</v>
      </c>
      <c r="V16" s="68" t="s">
        <v>189</v>
      </c>
      <c r="W16" s="70">
        <v>0</v>
      </c>
      <c r="X16" s="68" t="s">
        <v>189</v>
      </c>
      <c r="Y16" s="70">
        <v>0</v>
      </c>
      <c r="Z16" s="68" t="s">
        <v>189</v>
      </c>
      <c r="AA16" s="70">
        <v>0</v>
      </c>
      <c r="AB16" s="68" t="s">
        <v>189</v>
      </c>
      <c r="AC16" s="67">
        <v>514533</v>
      </c>
      <c r="AD16" s="68" t="s">
        <v>189</v>
      </c>
      <c r="AE16" s="67">
        <v>873166</v>
      </c>
      <c r="AF16" s="68" t="s">
        <v>189</v>
      </c>
      <c r="AG16" s="67">
        <v>279413</v>
      </c>
      <c r="AH16" s="68" t="s">
        <v>189</v>
      </c>
      <c r="AI16" s="67">
        <v>454</v>
      </c>
      <c r="AJ16" s="68" t="s">
        <v>189</v>
      </c>
      <c r="AK16" s="67">
        <v>187</v>
      </c>
      <c r="AL16" s="68" t="s">
        <v>189</v>
      </c>
      <c r="AM16" s="67">
        <v>667151</v>
      </c>
      <c r="AN16" s="68" t="s">
        <v>189</v>
      </c>
      <c r="AO16" s="67">
        <v>28173</v>
      </c>
      <c r="AP16" s="68" t="s">
        <v>189</v>
      </c>
      <c r="AQ16" s="67">
        <v>23446</v>
      </c>
      <c r="AR16" s="68" t="s">
        <v>189</v>
      </c>
      <c r="AS16" s="67">
        <v>3190</v>
      </c>
      <c r="AT16" s="68" t="s">
        <v>189</v>
      </c>
      <c r="AU16" s="67">
        <v>117972</v>
      </c>
      <c r="AV16" s="68" t="s">
        <v>189</v>
      </c>
      <c r="AW16" s="67">
        <v>34382</v>
      </c>
      <c r="AX16" s="68" t="s">
        <v>189</v>
      </c>
      <c r="AY16" s="67">
        <v>155123</v>
      </c>
      <c r="AZ16" s="68" t="s">
        <v>189</v>
      </c>
      <c r="BA16" s="67">
        <v>390931</v>
      </c>
      <c r="BB16" s="68" t="s">
        <v>189</v>
      </c>
      <c r="BC16" s="67">
        <v>52414</v>
      </c>
      <c r="BD16" s="68" t="s">
        <v>189</v>
      </c>
      <c r="BE16" s="67">
        <v>6691</v>
      </c>
      <c r="BF16" s="68" t="s">
        <v>189</v>
      </c>
      <c r="BG16" s="67">
        <v>864252</v>
      </c>
      <c r="BH16" s="68" t="s">
        <v>189</v>
      </c>
      <c r="BI16" s="67">
        <v>147</v>
      </c>
      <c r="BJ16" s="68" t="s">
        <v>189</v>
      </c>
      <c r="BK16" s="67">
        <v>296125</v>
      </c>
      <c r="BL16" s="68" t="s">
        <v>189</v>
      </c>
      <c r="BM16" s="67">
        <v>58654</v>
      </c>
      <c r="BN16" s="68" t="s">
        <v>189</v>
      </c>
      <c r="BO16" s="67">
        <v>690</v>
      </c>
      <c r="BP16" s="68" t="s">
        <v>189</v>
      </c>
      <c r="BQ16" s="67">
        <v>15678</v>
      </c>
      <c r="BR16" s="68" t="s">
        <v>189</v>
      </c>
      <c r="BS16" s="67">
        <v>8387</v>
      </c>
      <c r="BT16" s="68" t="s">
        <v>189</v>
      </c>
      <c r="BU16" s="70">
        <v>0</v>
      </c>
      <c r="BV16" s="68" t="s">
        <v>189</v>
      </c>
      <c r="BW16" s="67">
        <v>13908</v>
      </c>
      <c r="BX16" s="68" t="s">
        <v>189</v>
      </c>
      <c r="BY16" s="67">
        <v>187</v>
      </c>
      <c r="BZ16" s="68" t="s">
        <v>189</v>
      </c>
      <c r="CA16" s="67">
        <v>1231127</v>
      </c>
      <c r="CB16" s="68" t="s">
        <v>189</v>
      </c>
      <c r="CC16" s="70">
        <v>0</v>
      </c>
      <c r="CD16" s="68" t="s">
        <v>189</v>
      </c>
      <c r="CE16" s="67">
        <v>35326</v>
      </c>
      <c r="CF16" s="68" t="s">
        <v>189</v>
      </c>
      <c r="CG16" s="67">
        <v>9032</v>
      </c>
      <c r="CH16" s="68" t="s">
        <v>237</v>
      </c>
      <c r="CI16" s="70">
        <v>0</v>
      </c>
      <c r="CJ16" s="68" t="s">
        <v>189</v>
      </c>
      <c r="CK16" s="67">
        <v>37564</v>
      </c>
      <c r="CL16" s="68" t="s">
        <v>189</v>
      </c>
      <c r="CM16" s="70">
        <v>0</v>
      </c>
      <c r="CN16" s="68" t="s">
        <v>189</v>
      </c>
      <c r="CO16" s="70">
        <v>0</v>
      </c>
      <c r="CP16" s="68" t="s">
        <v>189</v>
      </c>
      <c r="CQ16" s="67">
        <v>112</v>
      </c>
      <c r="CR16" s="68" t="s">
        <v>189</v>
      </c>
      <c r="CS16" s="70">
        <v>0</v>
      </c>
      <c r="CT16" s="68" t="s">
        <v>189</v>
      </c>
      <c r="CU16" s="70">
        <v>0</v>
      </c>
      <c r="CV16" s="68" t="s">
        <v>189</v>
      </c>
      <c r="CW16" s="67">
        <v>333</v>
      </c>
      <c r="CX16" s="68" t="s">
        <v>189</v>
      </c>
      <c r="CY16" s="70">
        <v>0</v>
      </c>
      <c r="CZ16" s="68" t="s">
        <v>189</v>
      </c>
      <c r="DA16" s="79"/>
      <c r="DB16" s="79"/>
      <c r="DC16" s="79"/>
      <c r="DD16" s="79"/>
      <c r="DE16" s="79"/>
      <c r="DF16" s="79"/>
      <c r="DG16" s="79"/>
      <c r="DH16" s="79"/>
      <c r="DI16" s="79"/>
      <c r="DJ16" s="79"/>
    </row>
    <row r="17" spans="1:104">
      <c r="A17" s="75" t="s">
        <v>97</v>
      </c>
      <c r="B17" s="95" t="s">
        <v>197</v>
      </c>
      <c r="C17" s="96">
        <v>15826938</v>
      </c>
      <c r="D17" s="68" t="s">
        <v>237</v>
      </c>
      <c r="E17" s="67">
        <v>259169</v>
      </c>
      <c r="F17" s="68" t="s">
        <v>189</v>
      </c>
      <c r="G17" s="67">
        <v>51374</v>
      </c>
      <c r="H17" s="68" t="s">
        <v>189</v>
      </c>
      <c r="I17" s="67">
        <v>437975</v>
      </c>
      <c r="J17" s="68" t="s">
        <v>189</v>
      </c>
      <c r="K17" s="67">
        <v>144237</v>
      </c>
      <c r="L17" s="68" t="s">
        <v>189</v>
      </c>
      <c r="M17" s="67">
        <v>2180786</v>
      </c>
      <c r="N17" s="68" t="s">
        <v>189</v>
      </c>
      <c r="O17" s="67">
        <v>189786</v>
      </c>
      <c r="P17" s="68" t="s">
        <v>189</v>
      </c>
      <c r="Q17" s="67">
        <v>203955</v>
      </c>
      <c r="R17" s="68" t="s">
        <v>189</v>
      </c>
      <c r="S17" s="67">
        <v>69568</v>
      </c>
      <c r="T17" s="68" t="s">
        <v>189</v>
      </c>
      <c r="U17" s="67">
        <v>667800</v>
      </c>
      <c r="V17" s="68" t="s">
        <v>189</v>
      </c>
      <c r="W17" s="67">
        <v>274367</v>
      </c>
      <c r="X17" s="68" t="s">
        <v>189</v>
      </c>
      <c r="Y17" s="67">
        <v>108646</v>
      </c>
      <c r="Z17" s="68" t="s">
        <v>189</v>
      </c>
      <c r="AA17" s="67">
        <v>72602</v>
      </c>
      <c r="AB17" s="68" t="s">
        <v>189</v>
      </c>
      <c r="AC17" s="67">
        <v>344144</v>
      </c>
      <c r="AD17" s="68" t="s">
        <v>189</v>
      </c>
      <c r="AE17" s="67">
        <v>176426</v>
      </c>
      <c r="AF17" s="68" t="s">
        <v>189</v>
      </c>
      <c r="AG17" s="67">
        <v>88571</v>
      </c>
      <c r="AH17" s="68" t="s">
        <v>189</v>
      </c>
      <c r="AI17" s="67">
        <v>138768</v>
      </c>
      <c r="AJ17" s="68" t="s">
        <v>189</v>
      </c>
      <c r="AK17" s="67">
        <v>125063</v>
      </c>
      <c r="AL17" s="68" t="s">
        <v>189</v>
      </c>
      <c r="AM17" s="67">
        <v>532643</v>
      </c>
      <c r="AN17" s="68" t="s">
        <v>189</v>
      </c>
      <c r="AO17" s="67">
        <v>105811</v>
      </c>
      <c r="AP17" s="68" t="s">
        <v>189</v>
      </c>
      <c r="AQ17" s="67">
        <v>391569</v>
      </c>
      <c r="AR17" s="68" t="s">
        <v>189</v>
      </c>
      <c r="AS17" s="67">
        <v>310589</v>
      </c>
      <c r="AT17" s="68" t="s">
        <v>189</v>
      </c>
      <c r="AU17" s="67">
        <v>269397</v>
      </c>
      <c r="AV17" s="68" t="s">
        <v>189</v>
      </c>
      <c r="AW17" s="67">
        <v>335839</v>
      </c>
      <c r="AX17" s="68" t="s">
        <v>189</v>
      </c>
      <c r="AY17" s="67">
        <v>194020</v>
      </c>
      <c r="AZ17" s="68" t="s">
        <v>189</v>
      </c>
      <c r="BA17" s="67">
        <v>270053</v>
      </c>
      <c r="BB17" s="68" t="s">
        <v>189</v>
      </c>
      <c r="BC17" s="67">
        <v>65048</v>
      </c>
      <c r="BD17" s="68" t="s">
        <v>189</v>
      </c>
      <c r="BE17" s="67">
        <v>45463</v>
      </c>
      <c r="BF17" s="68" t="s">
        <v>189</v>
      </c>
      <c r="BG17" s="67">
        <v>234253</v>
      </c>
      <c r="BH17" s="68" t="s">
        <v>189</v>
      </c>
      <c r="BI17" s="67">
        <v>75172</v>
      </c>
      <c r="BJ17" s="68" t="s">
        <v>189</v>
      </c>
      <c r="BK17" s="67">
        <v>509305</v>
      </c>
      <c r="BL17" s="68" t="s">
        <v>189</v>
      </c>
      <c r="BM17" s="67">
        <v>122703</v>
      </c>
      <c r="BN17" s="68" t="s">
        <v>189</v>
      </c>
      <c r="BO17" s="67">
        <v>1430125</v>
      </c>
      <c r="BP17" s="68" t="s">
        <v>189</v>
      </c>
      <c r="BQ17" s="67">
        <v>507038</v>
      </c>
      <c r="BR17" s="68" t="s">
        <v>189</v>
      </c>
      <c r="BS17" s="67">
        <v>35894</v>
      </c>
      <c r="BT17" s="68" t="s">
        <v>189</v>
      </c>
      <c r="BU17" s="67">
        <v>432925</v>
      </c>
      <c r="BV17" s="68" t="s">
        <v>189</v>
      </c>
      <c r="BW17" s="67">
        <v>165579</v>
      </c>
      <c r="BX17" s="68" t="s">
        <v>237</v>
      </c>
      <c r="BY17" s="67">
        <v>72876</v>
      </c>
      <c r="BZ17" s="68" t="s">
        <v>189</v>
      </c>
      <c r="CA17" s="67">
        <v>778175</v>
      </c>
      <c r="CB17" s="68" t="s">
        <v>189</v>
      </c>
      <c r="CC17" s="67">
        <v>62148</v>
      </c>
      <c r="CD17" s="68" t="s">
        <v>189</v>
      </c>
      <c r="CE17" s="67">
        <v>125334</v>
      </c>
      <c r="CF17" s="68" t="s">
        <v>189</v>
      </c>
      <c r="CG17" s="67">
        <v>63285</v>
      </c>
      <c r="CH17" s="68" t="s">
        <v>189</v>
      </c>
      <c r="CI17" s="67">
        <v>555163</v>
      </c>
      <c r="CJ17" s="68" t="s">
        <v>189</v>
      </c>
      <c r="CK17" s="67">
        <v>1307847</v>
      </c>
      <c r="CL17" s="68" t="s">
        <v>189</v>
      </c>
      <c r="CM17" s="67">
        <v>103119</v>
      </c>
      <c r="CN17" s="68" t="s">
        <v>189</v>
      </c>
      <c r="CO17" s="67">
        <v>55825</v>
      </c>
      <c r="CP17" s="68" t="s">
        <v>189</v>
      </c>
      <c r="CQ17" s="67">
        <v>414165</v>
      </c>
      <c r="CR17" s="68" t="s">
        <v>189</v>
      </c>
      <c r="CS17" s="67">
        <v>405923</v>
      </c>
      <c r="CT17" s="68" t="s">
        <v>189</v>
      </c>
      <c r="CU17" s="67">
        <v>143912</v>
      </c>
      <c r="CV17" s="68" t="s">
        <v>237</v>
      </c>
      <c r="CW17" s="67">
        <v>146886</v>
      </c>
      <c r="CX17" s="68" t="s">
        <v>189</v>
      </c>
      <c r="CY17" s="67">
        <v>25617</v>
      </c>
      <c r="CZ17" s="68" t="s">
        <v>189</v>
      </c>
    </row>
    <row r="18" spans="1:104">
      <c r="A18" s="79"/>
      <c r="B18" s="95"/>
      <c r="C18" s="96"/>
      <c r="D18" s="68"/>
      <c r="E18" s="67"/>
      <c r="F18" s="68"/>
      <c r="G18" s="67"/>
      <c r="H18" s="68"/>
      <c r="I18" s="67"/>
      <c r="J18" s="68"/>
      <c r="K18" s="67"/>
      <c r="L18" s="68"/>
      <c r="M18" s="67"/>
      <c r="N18" s="68"/>
      <c r="O18" s="67"/>
      <c r="P18" s="68"/>
      <c r="Q18" s="67"/>
      <c r="R18" s="68"/>
      <c r="S18" s="67"/>
      <c r="T18" s="68"/>
      <c r="U18" s="67"/>
      <c r="V18" s="68"/>
      <c r="W18" s="67"/>
      <c r="X18" s="68"/>
      <c r="Y18" s="67"/>
      <c r="Z18" s="68"/>
      <c r="AA18" s="67"/>
      <c r="AB18" s="68"/>
      <c r="AC18" s="67"/>
      <c r="AD18" s="68"/>
      <c r="AE18" s="67"/>
      <c r="AF18" s="68"/>
      <c r="AG18" s="67"/>
      <c r="AH18" s="68"/>
      <c r="AI18" s="67"/>
      <c r="AJ18" s="68"/>
      <c r="AK18" s="67"/>
      <c r="AL18" s="68"/>
      <c r="AM18" s="67"/>
      <c r="AN18" s="68"/>
      <c r="AO18" s="67"/>
      <c r="AP18" s="68"/>
      <c r="AQ18" s="67"/>
      <c r="AR18" s="68"/>
      <c r="AS18" s="67"/>
      <c r="AT18" s="68"/>
      <c r="AU18" s="67"/>
      <c r="AV18" s="68"/>
      <c r="AW18" s="67"/>
      <c r="AX18" s="68"/>
      <c r="AY18" s="67"/>
      <c r="AZ18" s="68"/>
      <c r="BA18" s="67"/>
      <c r="BB18" s="68"/>
      <c r="BC18" s="67"/>
      <c r="BD18" s="68"/>
      <c r="BE18" s="67"/>
      <c r="BF18" s="68"/>
      <c r="BG18" s="67"/>
      <c r="BH18" s="68"/>
      <c r="BI18" s="67"/>
      <c r="BJ18" s="68"/>
      <c r="BK18" s="67"/>
      <c r="BL18" s="68"/>
      <c r="BM18" s="67"/>
      <c r="BN18" s="68"/>
      <c r="BO18" s="67"/>
      <c r="BP18" s="68"/>
      <c r="BQ18" s="67"/>
      <c r="BR18" s="68"/>
      <c r="BS18" s="67"/>
      <c r="BT18" s="68"/>
      <c r="BU18" s="67"/>
      <c r="BV18" s="68"/>
      <c r="BW18" s="67"/>
      <c r="BX18" s="68"/>
      <c r="BY18" s="67"/>
      <c r="BZ18" s="68"/>
      <c r="CA18" s="67"/>
      <c r="CB18" s="68"/>
      <c r="CC18" s="67"/>
      <c r="CD18" s="68"/>
      <c r="CE18" s="67"/>
      <c r="CF18" s="68"/>
      <c r="CG18" s="67"/>
      <c r="CH18" s="68"/>
      <c r="CI18" s="67"/>
      <c r="CJ18" s="68"/>
      <c r="CK18" s="67"/>
      <c r="CL18" s="68"/>
      <c r="CM18" s="67"/>
      <c r="CN18" s="68"/>
      <c r="CO18" s="67"/>
      <c r="CP18" s="68"/>
      <c r="CQ18" s="67"/>
      <c r="CR18" s="68"/>
      <c r="CS18" s="67"/>
      <c r="CT18" s="68"/>
      <c r="CU18" s="67"/>
      <c r="CV18" s="68"/>
      <c r="CW18" s="67"/>
      <c r="CX18" s="68"/>
      <c r="CY18" s="67"/>
      <c r="CZ18" s="68"/>
    </row>
    <row r="19" spans="1:104">
      <c r="A19" s="75" t="s">
        <v>99</v>
      </c>
      <c r="B19" s="95" t="s">
        <v>198</v>
      </c>
      <c r="C19" s="96">
        <v>36636267</v>
      </c>
      <c r="D19" s="68" t="s">
        <v>237</v>
      </c>
      <c r="E19" s="67">
        <v>558476</v>
      </c>
      <c r="F19" s="68" t="s">
        <v>189</v>
      </c>
      <c r="G19" s="67">
        <v>28834</v>
      </c>
      <c r="H19" s="68" t="s">
        <v>237</v>
      </c>
      <c r="I19" s="67">
        <v>796560</v>
      </c>
      <c r="J19" s="68" t="s">
        <v>189</v>
      </c>
      <c r="K19" s="67">
        <v>466482</v>
      </c>
      <c r="L19" s="68" t="s">
        <v>189</v>
      </c>
      <c r="M19" s="67">
        <v>3163694</v>
      </c>
      <c r="N19" s="68" t="s">
        <v>189</v>
      </c>
      <c r="O19" s="67">
        <v>602347</v>
      </c>
      <c r="P19" s="68" t="s">
        <v>189</v>
      </c>
      <c r="Q19" s="67">
        <v>498177</v>
      </c>
      <c r="R19" s="68" t="s">
        <v>189</v>
      </c>
      <c r="S19" s="67">
        <v>112889</v>
      </c>
      <c r="T19" s="68" t="s">
        <v>189</v>
      </c>
      <c r="U19" s="67">
        <v>2266814</v>
      </c>
      <c r="V19" s="68" t="s">
        <v>189</v>
      </c>
      <c r="W19" s="67">
        <v>854360</v>
      </c>
      <c r="X19" s="68" t="s">
        <v>189</v>
      </c>
      <c r="Y19" s="67">
        <v>86370</v>
      </c>
      <c r="Z19" s="68" t="s">
        <v>189</v>
      </c>
      <c r="AA19" s="67">
        <v>230377</v>
      </c>
      <c r="AB19" s="68" t="s">
        <v>189</v>
      </c>
      <c r="AC19" s="67">
        <v>1339228</v>
      </c>
      <c r="AD19" s="68" t="s">
        <v>189</v>
      </c>
      <c r="AE19" s="67">
        <v>759959</v>
      </c>
      <c r="AF19" s="68" t="s">
        <v>189</v>
      </c>
      <c r="AG19" s="67">
        <v>437763</v>
      </c>
      <c r="AH19" s="68" t="s">
        <v>189</v>
      </c>
      <c r="AI19" s="67">
        <v>424703</v>
      </c>
      <c r="AJ19" s="68" t="s">
        <v>189</v>
      </c>
      <c r="AK19" s="67">
        <v>662694</v>
      </c>
      <c r="AL19" s="68" t="s">
        <v>237</v>
      </c>
      <c r="AM19" s="67">
        <v>587995</v>
      </c>
      <c r="AN19" s="68" t="s">
        <v>189</v>
      </c>
      <c r="AO19" s="67">
        <v>241687</v>
      </c>
      <c r="AP19" s="68" t="s">
        <v>189</v>
      </c>
      <c r="AQ19" s="67">
        <v>722597</v>
      </c>
      <c r="AR19" s="68" t="s">
        <v>189</v>
      </c>
      <c r="AS19" s="67">
        <v>654649</v>
      </c>
      <c r="AT19" s="68" t="s">
        <v>189</v>
      </c>
      <c r="AU19" s="67">
        <v>988069</v>
      </c>
      <c r="AV19" s="68" t="s">
        <v>189</v>
      </c>
      <c r="AW19" s="67">
        <v>832291</v>
      </c>
      <c r="AX19" s="68" t="s">
        <v>189</v>
      </c>
      <c r="AY19" s="67">
        <v>393363</v>
      </c>
      <c r="AZ19" s="68" t="s">
        <v>189</v>
      </c>
      <c r="BA19" s="67">
        <v>721917</v>
      </c>
      <c r="BB19" s="68" t="s">
        <v>189</v>
      </c>
      <c r="BC19" s="67">
        <v>204390</v>
      </c>
      <c r="BD19" s="68" t="s">
        <v>189</v>
      </c>
      <c r="BE19" s="67">
        <v>298805</v>
      </c>
      <c r="BF19" s="68" t="s">
        <v>189</v>
      </c>
      <c r="BG19" s="67">
        <v>292804</v>
      </c>
      <c r="BH19" s="68" t="s">
        <v>189</v>
      </c>
      <c r="BI19" s="67">
        <v>147805</v>
      </c>
      <c r="BJ19" s="68" t="s">
        <v>189</v>
      </c>
      <c r="BK19" s="67">
        <v>535281</v>
      </c>
      <c r="BL19" s="68" t="s">
        <v>189</v>
      </c>
      <c r="BM19" s="67">
        <v>227633</v>
      </c>
      <c r="BN19" s="68" t="s">
        <v>189</v>
      </c>
      <c r="BO19" s="67">
        <v>1613229</v>
      </c>
      <c r="BP19" s="68" t="s">
        <v>189</v>
      </c>
      <c r="BQ19" s="67">
        <v>1551660</v>
      </c>
      <c r="BR19" s="68" t="s">
        <v>189</v>
      </c>
      <c r="BS19" s="67">
        <v>151050</v>
      </c>
      <c r="BT19" s="68" t="s">
        <v>189</v>
      </c>
      <c r="BU19" s="67">
        <v>1727242</v>
      </c>
      <c r="BV19" s="68" t="s">
        <v>189</v>
      </c>
      <c r="BW19" s="67">
        <v>431151</v>
      </c>
      <c r="BX19" s="68" t="s">
        <v>189</v>
      </c>
      <c r="BY19" s="67">
        <v>403284</v>
      </c>
      <c r="BZ19" s="68" t="s">
        <v>189</v>
      </c>
      <c r="CA19" s="67">
        <v>2020099</v>
      </c>
      <c r="CB19" s="68" t="s">
        <v>189</v>
      </c>
      <c r="CC19" s="67">
        <v>123805</v>
      </c>
      <c r="CD19" s="68" t="s">
        <v>189</v>
      </c>
      <c r="CE19" s="67">
        <v>521215</v>
      </c>
      <c r="CF19" s="68" t="s">
        <v>189</v>
      </c>
      <c r="CG19" s="67">
        <v>125223</v>
      </c>
      <c r="CH19" s="68" t="s">
        <v>189</v>
      </c>
      <c r="CI19" s="67">
        <v>824795</v>
      </c>
      <c r="CJ19" s="68" t="s">
        <v>189</v>
      </c>
      <c r="CK19" s="67">
        <v>3043495</v>
      </c>
      <c r="CL19" s="68" t="s">
        <v>189</v>
      </c>
      <c r="CM19" s="67">
        <v>351449</v>
      </c>
      <c r="CN19" s="68" t="s">
        <v>189</v>
      </c>
      <c r="CO19" s="67">
        <v>99278</v>
      </c>
      <c r="CP19" s="68" t="s">
        <v>189</v>
      </c>
      <c r="CQ19" s="67">
        <v>882919</v>
      </c>
      <c r="CR19" s="68" t="s">
        <v>189</v>
      </c>
      <c r="CS19" s="67">
        <v>1196688</v>
      </c>
      <c r="CT19" s="68" t="s">
        <v>189</v>
      </c>
      <c r="CU19" s="67">
        <v>390916</v>
      </c>
      <c r="CV19" s="68" t="s">
        <v>237</v>
      </c>
      <c r="CW19" s="67">
        <v>972979</v>
      </c>
      <c r="CX19" s="68" t="s">
        <v>189</v>
      </c>
      <c r="CY19" s="67">
        <v>66777</v>
      </c>
      <c r="CZ19" s="68" t="s">
        <v>237</v>
      </c>
    </row>
    <row r="20" spans="1:104">
      <c r="A20" s="75" t="s">
        <v>101</v>
      </c>
      <c r="B20" s="95" t="s">
        <v>199</v>
      </c>
      <c r="C20" s="96">
        <v>147277</v>
      </c>
      <c r="D20" s="68" t="s">
        <v>237</v>
      </c>
      <c r="E20" s="67">
        <v>2104</v>
      </c>
      <c r="F20" s="68" t="s">
        <v>189</v>
      </c>
      <c r="G20" s="67" t="s">
        <v>85</v>
      </c>
      <c r="H20" s="68" t="s">
        <v>189</v>
      </c>
      <c r="I20" s="67">
        <v>285</v>
      </c>
      <c r="J20" s="68" t="s">
        <v>189</v>
      </c>
      <c r="K20" s="67">
        <v>4725</v>
      </c>
      <c r="L20" s="68" t="s">
        <v>189</v>
      </c>
      <c r="M20" s="67">
        <v>15541</v>
      </c>
      <c r="N20" s="68" t="s">
        <v>189</v>
      </c>
      <c r="O20" s="67">
        <v>528</v>
      </c>
      <c r="P20" s="68" t="s">
        <v>189</v>
      </c>
      <c r="Q20" s="67">
        <v>7062</v>
      </c>
      <c r="R20" s="68" t="s">
        <v>189</v>
      </c>
      <c r="S20" s="67">
        <v>116</v>
      </c>
      <c r="T20" s="68" t="s">
        <v>189</v>
      </c>
      <c r="U20" s="67">
        <v>11460</v>
      </c>
      <c r="V20" s="68" t="s">
        <v>189</v>
      </c>
      <c r="W20" s="70">
        <v>0</v>
      </c>
      <c r="X20" s="68" t="s">
        <v>189</v>
      </c>
      <c r="Y20" s="70">
        <v>0</v>
      </c>
      <c r="Z20" s="68" t="s">
        <v>189</v>
      </c>
      <c r="AA20" s="67">
        <v>899</v>
      </c>
      <c r="AB20" s="68" t="s">
        <v>189</v>
      </c>
      <c r="AC20" s="67">
        <v>7034</v>
      </c>
      <c r="AD20" s="68" t="s">
        <v>189</v>
      </c>
      <c r="AE20" s="67">
        <v>4546</v>
      </c>
      <c r="AF20" s="68" t="s">
        <v>189</v>
      </c>
      <c r="AG20" s="67">
        <v>3913</v>
      </c>
      <c r="AH20" s="68" t="s">
        <v>189</v>
      </c>
      <c r="AI20" s="67">
        <v>13</v>
      </c>
      <c r="AJ20" s="68" t="s">
        <v>189</v>
      </c>
      <c r="AK20" s="70">
        <v>0</v>
      </c>
      <c r="AL20" s="68" t="s">
        <v>189</v>
      </c>
      <c r="AM20" s="67">
        <v>5268</v>
      </c>
      <c r="AN20" s="68" t="s">
        <v>189</v>
      </c>
      <c r="AO20" s="67">
        <v>2447</v>
      </c>
      <c r="AP20" s="68" t="s">
        <v>189</v>
      </c>
      <c r="AQ20" s="67">
        <v>1541</v>
      </c>
      <c r="AR20" s="68" t="s">
        <v>189</v>
      </c>
      <c r="AS20" s="67">
        <v>2098</v>
      </c>
      <c r="AT20" s="68" t="s">
        <v>189</v>
      </c>
      <c r="AU20" s="67">
        <v>6707</v>
      </c>
      <c r="AV20" s="68" t="s">
        <v>189</v>
      </c>
      <c r="AW20" s="67">
        <v>637</v>
      </c>
      <c r="AX20" s="68" t="s">
        <v>189</v>
      </c>
      <c r="AY20" s="70">
        <v>0</v>
      </c>
      <c r="AZ20" s="68" t="s">
        <v>189</v>
      </c>
      <c r="BA20" s="70">
        <v>0</v>
      </c>
      <c r="BB20" s="68" t="s">
        <v>189</v>
      </c>
      <c r="BC20" s="67">
        <v>86</v>
      </c>
      <c r="BD20" s="68" t="s">
        <v>189</v>
      </c>
      <c r="BE20" s="67">
        <v>149</v>
      </c>
      <c r="BF20" s="68" t="s">
        <v>189</v>
      </c>
      <c r="BG20" s="70">
        <v>0</v>
      </c>
      <c r="BH20" s="68" t="s">
        <v>189</v>
      </c>
      <c r="BI20" s="67">
        <v>1591</v>
      </c>
      <c r="BJ20" s="68" t="s">
        <v>189</v>
      </c>
      <c r="BK20" s="70">
        <v>0</v>
      </c>
      <c r="BL20" s="68" t="s">
        <v>189</v>
      </c>
      <c r="BM20" s="67">
        <v>36</v>
      </c>
      <c r="BN20" s="68" t="s">
        <v>189</v>
      </c>
      <c r="BO20" s="67">
        <v>22472</v>
      </c>
      <c r="BP20" s="68" t="s">
        <v>189</v>
      </c>
      <c r="BQ20" s="67" t="s">
        <v>85</v>
      </c>
      <c r="BR20" s="68" t="s">
        <v>189</v>
      </c>
      <c r="BS20" s="67">
        <v>291</v>
      </c>
      <c r="BT20" s="68" t="s">
        <v>189</v>
      </c>
      <c r="BU20" s="67">
        <v>8370</v>
      </c>
      <c r="BV20" s="68" t="s">
        <v>189</v>
      </c>
      <c r="BW20" s="67">
        <v>1319</v>
      </c>
      <c r="BX20" s="68" t="s">
        <v>189</v>
      </c>
      <c r="BY20" s="67">
        <v>3014</v>
      </c>
      <c r="BZ20" s="68" t="s">
        <v>189</v>
      </c>
      <c r="CA20" s="67">
        <v>17460</v>
      </c>
      <c r="CB20" s="68" t="s">
        <v>189</v>
      </c>
      <c r="CC20" s="67">
        <v>1476</v>
      </c>
      <c r="CD20" s="68" t="s">
        <v>189</v>
      </c>
      <c r="CE20" s="70">
        <v>0</v>
      </c>
      <c r="CF20" s="68" t="s">
        <v>189</v>
      </c>
      <c r="CG20" s="67">
        <v>239</v>
      </c>
      <c r="CH20" s="68" t="s">
        <v>237</v>
      </c>
      <c r="CI20" s="70">
        <v>0</v>
      </c>
      <c r="CJ20" s="68" t="s">
        <v>189</v>
      </c>
      <c r="CK20" s="67">
        <v>10279</v>
      </c>
      <c r="CL20" s="68" t="s">
        <v>189</v>
      </c>
      <c r="CM20" s="70">
        <v>0</v>
      </c>
      <c r="CN20" s="68" t="s">
        <v>189</v>
      </c>
      <c r="CO20" s="70">
        <v>0</v>
      </c>
      <c r="CP20" s="68" t="s">
        <v>189</v>
      </c>
      <c r="CQ20" s="70">
        <v>0</v>
      </c>
      <c r="CR20" s="68" t="s">
        <v>189</v>
      </c>
      <c r="CS20" s="67">
        <v>2049</v>
      </c>
      <c r="CT20" s="68" t="s">
        <v>189</v>
      </c>
      <c r="CU20" s="67">
        <v>1063</v>
      </c>
      <c r="CV20" s="68" t="s">
        <v>237</v>
      </c>
      <c r="CW20" s="67">
        <v>306</v>
      </c>
      <c r="CX20" s="68" t="s">
        <v>189</v>
      </c>
      <c r="CY20" s="67">
        <v>153</v>
      </c>
      <c r="CZ20" s="68" t="s">
        <v>189</v>
      </c>
    </row>
    <row r="21" spans="1:104">
      <c r="A21" s="75" t="s">
        <v>103</v>
      </c>
      <c r="B21" s="95" t="s">
        <v>200</v>
      </c>
      <c r="C21" s="96">
        <v>14759377</v>
      </c>
      <c r="D21" s="68" t="s">
        <v>237</v>
      </c>
      <c r="E21" s="67">
        <v>812367</v>
      </c>
      <c r="F21" s="68" t="s">
        <v>189</v>
      </c>
      <c r="G21" s="67">
        <v>4085</v>
      </c>
      <c r="H21" s="68" t="s">
        <v>189</v>
      </c>
      <c r="I21" s="67">
        <v>21406</v>
      </c>
      <c r="J21" s="68" t="s">
        <v>189</v>
      </c>
      <c r="K21" s="70">
        <v>0</v>
      </c>
      <c r="L21" s="68" t="s">
        <v>189</v>
      </c>
      <c r="M21" s="67">
        <v>745467</v>
      </c>
      <c r="N21" s="68" t="s">
        <v>189</v>
      </c>
      <c r="O21" s="67">
        <v>12536</v>
      </c>
      <c r="P21" s="68" t="s">
        <v>189</v>
      </c>
      <c r="Q21" s="67">
        <v>279575</v>
      </c>
      <c r="R21" s="68" t="s">
        <v>189</v>
      </c>
      <c r="S21" s="67">
        <v>58263</v>
      </c>
      <c r="T21" s="68" t="s">
        <v>189</v>
      </c>
      <c r="U21" s="67">
        <v>3079200</v>
      </c>
      <c r="V21" s="68" t="s">
        <v>189</v>
      </c>
      <c r="W21" s="70">
        <v>0</v>
      </c>
      <c r="X21" s="68" t="s">
        <v>189</v>
      </c>
      <c r="Y21" s="67">
        <v>157661</v>
      </c>
      <c r="Z21" s="68" t="s">
        <v>189</v>
      </c>
      <c r="AA21" s="67">
        <v>2138</v>
      </c>
      <c r="AB21" s="68" t="s">
        <v>189</v>
      </c>
      <c r="AC21" s="67">
        <v>1781022</v>
      </c>
      <c r="AD21" s="68" t="s">
        <v>189</v>
      </c>
      <c r="AE21" s="67">
        <v>198988</v>
      </c>
      <c r="AF21" s="68" t="s">
        <v>189</v>
      </c>
      <c r="AG21" s="70">
        <v>0</v>
      </c>
      <c r="AH21" s="68" t="s">
        <v>189</v>
      </c>
      <c r="AI21" s="67">
        <v>385</v>
      </c>
      <c r="AJ21" s="68" t="s">
        <v>189</v>
      </c>
      <c r="AK21" s="67">
        <v>66787</v>
      </c>
      <c r="AL21" s="68" t="s">
        <v>189</v>
      </c>
      <c r="AM21" s="67">
        <v>8828</v>
      </c>
      <c r="AN21" s="68" t="s">
        <v>189</v>
      </c>
      <c r="AO21" s="67">
        <v>28816</v>
      </c>
      <c r="AP21" s="68" t="s">
        <v>189</v>
      </c>
      <c r="AQ21" s="67">
        <v>124075</v>
      </c>
      <c r="AR21" s="68" t="s">
        <v>189</v>
      </c>
      <c r="AS21" s="67">
        <v>23480</v>
      </c>
      <c r="AT21" s="68" t="s">
        <v>189</v>
      </c>
      <c r="AU21" s="67">
        <v>28739</v>
      </c>
      <c r="AV21" s="68" t="s">
        <v>189</v>
      </c>
      <c r="AW21" s="67">
        <v>58</v>
      </c>
      <c r="AX21" s="68" t="s">
        <v>189</v>
      </c>
      <c r="AY21" s="67">
        <v>1970</v>
      </c>
      <c r="AZ21" s="68" t="s">
        <v>189</v>
      </c>
      <c r="BA21" s="70">
        <v>0</v>
      </c>
      <c r="BB21" s="68" t="s">
        <v>189</v>
      </c>
      <c r="BC21" s="67">
        <v>50622</v>
      </c>
      <c r="BD21" s="68" t="s">
        <v>189</v>
      </c>
      <c r="BE21" s="67">
        <v>57806</v>
      </c>
      <c r="BF21" s="68" t="s">
        <v>189</v>
      </c>
      <c r="BG21" s="67">
        <v>23025</v>
      </c>
      <c r="BH21" s="68" t="s">
        <v>189</v>
      </c>
      <c r="BI21" s="67">
        <v>85201</v>
      </c>
      <c r="BJ21" s="68" t="s">
        <v>189</v>
      </c>
      <c r="BK21" s="67">
        <v>938945</v>
      </c>
      <c r="BL21" s="68" t="s">
        <v>189</v>
      </c>
      <c r="BM21" s="67">
        <v>28236</v>
      </c>
      <c r="BN21" s="68" t="s">
        <v>189</v>
      </c>
      <c r="BO21" s="67">
        <v>1083893</v>
      </c>
      <c r="BP21" s="68" t="s">
        <v>237</v>
      </c>
      <c r="BQ21" s="67">
        <v>398661</v>
      </c>
      <c r="BR21" s="68" t="s">
        <v>189</v>
      </c>
      <c r="BS21" s="67">
        <v>34002</v>
      </c>
      <c r="BT21" s="68" t="s">
        <v>189</v>
      </c>
      <c r="BU21" s="67">
        <v>1144976</v>
      </c>
      <c r="BV21" s="68" t="s">
        <v>189</v>
      </c>
      <c r="BW21" s="67">
        <v>31899</v>
      </c>
      <c r="BX21" s="68" t="s">
        <v>189</v>
      </c>
      <c r="BY21" s="67">
        <v>75745</v>
      </c>
      <c r="BZ21" s="68" t="s">
        <v>189</v>
      </c>
      <c r="CA21" s="67">
        <v>1292373</v>
      </c>
      <c r="CB21" s="68" t="s">
        <v>189</v>
      </c>
      <c r="CC21" s="67">
        <v>95318</v>
      </c>
      <c r="CD21" s="68" t="s">
        <v>189</v>
      </c>
      <c r="CE21" s="67">
        <v>31479</v>
      </c>
      <c r="CF21" s="68" t="s">
        <v>189</v>
      </c>
      <c r="CG21" s="67">
        <v>3514</v>
      </c>
      <c r="CH21" s="68" t="s">
        <v>189</v>
      </c>
      <c r="CI21" s="67">
        <v>10328</v>
      </c>
      <c r="CJ21" s="68" t="s">
        <v>189</v>
      </c>
      <c r="CK21" s="67">
        <v>765596</v>
      </c>
      <c r="CL21" s="68" t="s">
        <v>189</v>
      </c>
      <c r="CM21" s="67">
        <v>28817</v>
      </c>
      <c r="CN21" s="68" t="s">
        <v>189</v>
      </c>
      <c r="CO21" s="67">
        <v>12363</v>
      </c>
      <c r="CP21" s="68" t="s">
        <v>189</v>
      </c>
      <c r="CQ21" s="67">
        <v>158487</v>
      </c>
      <c r="CR21" s="68" t="s">
        <v>189</v>
      </c>
      <c r="CS21" s="67">
        <v>448251</v>
      </c>
      <c r="CT21" s="68" t="s">
        <v>189</v>
      </c>
      <c r="CU21" s="67">
        <v>169160</v>
      </c>
      <c r="CV21" s="68" t="s">
        <v>237</v>
      </c>
      <c r="CW21" s="67">
        <v>350580</v>
      </c>
      <c r="CX21" s="68" t="s">
        <v>189</v>
      </c>
      <c r="CY21" s="67">
        <v>4254</v>
      </c>
      <c r="CZ21" s="68" t="s">
        <v>189</v>
      </c>
    </row>
    <row r="22" spans="1:104">
      <c r="A22" s="75" t="s">
        <v>105</v>
      </c>
      <c r="B22" s="95" t="s">
        <v>201</v>
      </c>
      <c r="C22" s="96">
        <v>16831613</v>
      </c>
      <c r="D22" s="68"/>
      <c r="E22" s="67">
        <v>137401</v>
      </c>
      <c r="F22" s="68" t="s">
        <v>189</v>
      </c>
      <c r="G22" s="67">
        <v>70147</v>
      </c>
      <c r="H22" s="68" t="s">
        <v>189</v>
      </c>
      <c r="I22" s="67">
        <v>338473</v>
      </c>
      <c r="J22" s="68" t="s">
        <v>189</v>
      </c>
      <c r="K22" s="67">
        <v>250841</v>
      </c>
      <c r="L22" s="68" t="s">
        <v>189</v>
      </c>
      <c r="M22" s="67">
        <v>922986</v>
      </c>
      <c r="N22" s="68" t="s">
        <v>189</v>
      </c>
      <c r="O22" s="67">
        <v>203064</v>
      </c>
      <c r="P22" s="68" t="s">
        <v>189</v>
      </c>
      <c r="Q22" s="67">
        <v>385636</v>
      </c>
      <c r="R22" s="68" t="s">
        <v>189</v>
      </c>
      <c r="S22" s="67">
        <v>131712</v>
      </c>
      <c r="T22" s="68" t="s">
        <v>189</v>
      </c>
      <c r="U22" s="67">
        <v>389267</v>
      </c>
      <c r="V22" s="68" t="s">
        <v>189</v>
      </c>
      <c r="W22" s="67">
        <v>227180</v>
      </c>
      <c r="X22" s="68" t="s">
        <v>189</v>
      </c>
      <c r="Y22" s="67">
        <v>105523</v>
      </c>
      <c r="Z22" s="68" t="s">
        <v>189</v>
      </c>
      <c r="AA22" s="67">
        <v>48724</v>
      </c>
      <c r="AB22" s="68" t="s">
        <v>189</v>
      </c>
      <c r="AC22" s="67">
        <v>581817</v>
      </c>
      <c r="AD22" s="68" t="s">
        <v>189</v>
      </c>
      <c r="AE22" s="67">
        <v>484686</v>
      </c>
      <c r="AF22" s="68" t="s">
        <v>189</v>
      </c>
      <c r="AG22" s="67">
        <v>232573</v>
      </c>
      <c r="AH22" s="68" t="s">
        <v>189</v>
      </c>
      <c r="AI22" s="67">
        <v>106181</v>
      </c>
      <c r="AJ22" s="68" t="s">
        <v>189</v>
      </c>
      <c r="AK22" s="67">
        <v>299541</v>
      </c>
      <c r="AL22" s="68" t="s">
        <v>189</v>
      </c>
      <c r="AM22" s="67">
        <v>135927</v>
      </c>
      <c r="AN22" s="68" t="s">
        <v>189</v>
      </c>
      <c r="AO22" s="67">
        <v>149067</v>
      </c>
      <c r="AP22" s="68" t="s">
        <v>189</v>
      </c>
      <c r="AQ22" s="67">
        <v>405915</v>
      </c>
      <c r="AR22" s="68" t="s">
        <v>189</v>
      </c>
      <c r="AS22" s="67">
        <v>579854</v>
      </c>
      <c r="AT22" s="68" t="s">
        <v>189</v>
      </c>
      <c r="AU22" s="67">
        <v>1057495</v>
      </c>
      <c r="AV22" s="68" t="s">
        <v>189</v>
      </c>
      <c r="AW22" s="67">
        <v>428767</v>
      </c>
      <c r="AX22" s="68" t="s">
        <v>189</v>
      </c>
      <c r="AY22" s="67">
        <v>156558</v>
      </c>
      <c r="AZ22" s="68" t="s">
        <v>189</v>
      </c>
      <c r="BA22" s="67">
        <v>106163</v>
      </c>
      <c r="BB22" s="68" t="s">
        <v>189</v>
      </c>
      <c r="BC22" s="67">
        <v>88034</v>
      </c>
      <c r="BD22" s="68" t="s">
        <v>189</v>
      </c>
      <c r="BE22" s="67">
        <v>52487</v>
      </c>
      <c r="BF22" s="68" t="s">
        <v>189</v>
      </c>
      <c r="BG22" s="67">
        <v>110345</v>
      </c>
      <c r="BH22" s="68" t="s">
        <v>189</v>
      </c>
      <c r="BI22" s="67">
        <v>237988</v>
      </c>
      <c r="BJ22" s="68" t="s">
        <v>189</v>
      </c>
      <c r="BK22" s="67">
        <v>759742</v>
      </c>
      <c r="BL22" s="68" t="s">
        <v>189</v>
      </c>
      <c r="BM22" s="67">
        <v>37926</v>
      </c>
      <c r="BN22" s="68" t="s">
        <v>189</v>
      </c>
      <c r="BO22" s="67">
        <v>1351332</v>
      </c>
      <c r="BP22" s="68" t="s">
        <v>189</v>
      </c>
      <c r="BQ22" s="67">
        <v>273946</v>
      </c>
      <c r="BR22" s="68" t="s">
        <v>189</v>
      </c>
      <c r="BS22" s="67">
        <v>23875</v>
      </c>
      <c r="BT22" s="68" t="s">
        <v>189</v>
      </c>
      <c r="BU22" s="67">
        <v>886875</v>
      </c>
      <c r="BV22" s="68" t="s">
        <v>189</v>
      </c>
      <c r="BW22" s="67">
        <v>248472</v>
      </c>
      <c r="BX22" s="68" t="s">
        <v>189</v>
      </c>
      <c r="BY22" s="67">
        <v>239254</v>
      </c>
      <c r="BZ22" s="68" t="s">
        <v>189</v>
      </c>
      <c r="CA22" s="67">
        <v>1090892</v>
      </c>
      <c r="CB22" s="68" t="s">
        <v>189</v>
      </c>
      <c r="CC22" s="67">
        <v>137501</v>
      </c>
      <c r="CD22" s="68" t="s">
        <v>189</v>
      </c>
      <c r="CE22" s="67">
        <v>35257</v>
      </c>
      <c r="CF22" s="68" t="s">
        <v>189</v>
      </c>
      <c r="CG22" s="67">
        <v>67747</v>
      </c>
      <c r="CH22" s="68" t="s">
        <v>189</v>
      </c>
      <c r="CI22" s="67">
        <v>290438</v>
      </c>
      <c r="CJ22" s="68" t="s">
        <v>189</v>
      </c>
      <c r="CK22" s="67">
        <v>1388765</v>
      </c>
      <c r="CL22" s="68" t="s">
        <v>189</v>
      </c>
      <c r="CM22" s="67">
        <v>58676</v>
      </c>
      <c r="CN22" s="68" t="s">
        <v>189</v>
      </c>
      <c r="CO22" s="67">
        <v>70058</v>
      </c>
      <c r="CP22" s="68" t="s">
        <v>189</v>
      </c>
      <c r="CQ22" s="67">
        <v>175581</v>
      </c>
      <c r="CR22" s="68" t="s">
        <v>189</v>
      </c>
      <c r="CS22" s="67">
        <v>426265</v>
      </c>
      <c r="CT22" s="68" t="s">
        <v>189</v>
      </c>
      <c r="CU22" s="67">
        <v>114128</v>
      </c>
      <c r="CV22" s="68" t="s">
        <v>189</v>
      </c>
      <c r="CW22" s="67">
        <v>704156</v>
      </c>
      <c r="CX22" s="68" t="s">
        <v>189</v>
      </c>
      <c r="CY22" s="67">
        <v>26375</v>
      </c>
      <c r="CZ22" s="68" t="s">
        <v>189</v>
      </c>
    </row>
    <row r="23" spans="1:104">
      <c r="A23" s="75" t="s">
        <v>107</v>
      </c>
      <c r="B23" s="95" t="s">
        <v>202</v>
      </c>
      <c r="C23" s="96">
        <v>24058190</v>
      </c>
      <c r="D23" s="68" t="s">
        <v>237</v>
      </c>
      <c r="E23" s="67">
        <v>411129</v>
      </c>
      <c r="F23" s="68" t="s">
        <v>237</v>
      </c>
      <c r="G23" s="67">
        <v>60706</v>
      </c>
      <c r="H23" s="68" t="s">
        <v>189</v>
      </c>
      <c r="I23" s="67">
        <v>110436</v>
      </c>
      <c r="J23" s="68" t="s">
        <v>189</v>
      </c>
      <c r="K23" s="67">
        <v>168957</v>
      </c>
      <c r="L23" s="68" t="s">
        <v>189</v>
      </c>
      <c r="M23" s="67">
        <v>41371</v>
      </c>
      <c r="N23" s="68" t="s">
        <v>189</v>
      </c>
      <c r="O23" s="67">
        <v>322298</v>
      </c>
      <c r="P23" s="68" t="s">
        <v>189</v>
      </c>
      <c r="Q23" s="67">
        <v>380290</v>
      </c>
      <c r="R23" s="68" t="s">
        <v>189</v>
      </c>
      <c r="S23" s="67">
        <v>73920</v>
      </c>
      <c r="T23" s="68" t="s">
        <v>189</v>
      </c>
      <c r="U23" s="67">
        <v>550604</v>
      </c>
      <c r="V23" s="68" t="s">
        <v>189</v>
      </c>
      <c r="W23" s="67">
        <v>126449</v>
      </c>
      <c r="X23" s="68" t="s">
        <v>189</v>
      </c>
      <c r="Y23" s="67">
        <v>225672</v>
      </c>
      <c r="Z23" s="68" t="s">
        <v>189</v>
      </c>
      <c r="AA23" s="67">
        <v>17536</v>
      </c>
      <c r="AB23" s="68" t="s">
        <v>189</v>
      </c>
      <c r="AC23" s="67">
        <v>1261087</v>
      </c>
      <c r="AD23" s="68" t="s">
        <v>189</v>
      </c>
      <c r="AE23" s="67">
        <v>10072</v>
      </c>
      <c r="AF23" s="68" t="s">
        <v>189</v>
      </c>
      <c r="AG23" s="67">
        <v>7008</v>
      </c>
      <c r="AH23" s="68" t="s">
        <v>189</v>
      </c>
      <c r="AI23" s="67">
        <v>30495</v>
      </c>
      <c r="AJ23" s="68" t="s">
        <v>189</v>
      </c>
      <c r="AK23" s="67">
        <v>625343</v>
      </c>
      <c r="AL23" s="68" t="s">
        <v>189</v>
      </c>
      <c r="AM23" s="67">
        <v>269708</v>
      </c>
      <c r="AN23" s="68" t="s">
        <v>189</v>
      </c>
      <c r="AO23" s="67">
        <v>104404</v>
      </c>
      <c r="AP23" s="68" t="s">
        <v>189</v>
      </c>
      <c r="AQ23" s="67">
        <v>804886</v>
      </c>
      <c r="AR23" s="68" t="s">
        <v>189</v>
      </c>
      <c r="AS23" s="67">
        <v>542423</v>
      </c>
      <c r="AT23" s="68" t="s">
        <v>237</v>
      </c>
      <c r="AU23" s="67">
        <v>911337</v>
      </c>
      <c r="AV23" s="68" t="s">
        <v>189</v>
      </c>
      <c r="AW23" s="67">
        <v>1749270</v>
      </c>
      <c r="AX23" s="68" t="s">
        <v>189</v>
      </c>
      <c r="AY23" s="67">
        <v>283266</v>
      </c>
      <c r="AZ23" s="68" t="s">
        <v>189</v>
      </c>
      <c r="BA23" s="67">
        <v>88322</v>
      </c>
      <c r="BB23" s="68" t="s">
        <v>189</v>
      </c>
      <c r="BC23" s="67">
        <v>39499</v>
      </c>
      <c r="BD23" s="68" t="s">
        <v>189</v>
      </c>
      <c r="BE23" s="67">
        <v>102796</v>
      </c>
      <c r="BF23" s="68" t="s">
        <v>189</v>
      </c>
      <c r="BG23" s="67">
        <v>151446</v>
      </c>
      <c r="BH23" s="68" t="s">
        <v>189</v>
      </c>
      <c r="BI23" s="67">
        <v>338628</v>
      </c>
      <c r="BJ23" s="68" t="s">
        <v>237</v>
      </c>
      <c r="BK23" s="67">
        <v>243522</v>
      </c>
      <c r="BL23" s="68" t="s">
        <v>189</v>
      </c>
      <c r="BM23" s="67">
        <v>104208</v>
      </c>
      <c r="BN23" s="68" t="s">
        <v>189</v>
      </c>
      <c r="BO23" s="67">
        <v>4809656</v>
      </c>
      <c r="BP23" s="68" t="s">
        <v>189</v>
      </c>
      <c r="BQ23" s="67">
        <v>535083</v>
      </c>
      <c r="BR23" s="68" t="s">
        <v>189</v>
      </c>
      <c r="BS23" s="67">
        <v>84171</v>
      </c>
      <c r="BT23" s="68" t="s">
        <v>189</v>
      </c>
      <c r="BU23" s="67">
        <v>697821</v>
      </c>
      <c r="BV23" s="68" t="s">
        <v>189</v>
      </c>
      <c r="BW23" s="67">
        <v>19249</v>
      </c>
      <c r="BX23" s="68" t="s">
        <v>189</v>
      </c>
      <c r="BY23" s="67">
        <v>189327</v>
      </c>
      <c r="BZ23" s="68" t="s">
        <v>189</v>
      </c>
      <c r="CA23" s="67">
        <v>707337</v>
      </c>
      <c r="CB23" s="68" t="s">
        <v>189</v>
      </c>
      <c r="CC23" s="67">
        <v>174328</v>
      </c>
      <c r="CD23" s="68" t="s">
        <v>189</v>
      </c>
      <c r="CE23" s="67">
        <v>285991</v>
      </c>
      <c r="CF23" s="68" t="s">
        <v>189</v>
      </c>
      <c r="CG23" s="67">
        <v>55108</v>
      </c>
      <c r="CH23" s="68" t="s">
        <v>189</v>
      </c>
      <c r="CI23" s="67">
        <v>98679</v>
      </c>
      <c r="CJ23" s="68" t="s">
        <v>189</v>
      </c>
      <c r="CK23" s="67">
        <v>4092994</v>
      </c>
      <c r="CL23" s="68" t="s">
        <v>189</v>
      </c>
      <c r="CM23" s="67">
        <v>40448</v>
      </c>
      <c r="CN23" s="68" t="s">
        <v>189</v>
      </c>
      <c r="CO23" s="67">
        <v>276120</v>
      </c>
      <c r="CP23" s="68" t="s">
        <v>189</v>
      </c>
      <c r="CQ23" s="67">
        <v>514797</v>
      </c>
      <c r="CR23" s="68" t="s">
        <v>189</v>
      </c>
      <c r="CS23" s="67">
        <v>480003</v>
      </c>
      <c r="CT23" s="68" t="s">
        <v>189</v>
      </c>
      <c r="CU23" s="67">
        <v>325195</v>
      </c>
      <c r="CV23" s="68" t="s">
        <v>237</v>
      </c>
      <c r="CW23" s="67">
        <v>513547</v>
      </c>
      <c r="CX23" s="68" t="s">
        <v>189</v>
      </c>
      <c r="CY23" s="67">
        <v>1248</v>
      </c>
      <c r="CZ23" s="68" t="s">
        <v>189</v>
      </c>
    </row>
    <row r="24" spans="1:104">
      <c r="A24" s="79"/>
      <c r="B24" s="95"/>
      <c r="C24" s="96"/>
      <c r="D24" s="68"/>
      <c r="E24" s="67"/>
      <c r="F24" s="68"/>
      <c r="G24" s="67"/>
      <c r="H24" s="68"/>
      <c r="I24" s="67"/>
      <c r="J24" s="68"/>
      <c r="K24" s="67"/>
      <c r="L24" s="68"/>
      <c r="M24" s="67"/>
      <c r="N24" s="68"/>
      <c r="O24" s="67"/>
      <c r="P24" s="68"/>
      <c r="Q24" s="67"/>
      <c r="R24" s="68"/>
      <c r="S24" s="67"/>
      <c r="T24" s="68"/>
      <c r="U24" s="67"/>
      <c r="V24" s="68"/>
      <c r="W24" s="67"/>
      <c r="X24" s="68"/>
      <c r="Y24" s="67"/>
      <c r="Z24" s="68"/>
      <c r="AA24" s="67"/>
      <c r="AB24" s="68"/>
      <c r="AC24" s="67"/>
      <c r="AD24" s="68"/>
      <c r="AE24" s="67"/>
      <c r="AF24" s="68"/>
      <c r="AG24" s="67"/>
      <c r="AH24" s="68"/>
      <c r="AI24" s="67"/>
      <c r="AJ24" s="68"/>
      <c r="AK24" s="67"/>
      <c r="AL24" s="68"/>
      <c r="AM24" s="67"/>
      <c r="AN24" s="68"/>
      <c r="AO24" s="67"/>
      <c r="AP24" s="68"/>
      <c r="AQ24" s="67"/>
      <c r="AR24" s="68"/>
      <c r="AS24" s="67"/>
      <c r="AT24" s="68"/>
      <c r="AU24" s="67"/>
      <c r="AV24" s="68"/>
      <c r="AW24" s="67"/>
      <c r="AX24" s="68"/>
      <c r="AY24" s="67"/>
      <c r="AZ24" s="68"/>
      <c r="BA24" s="67"/>
      <c r="BB24" s="68"/>
      <c r="BC24" s="67"/>
      <c r="BD24" s="68"/>
      <c r="BE24" s="67"/>
      <c r="BF24" s="68"/>
      <c r="BG24" s="67"/>
      <c r="BH24" s="68"/>
      <c r="BI24" s="67"/>
      <c r="BJ24" s="68"/>
      <c r="BK24" s="67"/>
      <c r="BL24" s="68"/>
      <c r="BM24" s="67"/>
      <c r="BN24" s="68"/>
      <c r="BO24" s="67"/>
      <c r="BP24" s="68"/>
      <c r="BQ24" s="67"/>
      <c r="BR24" s="68"/>
      <c r="BS24" s="67"/>
      <c r="BT24" s="68"/>
      <c r="BU24" s="67"/>
      <c r="BV24" s="68"/>
      <c r="BW24" s="67"/>
      <c r="BX24" s="68"/>
      <c r="BY24" s="67"/>
      <c r="BZ24" s="68"/>
      <c r="CA24" s="67"/>
      <c r="CB24" s="68"/>
      <c r="CC24" s="67"/>
      <c r="CD24" s="68"/>
      <c r="CE24" s="67"/>
      <c r="CF24" s="68"/>
      <c r="CG24" s="67"/>
      <c r="CH24" s="68"/>
      <c r="CI24" s="67"/>
      <c r="CJ24" s="68"/>
      <c r="CK24" s="67"/>
      <c r="CL24" s="68"/>
      <c r="CM24" s="67"/>
      <c r="CN24" s="68"/>
      <c r="CO24" s="67"/>
      <c r="CP24" s="68"/>
      <c r="CQ24" s="67"/>
      <c r="CR24" s="68"/>
      <c r="CS24" s="67"/>
      <c r="CT24" s="68"/>
      <c r="CU24" s="67"/>
      <c r="CV24" s="68"/>
      <c r="CW24" s="67"/>
      <c r="CX24" s="68"/>
      <c r="CY24" s="67"/>
      <c r="CZ24" s="68"/>
    </row>
    <row r="25" spans="1:104">
      <c r="A25" s="79"/>
      <c r="B25" s="95" t="s">
        <v>203</v>
      </c>
      <c r="C25" s="96">
        <v>50422914</v>
      </c>
      <c r="D25" s="68" t="s">
        <v>237</v>
      </c>
      <c r="E25" s="67">
        <v>492844</v>
      </c>
      <c r="F25" s="68" t="s">
        <v>152</v>
      </c>
      <c r="G25" s="67">
        <v>142849</v>
      </c>
      <c r="H25" s="68" t="s">
        <v>152</v>
      </c>
      <c r="I25" s="67">
        <v>369150</v>
      </c>
      <c r="J25" s="68" t="s">
        <v>152</v>
      </c>
      <c r="K25" s="67">
        <v>333841</v>
      </c>
      <c r="L25" s="68" t="s">
        <v>152</v>
      </c>
      <c r="M25" s="67">
        <v>8123248</v>
      </c>
      <c r="N25" s="68" t="s">
        <v>152</v>
      </c>
      <c r="O25" s="67">
        <v>549003</v>
      </c>
      <c r="P25" s="68" t="s">
        <v>152</v>
      </c>
      <c r="Q25" s="67">
        <v>391239</v>
      </c>
      <c r="R25" s="68" t="s">
        <v>237</v>
      </c>
      <c r="S25" s="67">
        <v>1250726</v>
      </c>
      <c r="T25" s="68" t="s">
        <v>237</v>
      </c>
      <c r="U25" s="67">
        <v>2124726</v>
      </c>
      <c r="V25" s="68" t="s">
        <v>152</v>
      </c>
      <c r="W25" s="67">
        <v>467750</v>
      </c>
      <c r="X25" s="68" t="s">
        <v>152</v>
      </c>
      <c r="Y25" s="67">
        <v>145952</v>
      </c>
      <c r="Z25" s="68" t="s">
        <v>152</v>
      </c>
      <c r="AA25" s="67">
        <v>268003</v>
      </c>
      <c r="AB25" s="68" t="s">
        <v>152</v>
      </c>
      <c r="AC25" s="67">
        <v>2405779</v>
      </c>
      <c r="AD25" s="68" t="s">
        <v>152</v>
      </c>
      <c r="AE25" s="67">
        <v>704694</v>
      </c>
      <c r="AF25" s="68" t="s">
        <v>152</v>
      </c>
      <c r="AG25" s="67">
        <v>700707</v>
      </c>
      <c r="AH25" s="68" t="s">
        <v>152</v>
      </c>
      <c r="AI25" s="67">
        <v>304342</v>
      </c>
      <c r="AJ25" s="68" t="s">
        <v>152</v>
      </c>
      <c r="AK25" s="67">
        <v>442093</v>
      </c>
      <c r="AL25" s="68" t="s">
        <v>152</v>
      </c>
      <c r="AM25" s="67">
        <v>426651</v>
      </c>
      <c r="AN25" s="68" t="s">
        <v>237</v>
      </c>
      <c r="AO25" s="67">
        <v>248270</v>
      </c>
      <c r="AP25" s="68" t="s">
        <v>152</v>
      </c>
      <c r="AQ25" s="67">
        <v>740264</v>
      </c>
      <c r="AR25" s="68" t="s">
        <v>152</v>
      </c>
      <c r="AS25" s="67">
        <v>859728</v>
      </c>
      <c r="AT25" s="68" t="s">
        <v>152</v>
      </c>
      <c r="AU25" s="67">
        <v>1321789</v>
      </c>
      <c r="AV25" s="68" t="s">
        <v>152</v>
      </c>
      <c r="AW25" s="67">
        <v>1055697</v>
      </c>
      <c r="AX25" s="68" t="s">
        <v>152</v>
      </c>
      <c r="AY25" s="67">
        <v>408756</v>
      </c>
      <c r="AZ25" s="68" t="s">
        <v>152</v>
      </c>
      <c r="BA25" s="67">
        <v>590173</v>
      </c>
      <c r="BB25" s="68" t="s">
        <v>152</v>
      </c>
      <c r="BC25" s="67">
        <v>308933</v>
      </c>
      <c r="BD25" s="68" t="s">
        <v>152</v>
      </c>
      <c r="BE25" s="67">
        <v>226944</v>
      </c>
      <c r="BF25" s="68" t="s">
        <v>152</v>
      </c>
      <c r="BG25" s="67">
        <v>572427</v>
      </c>
      <c r="BH25" s="68" t="s">
        <v>152</v>
      </c>
      <c r="BI25" s="67">
        <v>274556</v>
      </c>
      <c r="BJ25" s="68" t="s">
        <v>237</v>
      </c>
      <c r="BK25" s="67">
        <v>1388521</v>
      </c>
      <c r="BL25" s="68" t="s">
        <v>152</v>
      </c>
      <c r="BM25" s="67">
        <v>194203</v>
      </c>
      <c r="BN25" s="68" t="s">
        <v>152</v>
      </c>
      <c r="BO25" s="67">
        <v>1541769</v>
      </c>
      <c r="BP25" s="68" t="s">
        <v>152</v>
      </c>
      <c r="BQ25" s="67">
        <v>1536046</v>
      </c>
      <c r="BR25" s="68" t="s">
        <v>152</v>
      </c>
      <c r="BS25" s="67">
        <v>166119</v>
      </c>
      <c r="BT25" s="68" t="s">
        <v>152</v>
      </c>
      <c r="BU25" s="67">
        <v>3243554</v>
      </c>
      <c r="BV25" s="68" t="s">
        <v>152</v>
      </c>
      <c r="BW25" s="67">
        <v>886872</v>
      </c>
      <c r="BX25" s="68" t="s">
        <v>237</v>
      </c>
      <c r="BY25" s="67">
        <v>1030086</v>
      </c>
      <c r="BZ25" s="68" t="s">
        <v>152</v>
      </c>
      <c r="CA25" s="67">
        <v>2546905</v>
      </c>
      <c r="CB25" s="68" t="s">
        <v>152</v>
      </c>
      <c r="CC25" s="67">
        <v>93364</v>
      </c>
      <c r="CD25" s="68" t="s">
        <v>152</v>
      </c>
      <c r="CE25" s="67">
        <v>433497</v>
      </c>
      <c r="CF25" s="68" t="s">
        <v>152</v>
      </c>
      <c r="CG25" s="67">
        <v>200066</v>
      </c>
      <c r="CH25" s="68" t="s">
        <v>237</v>
      </c>
      <c r="CI25" s="67">
        <v>1167316</v>
      </c>
      <c r="CJ25" s="68" t="s">
        <v>152</v>
      </c>
      <c r="CK25" s="67">
        <v>6542886</v>
      </c>
      <c r="CL25" s="68" t="s">
        <v>152</v>
      </c>
      <c r="CM25" s="67">
        <v>389896</v>
      </c>
      <c r="CN25" s="68" t="s">
        <v>152</v>
      </c>
      <c r="CO25" s="67">
        <v>106558</v>
      </c>
      <c r="CP25" s="68" t="s">
        <v>152</v>
      </c>
      <c r="CQ25" s="67">
        <v>655193</v>
      </c>
      <c r="CR25" s="68" t="s">
        <v>152</v>
      </c>
      <c r="CS25" s="67">
        <v>933241</v>
      </c>
      <c r="CT25" s="68" t="s">
        <v>152</v>
      </c>
      <c r="CU25" s="67">
        <v>143456</v>
      </c>
      <c r="CV25" s="68" t="s">
        <v>237</v>
      </c>
      <c r="CW25" s="67">
        <v>833180</v>
      </c>
      <c r="CX25" s="68" t="s">
        <v>152</v>
      </c>
      <c r="CY25" s="67">
        <v>139052</v>
      </c>
      <c r="CZ25" s="68" t="s">
        <v>152</v>
      </c>
    </row>
    <row r="26" spans="1:104">
      <c r="A26" s="75" t="s">
        <v>111</v>
      </c>
      <c r="B26" s="95" t="s">
        <v>204</v>
      </c>
      <c r="C26" s="96">
        <v>447193</v>
      </c>
      <c r="D26" s="68" t="s">
        <v>237</v>
      </c>
      <c r="E26" s="67">
        <v>3868</v>
      </c>
      <c r="F26" s="68" t="s">
        <v>189</v>
      </c>
      <c r="G26" s="67">
        <v>2475</v>
      </c>
      <c r="H26" s="68" t="s">
        <v>189</v>
      </c>
      <c r="I26" s="67">
        <v>5444</v>
      </c>
      <c r="J26" s="68" t="s">
        <v>189</v>
      </c>
      <c r="K26" s="67">
        <v>2931</v>
      </c>
      <c r="L26" s="68" t="s">
        <v>189</v>
      </c>
      <c r="M26" s="67">
        <v>51423</v>
      </c>
      <c r="N26" s="68" t="s">
        <v>189</v>
      </c>
      <c r="O26" s="67">
        <v>6045</v>
      </c>
      <c r="P26" s="68" t="s">
        <v>189</v>
      </c>
      <c r="Q26" s="67">
        <v>7757</v>
      </c>
      <c r="R26" s="68" t="s">
        <v>189</v>
      </c>
      <c r="S26" s="67">
        <v>1409</v>
      </c>
      <c r="T26" s="68" t="s">
        <v>189</v>
      </c>
      <c r="U26" s="67">
        <v>8583</v>
      </c>
      <c r="V26" s="68" t="s">
        <v>189</v>
      </c>
      <c r="W26" s="67">
        <v>1327</v>
      </c>
      <c r="X26" s="68" t="s">
        <v>189</v>
      </c>
      <c r="Y26" s="70">
        <v>0</v>
      </c>
      <c r="Z26" s="68" t="s">
        <v>189</v>
      </c>
      <c r="AA26" s="67">
        <v>1399</v>
      </c>
      <c r="AB26" s="68" t="s">
        <v>189</v>
      </c>
      <c r="AC26" s="67">
        <v>11952</v>
      </c>
      <c r="AD26" s="68" t="s">
        <v>189</v>
      </c>
      <c r="AE26" s="67">
        <v>11502</v>
      </c>
      <c r="AF26" s="68" t="s">
        <v>189</v>
      </c>
      <c r="AG26" s="67">
        <v>11803</v>
      </c>
      <c r="AH26" s="68" t="s">
        <v>189</v>
      </c>
      <c r="AI26" s="67">
        <v>2811</v>
      </c>
      <c r="AJ26" s="68" t="s">
        <v>189</v>
      </c>
      <c r="AK26" s="67">
        <v>7261</v>
      </c>
      <c r="AL26" s="68" t="s">
        <v>189</v>
      </c>
      <c r="AM26" s="70">
        <v>0</v>
      </c>
      <c r="AN26" s="68" t="s">
        <v>189</v>
      </c>
      <c r="AO26" s="67">
        <v>4711</v>
      </c>
      <c r="AP26" s="68" t="s">
        <v>189</v>
      </c>
      <c r="AQ26" s="67">
        <v>1118</v>
      </c>
      <c r="AR26" s="68" t="s">
        <v>189</v>
      </c>
      <c r="AS26" s="67">
        <v>3006</v>
      </c>
      <c r="AT26" s="68" t="s">
        <v>189</v>
      </c>
      <c r="AU26" s="67">
        <v>14198</v>
      </c>
      <c r="AV26" s="68" t="s">
        <v>189</v>
      </c>
      <c r="AW26" s="67">
        <v>1788</v>
      </c>
      <c r="AX26" s="68" t="s">
        <v>189</v>
      </c>
      <c r="AY26" s="67">
        <v>2815</v>
      </c>
      <c r="AZ26" s="68" t="s">
        <v>189</v>
      </c>
      <c r="BA26" s="67">
        <v>4890</v>
      </c>
      <c r="BB26" s="68" t="s">
        <v>189</v>
      </c>
      <c r="BC26" s="67">
        <v>2053</v>
      </c>
      <c r="BD26" s="68" t="s">
        <v>189</v>
      </c>
      <c r="BE26" s="67">
        <v>3508</v>
      </c>
      <c r="BF26" s="68" t="s">
        <v>189</v>
      </c>
      <c r="BG26" s="70">
        <v>0</v>
      </c>
      <c r="BH26" s="68" t="s">
        <v>189</v>
      </c>
      <c r="BI26" s="67">
        <v>3704</v>
      </c>
      <c r="BJ26" s="68" t="s">
        <v>189</v>
      </c>
      <c r="BK26" s="67">
        <v>10399</v>
      </c>
      <c r="BL26" s="68" t="s">
        <v>189</v>
      </c>
      <c r="BM26" s="67">
        <v>3534</v>
      </c>
      <c r="BN26" s="68" t="s">
        <v>189</v>
      </c>
      <c r="BO26" s="67">
        <v>49000</v>
      </c>
      <c r="BP26" s="68" t="s">
        <v>189</v>
      </c>
      <c r="BQ26" s="67">
        <v>15507</v>
      </c>
      <c r="BR26" s="68" t="s">
        <v>189</v>
      </c>
      <c r="BS26" s="67">
        <v>257</v>
      </c>
      <c r="BT26" s="68" t="s">
        <v>189</v>
      </c>
      <c r="BU26" s="67">
        <v>38882</v>
      </c>
      <c r="BV26" s="68" t="s">
        <v>189</v>
      </c>
      <c r="BW26" s="67">
        <v>1192</v>
      </c>
      <c r="BX26" s="68" t="s">
        <v>237</v>
      </c>
      <c r="BY26" s="67">
        <v>3390</v>
      </c>
      <c r="BZ26" s="68" t="s">
        <v>189</v>
      </c>
      <c r="CA26" s="67">
        <v>16333</v>
      </c>
      <c r="CB26" s="68" t="s">
        <v>189</v>
      </c>
      <c r="CC26" s="67">
        <v>109</v>
      </c>
      <c r="CD26" s="68" t="s">
        <v>189</v>
      </c>
      <c r="CE26" s="67">
        <v>7740</v>
      </c>
      <c r="CF26" s="68" t="s">
        <v>189</v>
      </c>
      <c r="CG26" s="67">
        <v>695</v>
      </c>
      <c r="CH26" s="68" t="s">
        <v>237</v>
      </c>
      <c r="CI26" s="67">
        <v>1161</v>
      </c>
      <c r="CJ26" s="68" t="s">
        <v>189</v>
      </c>
      <c r="CK26" s="67">
        <v>68416</v>
      </c>
      <c r="CL26" s="68" t="s">
        <v>189</v>
      </c>
      <c r="CM26" s="67">
        <v>1936</v>
      </c>
      <c r="CN26" s="68" t="s">
        <v>189</v>
      </c>
      <c r="CO26" s="67">
        <v>381</v>
      </c>
      <c r="CP26" s="68" t="s">
        <v>189</v>
      </c>
      <c r="CQ26" s="67">
        <v>11700</v>
      </c>
      <c r="CR26" s="68" t="s">
        <v>189</v>
      </c>
      <c r="CS26" s="67">
        <v>12676</v>
      </c>
      <c r="CT26" s="68" t="s">
        <v>189</v>
      </c>
      <c r="CU26" s="67">
        <v>22422</v>
      </c>
      <c r="CV26" s="68" t="s">
        <v>237</v>
      </c>
      <c r="CW26" s="67">
        <v>1682</v>
      </c>
      <c r="CX26" s="68" t="s">
        <v>189</v>
      </c>
      <c r="CY26" s="70">
        <v>0</v>
      </c>
      <c r="CZ26" s="68" t="s">
        <v>189</v>
      </c>
    </row>
    <row r="27" spans="1:104">
      <c r="A27" s="75" t="s">
        <v>113</v>
      </c>
      <c r="B27" s="95" t="s">
        <v>205</v>
      </c>
      <c r="C27" s="96">
        <v>631173</v>
      </c>
      <c r="D27" s="68" t="s">
        <v>237</v>
      </c>
      <c r="E27" s="70">
        <v>0</v>
      </c>
      <c r="F27" s="68" t="s">
        <v>189</v>
      </c>
      <c r="G27" s="67">
        <v>2</v>
      </c>
      <c r="H27" s="68" t="s">
        <v>189</v>
      </c>
      <c r="I27" s="70">
        <v>0</v>
      </c>
      <c r="J27" s="68" t="s">
        <v>189</v>
      </c>
      <c r="K27" s="67">
        <v>464</v>
      </c>
      <c r="L27" s="68" t="s">
        <v>189</v>
      </c>
      <c r="M27" s="67">
        <v>15027</v>
      </c>
      <c r="N27" s="68" t="s">
        <v>189</v>
      </c>
      <c r="O27" s="67">
        <v>828</v>
      </c>
      <c r="P27" s="68" t="s">
        <v>189</v>
      </c>
      <c r="Q27" s="67">
        <v>66</v>
      </c>
      <c r="R27" s="68" t="s">
        <v>189</v>
      </c>
      <c r="S27" s="67">
        <v>436</v>
      </c>
      <c r="T27" s="68" t="s">
        <v>189</v>
      </c>
      <c r="U27" s="67">
        <v>15000</v>
      </c>
      <c r="V27" s="68" t="s">
        <v>189</v>
      </c>
      <c r="W27" s="67">
        <v>269</v>
      </c>
      <c r="X27" s="68" t="s">
        <v>189</v>
      </c>
      <c r="Y27" s="70">
        <v>0</v>
      </c>
      <c r="Z27" s="68" t="s">
        <v>189</v>
      </c>
      <c r="AA27" s="67">
        <v>315</v>
      </c>
      <c r="AB27" s="68" t="s">
        <v>189</v>
      </c>
      <c r="AC27" s="67">
        <v>48554</v>
      </c>
      <c r="AD27" s="68" t="s">
        <v>189</v>
      </c>
      <c r="AE27" s="67">
        <v>5444</v>
      </c>
      <c r="AF27" s="68" t="s">
        <v>189</v>
      </c>
      <c r="AG27" s="67">
        <v>16464</v>
      </c>
      <c r="AH27" s="68" t="s">
        <v>189</v>
      </c>
      <c r="AI27" s="67">
        <v>25</v>
      </c>
      <c r="AJ27" s="68" t="s">
        <v>189</v>
      </c>
      <c r="AK27" s="67">
        <v>271</v>
      </c>
      <c r="AL27" s="68" t="s">
        <v>189</v>
      </c>
      <c r="AM27" s="70">
        <v>0</v>
      </c>
      <c r="AN27" s="68" t="s">
        <v>189</v>
      </c>
      <c r="AO27" s="67">
        <v>722</v>
      </c>
      <c r="AP27" s="68" t="s">
        <v>189</v>
      </c>
      <c r="AQ27" s="67">
        <v>23</v>
      </c>
      <c r="AR27" s="68" t="s">
        <v>189</v>
      </c>
      <c r="AS27" s="67">
        <v>423</v>
      </c>
      <c r="AT27" s="68" t="s">
        <v>189</v>
      </c>
      <c r="AU27" s="70">
        <v>0</v>
      </c>
      <c r="AV27" s="68" t="s">
        <v>189</v>
      </c>
      <c r="AW27" s="67">
        <v>1174</v>
      </c>
      <c r="AX27" s="68" t="s">
        <v>189</v>
      </c>
      <c r="AY27" s="67">
        <v>6144</v>
      </c>
      <c r="AZ27" s="68" t="s">
        <v>189</v>
      </c>
      <c r="BA27" s="67">
        <v>1766</v>
      </c>
      <c r="BB27" s="68" t="s">
        <v>189</v>
      </c>
      <c r="BC27" s="67">
        <v>4669</v>
      </c>
      <c r="BD27" s="68" t="s">
        <v>189</v>
      </c>
      <c r="BE27" s="67">
        <v>184</v>
      </c>
      <c r="BF27" s="68" t="s">
        <v>189</v>
      </c>
      <c r="BG27" s="67">
        <v>107312</v>
      </c>
      <c r="BH27" s="68" t="s">
        <v>189</v>
      </c>
      <c r="BI27" s="67">
        <v>140</v>
      </c>
      <c r="BJ27" s="68" t="s">
        <v>189</v>
      </c>
      <c r="BK27" s="67">
        <v>66807</v>
      </c>
      <c r="BL27" s="68" t="s">
        <v>189</v>
      </c>
      <c r="BM27" s="67" t="s">
        <v>233</v>
      </c>
      <c r="BN27" s="68" t="s">
        <v>189</v>
      </c>
      <c r="BO27" s="67">
        <v>16</v>
      </c>
      <c r="BP27" s="68" t="s">
        <v>189</v>
      </c>
      <c r="BQ27" s="70">
        <v>0</v>
      </c>
      <c r="BR27" s="68" t="s">
        <v>189</v>
      </c>
      <c r="BS27" s="67">
        <v>281</v>
      </c>
      <c r="BT27" s="68" t="s">
        <v>189</v>
      </c>
      <c r="BU27" s="67">
        <v>4417</v>
      </c>
      <c r="BV27" s="68" t="s">
        <v>189</v>
      </c>
      <c r="BW27" s="67">
        <v>121596</v>
      </c>
      <c r="BX27" s="68" t="s">
        <v>189</v>
      </c>
      <c r="BY27" s="67">
        <v>2727</v>
      </c>
      <c r="BZ27" s="68" t="s">
        <v>189</v>
      </c>
      <c r="CA27" s="67">
        <v>182899</v>
      </c>
      <c r="CB27" s="68" t="s">
        <v>189</v>
      </c>
      <c r="CC27" s="67">
        <v>427</v>
      </c>
      <c r="CD27" s="68" t="s">
        <v>189</v>
      </c>
      <c r="CE27" s="67">
        <v>2093</v>
      </c>
      <c r="CF27" s="68" t="s">
        <v>189</v>
      </c>
      <c r="CG27" s="67">
        <v>7680</v>
      </c>
      <c r="CH27" s="68" t="s">
        <v>237</v>
      </c>
      <c r="CI27" s="67">
        <v>296</v>
      </c>
      <c r="CJ27" s="68" t="s">
        <v>189</v>
      </c>
      <c r="CK27" s="67">
        <v>8238</v>
      </c>
      <c r="CL27" s="68" t="s">
        <v>189</v>
      </c>
      <c r="CM27" s="70">
        <v>0</v>
      </c>
      <c r="CN27" s="68" t="s">
        <v>189</v>
      </c>
      <c r="CO27" s="67">
        <v>37</v>
      </c>
      <c r="CP27" s="68" t="s">
        <v>189</v>
      </c>
      <c r="CQ27" s="67">
        <v>86</v>
      </c>
      <c r="CR27" s="68" t="s">
        <v>189</v>
      </c>
      <c r="CS27" s="67">
        <v>7061</v>
      </c>
      <c r="CT27" s="68" t="s">
        <v>189</v>
      </c>
      <c r="CU27" s="67">
        <v>193</v>
      </c>
      <c r="CV27" s="68" t="s">
        <v>237</v>
      </c>
      <c r="CW27" s="67">
        <v>597</v>
      </c>
      <c r="CX27" s="68" t="s">
        <v>189</v>
      </c>
      <c r="CY27" s="70">
        <v>0</v>
      </c>
      <c r="CZ27" s="68" t="s">
        <v>189</v>
      </c>
    </row>
    <row r="28" spans="1:104">
      <c r="A28" s="75" t="s">
        <v>115</v>
      </c>
      <c r="B28" s="95" t="s">
        <v>206</v>
      </c>
      <c r="C28" s="96">
        <v>9925276</v>
      </c>
      <c r="D28" s="68" t="s">
        <v>237</v>
      </c>
      <c r="E28" s="67">
        <v>108682</v>
      </c>
      <c r="F28" s="68" t="s">
        <v>189</v>
      </c>
      <c r="G28" s="67">
        <v>228</v>
      </c>
      <c r="H28" s="68" t="s">
        <v>189</v>
      </c>
      <c r="I28" s="67">
        <v>9456</v>
      </c>
      <c r="J28" s="68" t="s">
        <v>189</v>
      </c>
      <c r="K28" s="67">
        <v>24504</v>
      </c>
      <c r="L28" s="68" t="s">
        <v>189</v>
      </c>
      <c r="M28" s="67">
        <v>52916</v>
      </c>
      <c r="N28" s="68" t="s">
        <v>189</v>
      </c>
      <c r="O28" s="67">
        <v>13881</v>
      </c>
      <c r="P28" s="68" t="s">
        <v>189</v>
      </c>
      <c r="Q28" s="67">
        <v>23901</v>
      </c>
      <c r="R28" s="68" t="s">
        <v>189</v>
      </c>
      <c r="S28" s="67">
        <v>767478</v>
      </c>
      <c r="T28" s="68" t="s">
        <v>189</v>
      </c>
      <c r="U28" s="67">
        <v>238147</v>
      </c>
      <c r="V28" s="68" t="s">
        <v>189</v>
      </c>
      <c r="W28" s="67">
        <v>33318</v>
      </c>
      <c r="X28" s="68" t="s">
        <v>189</v>
      </c>
      <c r="Y28" s="67">
        <v>1461</v>
      </c>
      <c r="Z28" s="68" t="s">
        <v>189</v>
      </c>
      <c r="AA28" s="67">
        <v>1923</v>
      </c>
      <c r="AB28" s="68" t="s">
        <v>189</v>
      </c>
      <c r="AC28" s="67">
        <v>322868</v>
      </c>
      <c r="AD28" s="68" t="s">
        <v>189</v>
      </c>
      <c r="AE28" s="67">
        <v>10206</v>
      </c>
      <c r="AF28" s="68" t="s">
        <v>189</v>
      </c>
      <c r="AG28" s="67">
        <v>33072</v>
      </c>
      <c r="AH28" s="68" t="s">
        <v>189</v>
      </c>
      <c r="AI28" s="67">
        <v>45343</v>
      </c>
      <c r="AJ28" s="68" t="s">
        <v>189</v>
      </c>
      <c r="AK28" s="67">
        <v>74724</v>
      </c>
      <c r="AL28" s="68" t="s">
        <v>189</v>
      </c>
      <c r="AM28" s="67">
        <v>156648</v>
      </c>
      <c r="AN28" s="68" t="s">
        <v>189</v>
      </c>
      <c r="AO28" s="67">
        <v>8211</v>
      </c>
      <c r="AP28" s="68" t="s">
        <v>189</v>
      </c>
      <c r="AQ28" s="67">
        <v>93086</v>
      </c>
      <c r="AR28" s="68" t="s">
        <v>189</v>
      </c>
      <c r="AS28" s="67">
        <v>25137</v>
      </c>
      <c r="AT28" s="68" t="s">
        <v>189</v>
      </c>
      <c r="AU28" s="67">
        <v>20548</v>
      </c>
      <c r="AV28" s="68" t="s">
        <v>189</v>
      </c>
      <c r="AW28" s="67">
        <v>7955</v>
      </c>
      <c r="AX28" s="68" t="s">
        <v>189</v>
      </c>
      <c r="AY28" s="67">
        <v>112064</v>
      </c>
      <c r="AZ28" s="68" t="s">
        <v>189</v>
      </c>
      <c r="BA28" s="67">
        <v>91566</v>
      </c>
      <c r="BB28" s="68" t="s">
        <v>189</v>
      </c>
      <c r="BC28" s="67">
        <v>2925</v>
      </c>
      <c r="BD28" s="68" t="s">
        <v>189</v>
      </c>
      <c r="BE28" s="67">
        <v>14989</v>
      </c>
      <c r="BF28" s="68" t="s">
        <v>189</v>
      </c>
      <c r="BG28" s="67">
        <v>65226</v>
      </c>
      <c r="BH28" s="68" t="s">
        <v>189</v>
      </c>
      <c r="BI28" s="67">
        <v>40201</v>
      </c>
      <c r="BJ28" s="68" t="s">
        <v>189</v>
      </c>
      <c r="BK28" s="67">
        <v>227497</v>
      </c>
      <c r="BL28" s="68" t="s">
        <v>189</v>
      </c>
      <c r="BM28" s="67">
        <v>9071</v>
      </c>
      <c r="BN28" s="68" t="s">
        <v>189</v>
      </c>
      <c r="BO28" s="67">
        <v>59899</v>
      </c>
      <c r="BP28" s="68" t="s">
        <v>189</v>
      </c>
      <c r="BQ28" s="67">
        <v>621546</v>
      </c>
      <c r="BR28" s="68" t="s">
        <v>189</v>
      </c>
      <c r="BS28" s="70">
        <v>0</v>
      </c>
      <c r="BT28" s="68" t="s">
        <v>189</v>
      </c>
      <c r="BU28" s="67">
        <v>1387449</v>
      </c>
      <c r="BV28" s="68" t="s">
        <v>189</v>
      </c>
      <c r="BW28" s="67">
        <v>46198</v>
      </c>
      <c r="BX28" s="68" t="s">
        <v>189</v>
      </c>
      <c r="BY28" s="67">
        <v>15284</v>
      </c>
      <c r="BZ28" s="68" t="s">
        <v>189</v>
      </c>
      <c r="CA28" s="67">
        <v>538905</v>
      </c>
      <c r="CB28" s="68" t="s">
        <v>189</v>
      </c>
      <c r="CC28" s="67">
        <v>4264</v>
      </c>
      <c r="CD28" s="68" t="s">
        <v>189</v>
      </c>
      <c r="CE28" s="67">
        <v>71033</v>
      </c>
      <c r="CF28" s="68" t="s">
        <v>189</v>
      </c>
      <c r="CG28" s="67">
        <v>3911</v>
      </c>
      <c r="CH28" s="68" t="s">
        <v>189</v>
      </c>
      <c r="CI28" s="67">
        <v>551412</v>
      </c>
      <c r="CJ28" s="68" t="s">
        <v>189</v>
      </c>
      <c r="CK28" s="67">
        <v>3866846</v>
      </c>
      <c r="CL28" s="68" t="s">
        <v>189</v>
      </c>
      <c r="CM28" s="67">
        <v>3581</v>
      </c>
      <c r="CN28" s="68" t="s">
        <v>189</v>
      </c>
      <c r="CO28" s="67">
        <v>1700</v>
      </c>
      <c r="CP28" s="68" t="s">
        <v>189</v>
      </c>
      <c r="CQ28" s="67">
        <v>54145</v>
      </c>
      <c r="CR28" s="68" t="s">
        <v>189</v>
      </c>
      <c r="CS28" s="67">
        <v>25834</v>
      </c>
      <c r="CT28" s="68" t="s">
        <v>189</v>
      </c>
      <c r="CU28" s="67">
        <v>6140</v>
      </c>
      <c r="CV28" s="68" t="s">
        <v>237</v>
      </c>
      <c r="CW28" s="67">
        <v>18231</v>
      </c>
      <c r="CX28" s="68" t="s">
        <v>189</v>
      </c>
      <c r="CY28" s="67">
        <v>11666</v>
      </c>
      <c r="CZ28" s="68" t="s">
        <v>189</v>
      </c>
    </row>
    <row r="29" spans="1:104">
      <c r="A29" s="75" t="s">
        <v>117</v>
      </c>
      <c r="B29" s="95" t="s">
        <v>207</v>
      </c>
      <c r="C29" s="96">
        <v>1488686</v>
      </c>
      <c r="D29" s="68" t="s">
        <v>237</v>
      </c>
      <c r="E29" s="67">
        <v>20810</v>
      </c>
      <c r="F29" s="68" t="s">
        <v>189</v>
      </c>
      <c r="G29" s="67">
        <v>24059</v>
      </c>
      <c r="H29" s="68" t="s">
        <v>189</v>
      </c>
      <c r="I29" s="67">
        <v>28156</v>
      </c>
      <c r="J29" s="68" t="s">
        <v>189</v>
      </c>
      <c r="K29" s="67">
        <v>26715</v>
      </c>
      <c r="L29" s="68" t="s">
        <v>189</v>
      </c>
      <c r="M29" s="67">
        <v>91440</v>
      </c>
      <c r="N29" s="68" t="s">
        <v>189</v>
      </c>
      <c r="O29" s="67">
        <v>68562</v>
      </c>
      <c r="P29" s="68" t="s">
        <v>189</v>
      </c>
      <c r="Q29" s="67">
        <v>8442</v>
      </c>
      <c r="R29" s="68" t="s">
        <v>189</v>
      </c>
      <c r="S29" s="67">
        <v>2970</v>
      </c>
      <c r="T29" s="68" t="s">
        <v>189</v>
      </c>
      <c r="U29" s="67">
        <v>15143</v>
      </c>
      <c r="V29" s="68" t="s">
        <v>189</v>
      </c>
      <c r="W29" s="67">
        <v>24135</v>
      </c>
      <c r="X29" s="68" t="s">
        <v>189</v>
      </c>
      <c r="Y29" s="67">
        <v>378</v>
      </c>
      <c r="Z29" s="68" t="s">
        <v>189</v>
      </c>
      <c r="AA29" s="67">
        <v>34035</v>
      </c>
      <c r="AB29" s="68" t="s">
        <v>189</v>
      </c>
      <c r="AC29" s="67">
        <v>39606</v>
      </c>
      <c r="AD29" s="68" t="s">
        <v>189</v>
      </c>
      <c r="AE29" s="67">
        <v>20682</v>
      </c>
      <c r="AF29" s="68" t="s">
        <v>189</v>
      </c>
      <c r="AG29" s="67">
        <v>28663</v>
      </c>
      <c r="AH29" s="68" t="s">
        <v>189</v>
      </c>
      <c r="AI29" s="67">
        <v>24987</v>
      </c>
      <c r="AJ29" s="68" t="s">
        <v>189</v>
      </c>
      <c r="AK29" s="67">
        <v>26536</v>
      </c>
      <c r="AL29" s="68" t="s">
        <v>189</v>
      </c>
      <c r="AM29" s="67">
        <v>27252</v>
      </c>
      <c r="AN29" s="68" t="s">
        <v>189</v>
      </c>
      <c r="AO29" s="67">
        <v>15886</v>
      </c>
      <c r="AP29" s="68" t="s">
        <v>189</v>
      </c>
      <c r="AQ29" s="67">
        <v>15384</v>
      </c>
      <c r="AR29" s="68" t="s">
        <v>189</v>
      </c>
      <c r="AS29" s="67">
        <v>5222</v>
      </c>
      <c r="AT29" s="68" t="s">
        <v>189</v>
      </c>
      <c r="AU29" s="67">
        <v>52710</v>
      </c>
      <c r="AV29" s="68" t="s">
        <v>189</v>
      </c>
      <c r="AW29" s="67">
        <v>58140</v>
      </c>
      <c r="AX29" s="68" t="s">
        <v>189</v>
      </c>
      <c r="AY29" s="67">
        <v>14176</v>
      </c>
      <c r="AZ29" s="68" t="s">
        <v>189</v>
      </c>
      <c r="BA29" s="67">
        <v>32248</v>
      </c>
      <c r="BB29" s="68" t="s">
        <v>189</v>
      </c>
      <c r="BC29" s="67">
        <v>44503</v>
      </c>
      <c r="BD29" s="68" t="s">
        <v>189</v>
      </c>
      <c r="BE29" s="67">
        <v>17247</v>
      </c>
      <c r="BF29" s="68" t="s">
        <v>189</v>
      </c>
      <c r="BG29" s="67">
        <v>8806</v>
      </c>
      <c r="BH29" s="68" t="s">
        <v>189</v>
      </c>
      <c r="BI29" s="67">
        <v>10018</v>
      </c>
      <c r="BJ29" s="68" t="s">
        <v>189</v>
      </c>
      <c r="BK29" s="67">
        <v>13484</v>
      </c>
      <c r="BL29" s="68" t="s">
        <v>189</v>
      </c>
      <c r="BM29" s="67">
        <v>25372</v>
      </c>
      <c r="BN29" s="68" t="s">
        <v>189</v>
      </c>
      <c r="BO29" s="67">
        <v>75629</v>
      </c>
      <c r="BP29" s="68" t="s">
        <v>189</v>
      </c>
      <c r="BQ29" s="67">
        <v>16331</v>
      </c>
      <c r="BR29" s="68" t="s">
        <v>189</v>
      </c>
      <c r="BS29" s="67">
        <v>14906</v>
      </c>
      <c r="BT29" s="68" t="s">
        <v>189</v>
      </c>
      <c r="BU29" s="67">
        <v>38661</v>
      </c>
      <c r="BV29" s="68" t="s">
        <v>189</v>
      </c>
      <c r="BW29" s="67">
        <v>19969</v>
      </c>
      <c r="BX29" s="68" t="s">
        <v>189</v>
      </c>
      <c r="BY29" s="67">
        <v>44549</v>
      </c>
      <c r="BZ29" s="68" t="s">
        <v>189</v>
      </c>
      <c r="CA29" s="67">
        <v>70733</v>
      </c>
      <c r="CB29" s="68" t="s">
        <v>189</v>
      </c>
      <c r="CC29" s="67">
        <v>2253</v>
      </c>
      <c r="CD29" s="68" t="s">
        <v>189</v>
      </c>
      <c r="CE29" s="67">
        <v>17231</v>
      </c>
      <c r="CF29" s="68" t="s">
        <v>189</v>
      </c>
      <c r="CG29" s="67">
        <v>28236</v>
      </c>
      <c r="CH29" s="68" t="s">
        <v>189</v>
      </c>
      <c r="CI29" s="67">
        <v>32362</v>
      </c>
      <c r="CJ29" s="68" t="s">
        <v>189</v>
      </c>
      <c r="CK29" s="67">
        <v>98700</v>
      </c>
      <c r="CL29" s="68" t="s">
        <v>189</v>
      </c>
      <c r="CM29" s="67">
        <v>28418</v>
      </c>
      <c r="CN29" s="68" t="s">
        <v>189</v>
      </c>
      <c r="CO29" s="67">
        <v>6585</v>
      </c>
      <c r="CP29" s="68" t="s">
        <v>189</v>
      </c>
      <c r="CQ29" s="67">
        <v>24432</v>
      </c>
      <c r="CR29" s="68" t="s">
        <v>189</v>
      </c>
      <c r="CS29" s="67">
        <v>35222</v>
      </c>
      <c r="CT29" s="68" t="s">
        <v>189</v>
      </c>
      <c r="CU29" s="67">
        <v>1061</v>
      </c>
      <c r="CV29" s="68" t="s">
        <v>237</v>
      </c>
      <c r="CW29" s="67">
        <v>71686</v>
      </c>
      <c r="CX29" s="68" t="s">
        <v>189</v>
      </c>
      <c r="CY29" s="67">
        <v>35955</v>
      </c>
      <c r="CZ29" s="68" t="s">
        <v>189</v>
      </c>
    </row>
    <row r="30" spans="1:104">
      <c r="A30" s="79"/>
      <c r="B30" s="95"/>
      <c r="C30" s="96"/>
      <c r="D30" s="68"/>
      <c r="E30" s="67"/>
      <c r="F30" s="68"/>
      <c r="G30" s="67"/>
      <c r="H30" s="68"/>
      <c r="I30" s="67"/>
      <c r="J30" s="68"/>
      <c r="K30" s="67"/>
      <c r="L30" s="68"/>
      <c r="M30" s="67"/>
      <c r="N30" s="68"/>
      <c r="O30" s="67"/>
      <c r="P30" s="68"/>
      <c r="Q30" s="67"/>
      <c r="R30" s="68"/>
      <c r="S30" s="67"/>
      <c r="T30" s="68"/>
      <c r="U30" s="67"/>
      <c r="V30" s="68"/>
      <c r="W30" s="67"/>
      <c r="X30" s="68"/>
      <c r="Y30" s="67"/>
      <c r="Z30" s="68"/>
      <c r="AA30" s="67"/>
      <c r="AB30" s="68"/>
      <c r="AC30" s="67"/>
      <c r="AD30" s="68"/>
      <c r="AE30" s="67"/>
      <c r="AF30" s="68"/>
      <c r="AG30" s="67"/>
      <c r="AH30" s="68"/>
      <c r="AI30" s="67"/>
      <c r="AJ30" s="68"/>
      <c r="AK30" s="67"/>
      <c r="AL30" s="68"/>
      <c r="AM30" s="67"/>
      <c r="AN30" s="68"/>
      <c r="AO30" s="67"/>
      <c r="AP30" s="68"/>
      <c r="AQ30" s="67"/>
      <c r="AR30" s="68"/>
      <c r="AS30" s="67"/>
      <c r="AT30" s="68"/>
      <c r="AU30" s="67"/>
      <c r="AV30" s="68"/>
      <c r="AW30" s="67"/>
      <c r="AX30" s="68"/>
      <c r="AY30" s="67"/>
      <c r="AZ30" s="68"/>
      <c r="BA30" s="67"/>
      <c r="BB30" s="68"/>
      <c r="BC30" s="67"/>
      <c r="BD30" s="68"/>
      <c r="BE30" s="67"/>
      <c r="BF30" s="68"/>
      <c r="BG30" s="67"/>
      <c r="BH30" s="68"/>
      <c r="BI30" s="67"/>
      <c r="BJ30" s="68"/>
      <c r="BK30" s="67"/>
      <c r="BL30" s="68"/>
      <c r="BM30" s="67"/>
      <c r="BN30" s="68"/>
      <c r="BO30" s="67"/>
      <c r="BP30" s="68"/>
      <c r="BQ30" s="67"/>
      <c r="BR30" s="68"/>
      <c r="BS30" s="67"/>
      <c r="BT30" s="68"/>
      <c r="BU30" s="67"/>
      <c r="BV30" s="68"/>
      <c r="BW30" s="67"/>
      <c r="BX30" s="68"/>
      <c r="BY30" s="67"/>
      <c r="BZ30" s="68"/>
      <c r="CA30" s="67"/>
      <c r="CB30" s="68"/>
      <c r="CC30" s="67"/>
      <c r="CD30" s="68"/>
      <c r="CE30" s="67"/>
      <c r="CF30" s="68"/>
      <c r="CG30" s="67"/>
      <c r="CH30" s="68"/>
      <c r="CI30" s="67"/>
      <c r="CJ30" s="68"/>
      <c r="CK30" s="67"/>
      <c r="CL30" s="68"/>
      <c r="CM30" s="67"/>
      <c r="CN30" s="68"/>
      <c r="CO30" s="67"/>
      <c r="CP30" s="68"/>
      <c r="CQ30" s="67"/>
      <c r="CR30" s="68"/>
      <c r="CS30" s="67"/>
      <c r="CT30" s="68"/>
      <c r="CU30" s="67"/>
      <c r="CV30" s="68"/>
      <c r="CW30" s="67"/>
      <c r="CX30" s="68"/>
      <c r="CY30" s="67"/>
      <c r="CZ30" s="68"/>
    </row>
    <row r="31" spans="1:104">
      <c r="A31" s="75" t="s">
        <v>119</v>
      </c>
      <c r="B31" s="95" t="s">
        <v>208</v>
      </c>
      <c r="C31" s="96">
        <v>20865522</v>
      </c>
      <c r="D31" s="68" t="s">
        <v>237</v>
      </c>
      <c r="E31" s="67">
        <v>200285</v>
      </c>
      <c r="F31" s="68" t="s">
        <v>189</v>
      </c>
      <c r="G31" s="67">
        <v>63692</v>
      </c>
      <c r="H31" s="68" t="s">
        <v>189</v>
      </c>
      <c r="I31" s="67">
        <v>176095</v>
      </c>
      <c r="J31" s="68" t="s">
        <v>189</v>
      </c>
      <c r="K31" s="67">
        <v>139582</v>
      </c>
      <c r="L31" s="68" t="s">
        <v>189</v>
      </c>
      <c r="M31" s="67">
        <v>3108956</v>
      </c>
      <c r="N31" s="68" t="s">
        <v>189</v>
      </c>
      <c r="O31" s="67">
        <v>379611</v>
      </c>
      <c r="P31" s="68" t="s">
        <v>189</v>
      </c>
      <c r="Q31" s="67">
        <v>196778</v>
      </c>
      <c r="R31" s="68" t="s">
        <v>189</v>
      </c>
      <c r="S31" s="67">
        <v>47375</v>
      </c>
      <c r="T31" s="68" t="s">
        <v>189</v>
      </c>
      <c r="U31" s="67">
        <v>1282832</v>
      </c>
      <c r="V31" s="68" t="s">
        <v>189</v>
      </c>
      <c r="W31" s="67">
        <v>282516</v>
      </c>
      <c r="X31" s="68" t="s">
        <v>189</v>
      </c>
      <c r="Y31" s="67">
        <v>100575</v>
      </c>
      <c r="Z31" s="68" t="s">
        <v>189</v>
      </c>
      <c r="AA31" s="67">
        <v>120275</v>
      </c>
      <c r="AB31" s="68" t="s">
        <v>189</v>
      </c>
      <c r="AC31" s="67">
        <v>1446595</v>
      </c>
      <c r="AD31" s="68" t="s">
        <v>189</v>
      </c>
      <c r="AE31" s="67">
        <v>393350</v>
      </c>
      <c r="AF31" s="68" t="s">
        <v>189</v>
      </c>
      <c r="AG31" s="67">
        <v>466982</v>
      </c>
      <c r="AH31" s="68" t="s">
        <v>189</v>
      </c>
      <c r="AI31" s="67">
        <v>174932</v>
      </c>
      <c r="AJ31" s="68" t="s">
        <v>189</v>
      </c>
      <c r="AK31" s="67">
        <v>194027</v>
      </c>
      <c r="AL31" s="68" t="s">
        <v>189</v>
      </c>
      <c r="AM31" s="67">
        <v>109388</v>
      </c>
      <c r="AN31" s="68" t="s">
        <v>189</v>
      </c>
      <c r="AO31" s="67">
        <v>94633</v>
      </c>
      <c r="AP31" s="68" t="s">
        <v>189</v>
      </c>
      <c r="AQ31" s="67">
        <v>433777</v>
      </c>
      <c r="AR31" s="68" t="s">
        <v>189</v>
      </c>
      <c r="AS31" s="67">
        <v>362053</v>
      </c>
      <c r="AT31" s="68" t="s">
        <v>189</v>
      </c>
      <c r="AU31" s="67">
        <v>868467</v>
      </c>
      <c r="AV31" s="68" t="s">
        <v>189</v>
      </c>
      <c r="AW31" s="67">
        <v>557733</v>
      </c>
      <c r="AX31" s="68" t="s">
        <v>189</v>
      </c>
      <c r="AY31" s="67">
        <v>124437</v>
      </c>
      <c r="AZ31" s="68" t="s">
        <v>189</v>
      </c>
      <c r="BA31" s="67">
        <v>265623</v>
      </c>
      <c r="BB31" s="68" t="s">
        <v>189</v>
      </c>
      <c r="BC31" s="67">
        <v>142189</v>
      </c>
      <c r="BD31" s="68" t="s">
        <v>189</v>
      </c>
      <c r="BE31" s="67">
        <v>79479</v>
      </c>
      <c r="BF31" s="68" t="s">
        <v>189</v>
      </c>
      <c r="BG31" s="67">
        <v>158987</v>
      </c>
      <c r="BH31" s="68" t="s">
        <v>189</v>
      </c>
      <c r="BI31" s="67">
        <v>131100</v>
      </c>
      <c r="BJ31" s="68" t="s">
        <v>189</v>
      </c>
      <c r="BK31" s="67">
        <v>578968</v>
      </c>
      <c r="BL31" s="68" t="s">
        <v>189</v>
      </c>
      <c r="BM31" s="67">
        <v>121770</v>
      </c>
      <c r="BN31" s="68" t="s">
        <v>189</v>
      </c>
      <c r="BO31" s="67">
        <v>965000</v>
      </c>
      <c r="BP31" s="68" t="s">
        <v>189</v>
      </c>
      <c r="BQ31" s="67">
        <v>548379</v>
      </c>
      <c r="BR31" s="68" t="s">
        <v>189</v>
      </c>
      <c r="BS31" s="67">
        <v>87145</v>
      </c>
      <c r="BT31" s="68" t="s">
        <v>189</v>
      </c>
      <c r="BU31" s="67">
        <v>832589</v>
      </c>
      <c r="BV31" s="68" t="s">
        <v>189</v>
      </c>
      <c r="BW31" s="67">
        <v>579380</v>
      </c>
      <c r="BX31" s="68" t="s">
        <v>189</v>
      </c>
      <c r="BY31" s="67">
        <v>496097</v>
      </c>
      <c r="BZ31" s="68" t="s">
        <v>189</v>
      </c>
      <c r="CA31" s="67">
        <v>800432</v>
      </c>
      <c r="CB31" s="68" t="s">
        <v>189</v>
      </c>
      <c r="CC31" s="67">
        <v>53385</v>
      </c>
      <c r="CD31" s="68" t="s">
        <v>189</v>
      </c>
      <c r="CE31" s="67">
        <v>147405</v>
      </c>
      <c r="CF31" s="68" t="s">
        <v>189</v>
      </c>
      <c r="CG31" s="67">
        <v>52822</v>
      </c>
      <c r="CH31" s="68" t="s">
        <v>189</v>
      </c>
      <c r="CI31" s="67">
        <v>249577</v>
      </c>
      <c r="CJ31" s="68" t="s">
        <v>189</v>
      </c>
      <c r="CK31" s="67">
        <v>1542188</v>
      </c>
      <c r="CL31" s="68" t="s">
        <v>189</v>
      </c>
      <c r="CM31" s="67">
        <v>292359</v>
      </c>
      <c r="CN31" s="68" t="s">
        <v>189</v>
      </c>
      <c r="CO31" s="67">
        <v>72214</v>
      </c>
      <c r="CP31" s="68" t="s">
        <v>189</v>
      </c>
      <c r="CQ31" s="67">
        <v>339581</v>
      </c>
      <c r="CR31" s="68" t="s">
        <v>189</v>
      </c>
      <c r="CS31" s="67">
        <v>463075</v>
      </c>
      <c r="CT31" s="68" t="s">
        <v>189</v>
      </c>
      <c r="CU31" s="67">
        <v>3381</v>
      </c>
      <c r="CV31" s="68" t="s">
        <v>237</v>
      </c>
      <c r="CW31" s="67">
        <v>471556</v>
      </c>
      <c r="CX31" s="68" t="s">
        <v>189</v>
      </c>
      <c r="CY31" s="67">
        <v>65895</v>
      </c>
      <c r="CZ31" s="68" t="s">
        <v>189</v>
      </c>
    </row>
    <row r="32" spans="1:104">
      <c r="A32" s="75" t="s">
        <v>121</v>
      </c>
      <c r="B32" s="95" t="s">
        <v>209</v>
      </c>
      <c r="C32" s="96">
        <v>2474586</v>
      </c>
      <c r="D32" s="68" t="s">
        <v>237</v>
      </c>
      <c r="E32" s="67">
        <v>19148</v>
      </c>
      <c r="F32" s="68" t="s">
        <v>189</v>
      </c>
      <c r="G32" s="70">
        <v>0</v>
      </c>
      <c r="H32" s="68" t="s">
        <v>189</v>
      </c>
      <c r="I32" s="67">
        <v>23701</v>
      </c>
      <c r="J32" s="68" t="s">
        <v>189</v>
      </c>
      <c r="K32" s="67">
        <v>16871</v>
      </c>
      <c r="L32" s="68" t="s">
        <v>189</v>
      </c>
      <c r="M32" s="67">
        <v>270344</v>
      </c>
      <c r="N32" s="68" t="s">
        <v>189</v>
      </c>
      <c r="O32" s="67">
        <v>20937</v>
      </c>
      <c r="P32" s="68" t="s">
        <v>189</v>
      </c>
      <c r="Q32" s="67">
        <v>37251</v>
      </c>
      <c r="R32" s="68" t="s">
        <v>189</v>
      </c>
      <c r="S32" s="67">
        <v>4356</v>
      </c>
      <c r="T32" s="68" t="s">
        <v>189</v>
      </c>
      <c r="U32" s="67">
        <v>310101</v>
      </c>
      <c r="V32" s="68" t="s">
        <v>189</v>
      </c>
      <c r="W32" s="67">
        <v>42648</v>
      </c>
      <c r="X32" s="68" t="s">
        <v>189</v>
      </c>
      <c r="Y32" s="67">
        <v>241</v>
      </c>
      <c r="Z32" s="68" t="s">
        <v>189</v>
      </c>
      <c r="AA32" s="67">
        <v>7676</v>
      </c>
      <c r="AB32" s="68" t="s">
        <v>189</v>
      </c>
      <c r="AC32" s="67">
        <v>92484</v>
      </c>
      <c r="AD32" s="68" t="s">
        <v>189</v>
      </c>
      <c r="AE32" s="67">
        <v>214505</v>
      </c>
      <c r="AF32" s="68" t="s">
        <v>189</v>
      </c>
      <c r="AG32" s="67">
        <v>14428</v>
      </c>
      <c r="AH32" s="68" t="s">
        <v>189</v>
      </c>
      <c r="AI32" s="67">
        <v>18222</v>
      </c>
      <c r="AJ32" s="68" t="s">
        <v>189</v>
      </c>
      <c r="AK32" s="67">
        <v>16537</v>
      </c>
      <c r="AL32" s="68" t="s">
        <v>189</v>
      </c>
      <c r="AM32" s="67">
        <v>12758</v>
      </c>
      <c r="AN32" s="68" t="s">
        <v>189</v>
      </c>
      <c r="AO32" s="67">
        <v>8400</v>
      </c>
      <c r="AP32" s="68" t="s">
        <v>189</v>
      </c>
      <c r="AQ32" s="67">
        <v>28554</v>
      </c>
      <c r="AR32" s="68" t="s">
        <v>189</v>
      </c>
      <c r="AS32" s="67">
        <v>104298</v>
      </c>
      <c r="AT32" s="68" t="s">
        <v>189</v>
      </c>
      <c r="AU32" s="67">
        <v>56212</v>
      </c>
      <c r="AV32" s="68" t="s">
        <v>189</v>
      </c>
      <c r="AW32" s="67">
        <v>46189</v>
      </c>
      <c r="AX32" s="68" t="s">
        <v>189</v>
      </c>
      <c r="AY32" s="67">
        <v>33255</v>
      </c>
      <c r="AZ32" s="68" t="s">
        <v>189</v>
      </c>
      <c r="BA32" s="67">
        <v>17215</v>
      </c>
      <c r="BB32" s="68" t="s">
        <v>189</v>
      </c>
      <c r="BC32" s="67">
        <v>8500</v>
      </c>
      <c r="BD32" s="68" t="s">
        <v>189</v>
      </c>
      <c r="BE32" s="67">
        <v>10858</v>
      </c>
      <c r="BF32" s="68" t="s">
        <v>189</v>
      </c>
      <c r="BG32" s="67">
        <v>20136</v>
      </c>
      <c r="BH32" s="68" t="s">
        <v>189</v>
      </c>
      <c r="BI32" s="67">
        <v>12122</v>
      </c>
      <c r="BJ32" s="68" t="s">
        <v>189</v>
      </c>
      <c r="BK32" s="67">
        <v>50345</v>
      </c>
      <c r="BL32" s="68" t="s">
        <v>189</v>
      </c>
      <c r="BM32" s="67">
        <v>3705</v>
      </c>
      <c r="BN32" s="68" t="s">
        <v>189</v>
      </c>
      <c r="BO32" s="67">
        <v>136785</v>
      </c>
      <c r="BP32" s="68" t="s">
        <v>189</v>
      </c>
      <c r="BQ32" s="67">
        <v>127096</v>
      </c>
      <c r="BR32" s="68" t="s">
        <v>189</v>
      </c>
      <c r="BS32" s="67">
        <v>4040</v>
      </c>
      <c r="BT32" s="68" t="s">
        <v>189</v>
      </c>
      <c r="BU32" s="67">
        <v>89456</v>
      </c>
      <c r="BV32" s="68" t="s">
        <v>189</v>
      </c>
      <c r="BW32" s="67">
        <v>15916</v>
      </c>
      <c r="BX32" s="68" t="s">
        <v>189</v>
      </c>
      <c r="BY32" s="67">
        <v>28501</v>
      </c>
      <c r="BZ32" s="68" t="s">
        <v>189</v>
      </c>
      <c r="CA32" s="67">
        <v>60995</v>
      </c>
      <c r="CB32" s="68" t="s">
        <v>189</v>
      </c>
      <c r="CC32" s="67">
        <v>626</v>
      </c>
      <c r="CD32" s="68" t="s">
        <v>189</v>
      </c>
      <c r="CE32" s="67">
        <v>51121</v>
      </c>
      <c r="CF32" s="68" t="s">
        <v>189</v>
      </c>
      <c r="CG32" s="67">
        <v>3611</v>
      </c>
      <c r="CH32" s="68" t="s">
        <v>189</v>
      </c>
      <c r="CI32" s="67">
        <v>45118</v>
      </c>
      <c r="CJ32" s="68" t="s">
        <v>189</v>
      </c>
      <c r="CK32" s="67">
        <v>101229</v>
      </c>
      <c r="CL32" s="68" t="s">
        <v>189</v>
      </c>
      <c r="CM32" s="67">
        <v>13806</v>
      </c>
      <c r="CN32" s="68" t="s">
        <v>189</v>
      </c>
      <c r="CO32" s="67">
        <v>7241</v>
      </c>
      <c r="CP32" s="68" t="s">
        <v>189</v>
      </c>
      <c r="CQ32" s="67">
        <v>58743</v>
      </c>
      <c r="CR32" s="68" t="s">
        <v>189</v>
      </c>
      <c r="CS32" s="67">
        <v>66666</v>
      </c>
      <c r="CT32" s="68" t="s">
        <v>189</v>
      </c>
      <c r="CU32" s="67">
        <v>97142</v>
      </c>
      <c r="CV32" s="68" t="s">
        <v>237</v>
      </c>
      <c r="CW32" s="67">
        <v>42309</v>
      </c>
      <c r="CX32" s="68" t="s">
        <v>189</v>
      </c>
      <c r="CY32" s="67">
        <v>2188</v>
      </c>
      <c r="CZ32" s="68" t="s">
        <v>189</v>
      </c>
    </row>
    <row r="33" spans="1:104">
      <c r="A33" s="75" t="s">
        <v>123</v>
      </c>
      <c r="B33" s="95" t="s">
        <v>210</v>
      </c>
      <c r="C33" s="96">
        <v>939785</v>
      </c>
      <c r="D33" s="68" t="s">
        <v>237</v>
      </c>
      <c r="E33" s="67">
        <v>13525</v>
      </c>
      <c r="F33" s="68" t="s">
        <v>189</v>
      </c>
      <c r="G33" s="67">
        <v>346</v>
      </c>
      <c r="H33" s="68" t="s">
        <v>189</v>
      </c>
      <c r="I33" s="67">
        <v>9241</v>
      </c>
      <c r="J33" s="68" t="s">
        <v>189</v>
      </c>
      <c r="K33" s="67">
        <v>8647</v>
      </c>
      <c r="L33" s="68" t="s">
        <v>189</v>
      </c>
      <c r="M33" s="67">
        <v>449195</v>
      </c>
      <c r="N33" s="68" t="s">
        <v>189</v>
      </c>
      <c r="O33" s="67">
        <v>16040</v>
      </c>
      <c r="P33" s="68" t="s">
        <v>189</v>
      </c>
      <c r="Q33" s="70">
        <v>0</v>
      </c>
      <c r="R33" s="68" t="s">
        <v>189</v>
      </c>
      <c r="S33" s="70">
        <v>0</v>
      </c>
      <c r="T33" s="68" t="s">
        <v>237</v>
      </c>
      <c r="U33" s="67">
        <v>31638</v>
      </c>
      <c r="V33" s="68" t="s">
        <v>189</v>
      </c>
      <c r="W33" s="67">
        <v>23</v>
      </c>
      <c r="X33" s="68" t="s">
        <v>189</v>
      </c>
      <c r="Y33" s="67">
        <v>20325</v>
      </c>
      <c r="Z33" s="68" t="s">
        <v>189</v>
      </c>
      <c r="AA33" s="67">
        <v>35451</v>
      </c>
      <c r="AB33" s="68" t="s">
        <v>189</v>
      </c>
      <c r="AC33" s="67">
        <v>25780</v>
      </c>
      <c r="AD33" s="68" t="s">
        <v>189</v>
      </c>
      <c r="AE33" s="70">
        <v>0</v>
      </c>
      <c r="AF33" s="68" t="s">
        <v>189</v>
      </c>
      <c r="AG33" s="67">
        <v>12171</v>
      </c>
      <c r="AH33" s="68" t="s">
        <v>189</v>
      </c>
      <c r="AI33" s="67">
        <v>6621</v>
      </c>
      <c r="AJ33" s="68" t="s">
        <v>189</v>
      </c>
      <c r="AK33" s="70">
        <v>0</v>
      </c>
      <c r="AL33" s="68" t="s">
        <v>189</v>
      </c>
      <c r="AM33" s="67">
        <v>10911</v>
      </c>
      <c r="AN33" s="68" t="s">
        <v>189</v>
      </c>
      <c r="AO33" s="70">
        <v>0</v>
      </c>
      <c r="AP33" s="68" t="s">
        <v>189</v>
      </c>
      <c r="AQ33" s="70">
        <v>0</v>
      </c>
      <c r="AR33" s="68" t="s">
        <v>189</v>
      </c>
      <c r="AS33" s="70">
        <v>0</v>
      </c>
      <c r="AT33" s="68" t="s">
        <v>189</v>
      </c>
      <c r="AU33" s="67">
        <v>24336</v>
      </c>
      <c r="AV33" s="68" t="s">
        <v>189</v>
      </c>
      <c r="AW33" s="67">
        <v>779</v>
      </c>
      <c r="AX33" s="68" t="s">
        <v>189</v>
      </c>
      <c r="AY33" s="67">
        <v>8543</v>
      </c>
      <c r="AZ33" s="68" t="s">
        <v>189</v>
      </c>
      <c r="BA33" s="67">
        <v>21853</v>
      </c>
      <c r="BB33" s="68" t="s">
        <v>189</v>
      </c>
      <c r="BC33" s="67">
        <v>7</v>
      </c>
      <c r="BD33" s="68" t="s">
        <v>189</v>
      </c>
      <c r="BE33" s="70">
        <v>0</v>
      </c>
      <c r="BF33" s="68" t="s">
        <v>189</v>
      </c>
      <c r="BG33" s="70">
        <v>0</v>
      </c>
      <c r="BH33" s="68" t="s">
        <v>189</v>
      </c>
      <c r="BI33" s="67">
        <v>10049</v>
      </c>
      <c r="BJ33" s="68" t="s">
        <v>189</v>
      </c>
      <c r="BK33" s="67">
        <v>4172</v>
      </c>
      <c r="BL33" s="68" t="s">
        <v>189</v>
      </c>
      <c r="BM33" s="67">
        <v>1332</v>
      </c>
      <c r="BN33" s="68" t="s">
        <v>189</v>
      </c>
      <c r="BO33" s="67">
        <v>34047</v>
      </c>
      <c r="BP33" s="68" t="s">
        <v>189</v>
      </c>
      <c r="BQ33" s="70">
        <v>0</v>
      </c>
      <c r="BR33" s="68" t="s">
        <v>189</v>
      </c>
      <c r="BS33" s="67">
        <v>4</v>
      </c>
      <c r="BT33" s="68" t="s">
        <v>189</v>
      </c>
      <c r="BU33" s="67">
        <v>33179</v>
      </c>
      <c r="BV33" s="68" t="s">
        <v>189</v>
      </c>
      <c r="BW33" s="67">
        <v>5</v>
      </c>
      <c r="BX33" s="68" t="s">
        <v>189</v>
      </c>
      <c r="BY33" s="67">
        <v>10263</v>
      </c>
      <c r="BZ33" s="68" t="s">
        <v>189</v>
      </c>
      <c r="CA33" s="67">
        <v>61214</v>
      </c>
      <c r="CB33" s="68" t="s">
        <v>189</v>
      </c>
      <c r="CC33" s="70">
        <v>0</v>
      </c>
      <c r="CD33" s="68" t="s">
        <v>189</v>
      </c>
      <c r="CE33" s="70">
        <v>0</v>
      </c>
      <c r="CF33" s="68" t="s">
        <v>189</v>
      </c>
      <c r="CG33" s="70">
        <v>0</v>
      </c>
      <c r="CH33" s="68" t="s">
        <v>189</v>
      </c>
      <c r="CI33" s="67">
        <v>7372</v>
      </c>
      <c r="CJ33" s="68" t="s">
        <v>189</v>
      </c>
      <c r="CK33" s="67">
        <v>24684</v>
      </c>
      <c r="CL33" s="68" t="s">
        <v>189</v>
      </c>
      <c r="CM33" s="70">
        <v>0</v>
      </c>
      <c r="CN33" s="68" t="s">
        <v>189</v>
      </c>
      <c r="CO33" s="70">
        <v>0</v>
      </c>
      <c r="CP33" s="68" t="s">
        <v>189</v>
      </c>
      <c r="CQ33" s="70">
        <v>0</v>
      </c>
      <c r="CR33" s="68" t="s">
        <v>189</v>
      </c>
      <c r="CS33" s="67">
        <v>18059</v>
      </c>
      <c r="CT33" s="68" t="s">
        <v>189</v>
      </c>
      <c r="CU33" s="67">
        <v>408</v>
      </c>
      <c r="CV33" s="68" t="s">
        <v>237</v>
      </c>
      <c r="CW33" s="67">
        <v>39565</v>
      </c>
      <c r="CX33" s="68" t="s">
        <v>189</v>
      </c>
      <c r="CY33" s="70">
        <v>0</v>
      </c>
      <c r="CZ33" s="68" t="s">
        <v>189</v>
      </c>
    </row>
    <row r="34" spans="1:104">
      <c r="A34" s="75" t="s">
        <v>125</v>
      </c>
      <c r="B34" s="95" t="s">
        <v>211</v>
      </c>
      <c r="C34" s="96">
        <v>12749807</v>
      </c>
      <c r="D34" s="68" t="s">
        <v>237</v>
      </c>
      <c r="E34" s="67">
        <v>126525</v>
      </c>
      <c r="F34" s="68" t="s">
        <v>189</v>
      </c>
      <c r="G34" s="67">
        <v>43543</v>
      </c>
      <c r="H34" s="68" t="s">
        <v>189</v>
      </c>
      <c r="I34" s="67">
        <v>113170</v>
      </c>
      <c r="J34" s="68" t="s">
        <v>189</v>
      </c>
      <c r="K34" s="67">
        <v>113194</v>
      </c>
      <c r="L34" s="68" t="s">
        <v>189</v>
      </c>
      <c r="M34" s="67">
        <v>4065097</v>
      </c>
      <c r="N34" s="68" t="s">
        <v>189</v>
      </c>
      <c r="O34" s="67">
        <v>42068</v>
      </c>
      <c r="P34" s="68" t="s">
        <v>189</v>
      </c>
      <c r="Q34" s="67">
        <v>112494</v>
      </c>
      <c r="R34" s="68" t="s">
        <v>237</v>
      </c>
      <c r="S34" s="67">
        <v>277882</v>
      </c>
      <c r="T34" s="68" t="s">
        <v>189</v>
      </c>
      <c r="U34" s="67">
        <v>219401</v>
      </c>
      <c r="V34" s="68" t="s">
        <v>189</v>
      </c>
      <c r="W34" s="67">
        <v>74279</v>
      </c>
      <c r="X34" s="68" t="s">
        <v>189</v>
      </c>
      <c r="Y34" s="67">
        <v>21682</v>
      </c>
      <c r="Z34" s="68" t="s">
        <v>189</v>
      </c>
      <c r="AA34" s="67">
        <v>63088</v>
      </c>
      <c r="AB34" s="68" t="s">
        <v>189</v>
      </c>
      <c r="AC34" s="67">
        <v>409868</v>
      </c>
      <c r="AD34" s="68" t="s">
        <v>189</v>
      </c>
      <c r="AE34" s="67">
        <v>41033</v>
      </c>
      <c r="AF34" s="68" t="s">
        <v>189</v>
      </c>
      <c r="AG34" s="67">
        <v>110012</v>
      </c>
      <c r="AH34" s="68" t="s">
        <v>189</v>
      </c>
      <c r="AI34" s="67">
        <v>28850</v>
      </c>
      <c r="AJ34" s="68" t="s">
        <v>189</v>
      </c>
      <c r="AK34" s="67">
        <v>114268</v>
      </c>
      <c r="AL34" s="68" t="s">
        <v>189</v>
      </c>
      <c r="AM34" s="67">
        <v>105938</v>
      </c>
      <c r="AN34" s="68" t="s">
        <v>189</v>
      </c>
      <c r="AO34" s="67">
        <v>106915</v>
      </c>
      <c r="AP34" s="68" t="s">
        <v>189</v>
      </c>
      <c r="AQ34" s="67">
        <v>166317</v>
      </c>
      <c r="AR34" s="68" t="s">
        <v>189</v>
      </c>
      <c r="AS34" s="67">
        <v>249807</v>
      </c>
      <c r="AT34" s="68" t="s">
        <v>189</v>
      </c>
      <c r="AU34" s="67">
        <v>162533</v>
      </c>
      <c r="AV34" s="68" t="s">
        <v>189</v>
      </c>
      <c r="AW34" s="67">
        <v>332015</v>
      </c>
      <c r="AX34" s="68" t="s">
        <v>189</v>
      </c>
      <c r="AY34" s="67">
        <v>93219</v>
      </c>
      <c r="AZ34" s="68" t="s">
        <v>189</v>
      </c>
      <c r="BA34" s="67">
        <v>136694</v>
      </c>
      <c r="BB34" s="68" t="s">
        <v>189</v>
      </c>
      <c r="BC34" s="67">
        <v>97429</v>
      </c>
      <c r="BD34" s="68" t="s">
        <v>189</v>
      </c>
      <c r="BE34" s="67">
        <v>74505</v>
      </c>
      <c r="BF34" s="68" t="s">
        <v>189</v>
      </c>
      <c r="BG34" s="67">
        <v>207331</v>
      </c>
      <c r="BH34" s="68" t="s">
        <v>189</v>
      </c>
      <c r="BI34" s="67">
        <v>66502</v>
      </c>
      <c r="BJ34" s="68" t="s">
        <v>237</v>
      </c>
      <c r="BK34" s="67">
        <v>434587</v>
      </c>
      <c r="BL34" s="68" t="s">
        <v>189</v>
      </c>
      <c r="BM34" s="67">
        <v>25186</v>
      </c>
      <c r="BN34" s="68" t="s">
        <v>189</v>
      </c>
      <c r="BO34" s="67">
        <v>220000</v>
      </c>
      <c r="BP34" s="68" t="s">
        <v>189</v>
      </c>
      <c r="BQ34" s="67">
        <v>199421</v>
      </c>
      <c r="BR34" s="68" t="s">
        <v>189</v>
      </c>
      <c r="BS34" s="67">
        <v>59486</v>
      </c>
      <c r="BT34" s="68" t="s">
        <v>189</v>
      </c>
      <c r="BU34" s="67">
        <v>795721</v>
      </c>
      <c r="BV34" s="68" t="s">
        <v>189</v>
      </c>
      <c r="BW34" s="67">
        <v>89049</v>
      </c>
      <c r="BX34" s="68" t="s">
        <v>237</v>
      </c>
      <c r="BY34" s="67">
        <v>422705</v>
      </c>
      <c r="BZ34" s="68" t="s">
        <v>189</v>
      </c>
      <c r="CA34" s="67">
        <v>796930</v>
      </c>
      <c r="CB34" s="68" t="s">
        <v>189</v>
      </c>
      <c r="CC34" s="67">
        <v>32097</v>
      </c>
      <c r="CD34" s="68" t="s">
        <v>189</v>
      </c>
      <c r="CE34" s="67">
        <v>128629</v>
      </c>
      <c r="CF34" s="68" t="s">
        <v>189</v>
      </c>
      <c r="CG34" s="67">
        <v>87747</v>
      </c>
      <c r="CH34" s="68" t="s">
        <v>189</v>
      </c>
      <c r="CI34" s="67">
        <v>271796</v>
      </c>
      <c r="CJ34" s="68" t="s">
        <v>189</v>
      </c>
      <c r="CK34" s="67">
        <v>730635</v>
      </c>
      <c r="CL34" s="68" t="s">
        <v>189</v>
      </c>
      <c r="CM34" s="67">
        <v>43906</v>
      </c>
      <c r="CN34" s="68" t="s">
        <v>189</v>
      </c>
      <c r="CO34" s="67">
        <v>16641</v>
      </c>
      <c r="CP34" s="68" t="s">
        <v>189</v>
      </c>
      <c r="CQ34" s="67">
        <v>162137</v>
      </c>
      <c r="CR34" s="68" t="s">
        <v>189</v>
      </c>
      <c r="CS34" s="67">
        <v>241255</v>
      </c>
      <c r="CT34" s="68" t="s">
        <v>189</v>
      </c>
      <c r="CU34" s="67">
        <v>9658</v>
      </c>
      <c r="CV34" s="68" t="s">
        <v>237</v>
      </c>
      <c r="CW34" s="67">
        <v>183214</v>
      </c>
      <c r="CX34" s="68" t="s">
        <v>189</v>
      </c>
      <c r="CY34" s="67">
        <v>23348</v>
      </c>
      <c r="CZ34" s="68" t="s">
        <v>189</v>
      </c>
    </row>
    <row r="35" spans="1:104">
      <c r="A35" s="75" t="s">
        <v>127</v>
      </c>
      <c r="B35" s="95" t="s">
        <v>212</v>
      </c>
      <c r="C35" s="96">
        <v>900886</v>
      </c>
      <c r="D35" s="68" t="s">
        <v>237</v>
      </c>
      <c r="E35" s="67">
        <v>1</v>
      </c>
      <c r="F35" s="68" t="s">
        <v>189</v>
      </c>
      <c r="G35" s="67">
        <v>8504</v>
      </c>
      <c r="H35" s="68" t="s">
        <v>189</v>
      </c>
      <c r="I35" s="67">
        <v>3887</v>
      </c>
      <c r="J35" s="68" t="s">
        <v>189</v>
      </c>
      <c r="K35" s="67">
        <v>933</v>
      </c>
      <c r="L35" s="68" t="s">
        <v>189</v>
      </c>
      <c r="M35" s="67">
        <v>18850</v>
      </c>
      <c r="N35" s="68" t="s">
        <v>189</v>
      </c>
      <c r="O35" s="67">
        <v>1031</v>
      </c>
      <c r="P35" s="68" t="s">
        <v>189</v>
      </c>
      <c r="Q35" s="67">
        <v>4550</v>
      </c>
      <c r="R35" s="68" t="s">
        <v>189</v>
      </c>
      <c r="S35" s="67">
        <v>148820</v>
      </c>
      <c r="T35" s="68" t="s">
        <v>189</v>
      </c>
      <c r="U35" s="67">
        <v>3881</v>
      </c>
      <c r="V35" s="68" t="s">
        <v>189</v>
      </c>
      <c r="W35" s="67">
        <v>9235</v>
      </c>
      <c r="X35" s="68" t="s">
        <v>189</v>
      </c>
      <c r="Y35" s="67">
        <v>1290</v>
      </c>
      <c r="Z35" s="68" t="s">
        <v>189</v>
      </c>
      <c r="AA35" s="67">
        <v>3841</v>
      </c>
      <c r="AB35" s="68" t="s">
        <v>189</v>
      </c>
      <c r="AC35" s="67">
        <v>8072</v>
      </c>
      <c r="AD35" s="68" t="s">
        <v>189</v>
      </c>
      <c r="AE35" s="67">
        <v>7972</v>
      </c>
      <c r="AF35" s="68" t="s">
        <v>189</v>
      </c>
      <c r="AG35" s="67">
        <v>7112</v>
      </c>
      <c r="AH35" s="68" t="s">
        <v>189</v>
      </c>
      <c r="AI35" s="67">
        <v>2551</v>
      </c>
      <c r="AJ35" s="68" t="s">
        <v>189</v>
      </c>
      <c r="AK35" s="67">
        <v>8469</v>
      </c>
      <c r="AL35" s="68" t="s">
        <v>189</v>
      </c>
      <c r="AM35" s="67">
        <v>3756</v>
      </c>
      <c r="AN35" s="68" t="s">
        <v>237</v>
      </c>
      <c r="AO35" s="67">
        <v>8792</v>
      </c>
      <c r="AP35" s="68" t="s">
        <v>189</v>
      </c>
      <c r="AQ35" s="67">
        <v>2005</v>
      </c>
      <c r="AR35" s="68" t="s">
        <v>189</v>
      </c>
      <c r="AS35" s="67">
        <v>109782</v>
      </c>
      <c r="AT35" s="68" t="s">
        <v>189</v>
      </c>
      <c r="AU35" s="67">
        <v>122785</v>
      </c>
      <c r="AV35" s="68" t="s">
        <v>189</v>
      </c>
      <c r="AW35" s="67">
        <v>49924</v>
      </c>
      <c r="AX35" s="68" t="s">
        <v>189</v>
      </c>
      <c r="AY35" s="67">
        <v>14103</v>
      </c>
      <c r="AZ35" s="68" t="s">
        <v>189</v>
      </c>
      <c r="BA35" s="67">
        <v>18318</v>
      </c>
      <c r="BB35" s="68" t="s">
        <v>189</v>
      </c>
      <c r="BC35" s="67">
        <v>6658</v>
      </c>
      <c r="BD35" s="68" t="s">
        <v>189</v>
      </c>
      <c r="BE35" s="67">
        <v>26174</v>
      </c>
      <c r="BF35" s="68" t="s">
        <v>189</v>
      </c>
      <c r="BG35" s="67">
        <v>4629</v>
      </c>
      <c r="BH35" s="68" t="s">
        <v>189</v>
      </c>
      <c r="BI35" s="67">
        <v>720</v>
      </c>
      <c r="BJ35" s="68" t="s">
        <v>189</v>
      </c>
      <c r="BK35" s="67">
        <v>2262</v>
      </c>
      <c r="BL35" s="68" t="s">
        <v>189</v>
      </c>
      <c r="BM35" s="67">
        <v>4233</v>
      </c>
      <c r="BN35" s="68" t="s">
        <v>189</v>
      </c>
      <c r="BO35" s="67">
        <v>1393</v>
      </c>
      <c r="BP35" s="68" t="s">
        <v>189</v>
      </c>
      <c r="BQ35" s="67">
        <v>7766</v>
      </c>
      <c r="BR35" s="68" t="s">
        <v>189</v>
      </c>
      <c r="BS35" s="70">
        <v>0</v>
      </c>
      <c r="BT35" s="68" t="s">
        <v>189</v>
      </c>
      <c r="BU35" s="67">
        <v>23200</v>
      </c>
      <c r="BV35" s="68" t="s">
        <v>189</v>
      </c>
      <c r="BW35" s="67">
        <v>13567</v>
      </c>
      <c r="BX35" s="68" t="s">
        <v>189</v>
      </c>
      <c r="BY35" s="67">
        <v>6570</v>
      </c>
      <c r="BZ35" s="68" t="s">
        <v>189</v>
      </c>
      <c r="CA35" s="67">
        <v>18464</v>
      </c>
      <c r="CB35" s="68" t="s">
        <v>189</v>
      </c>
      <c r="CC35" s="67">
        <v>203</v>
      </c>
      <c r="CD35" s="68" t="s">
        <v>189</v>
      </c>
      <c r="CE35" s="67">
        <v>8245</v>
      </c>
      <c r="CF35" s="68" t="s">
        <v>189</v>
      </c>
      <c r="CG35" s="67">
        <v>15364</v>
      </c>
      <c r="CH35" s="68" t="s">
        <v>189</v>
      </c>
      <c r="CI35" s="67">
        <v>8222</v>
      </c>
      <c r="CJ35" s="68" t="s">
        <v>189</v>
      </c>
      <c r="CK35" s="67">
        <v>101950</v>
      </c>
      <c r="CL35" s="68" t="s">
        <v>189</v>
      </c>
      <c r="CM35" s="67">
        <v>5890</v>
      </c>
      <c r="CN35" s="68" t="s">
        <v>189</v>
      </c>
      <c r="CO35" s="67">
        <v>1759</v>
      </c>
      <c r="CP35" s="68" t="s">
        <v>189</v>
      </c>
      <c r="CQ35" s="67">
        <v>4369</v>
      </c>
      <c r="CR35" s="68" t="s">
        <v>189</v>
      </c>
      <c r="CS35" s="67">
        <v>63393</v>
      </c>
      <c r="CT35" s="68" t="s">
        <v>189</v>
      </c>
      <c r="CU35" s="67">
        <v>3051</v>
      </c>
      <c r="CV35" s="68" t="s">
        <v>237</v>
      </c>
      <c r="CW35" s="67">
        <v>4340</v>
      </c>
      <c r="CX35" s="68" t="s">
        <v>189</v>
      </c>
      <c r="CY35" s="70">
        <v>0</v>
      </c>
      <c r="CZ35" s="68" t="s">
        <v>189</v>
      </c>
    </row>
    <row r="36" spans="1:104">
      <c r="A36" s="79"/>
      <c r="B36" s="95"/>
      <c r="C36" s="96"/>
      <c r="D36" s="68"/>
      <c r="E36" s="67"/>
      <c r="F36" s="68"/>
      <c r="G36" s="67"/>
      <c r="H36" s="68"/>
      <c r="I36" s="67"/>
      <c r="J36" s="68"/>
      <c r="K36" s="67"/>
      <c r="L36" s="68"/>
      <c r="M36" s="67"/>
      <c r="N36" s="68"/>
      <c r="O36" s="67"/>
      <c r="P36" s="68"/>
      <c r="Q36" s="67"/>
      <c r="R36" s="68"/>
      <c r="S36" s="67"/>
      <c r="T36" s="68"/>
      <c r="U36" s="67"/>
      <c r="V36" s="68"/>
      <c r="W36" s="67"/>
      <c r="X36" s="68"/>
      <c r="Y36" s="67"/>
      <c r="Z36" s="68"/>
      <c r="AA36" s="67"/>
      <c r="AB36" s="68"/>
      <c r="AC36" s="67"/>
      <c r="AD36" s="68"/>
      <c r="AE36" s="67"/>
      <c r="AF36" s="68"/>
      <c r="AG36" s="67"/>
      <c r="AH36" s="68"/>
      <c r="AI36" s="67"/>
      <c r="AJ36" s="68"/>
      <c r="AK36" s="67"/>
      <c r="AL36" s="68"/>
      <c r="AM36" s="67"/>
      <c r="AN36" s="68"/>
      <c r="AO36" s="67"/>
      <c r="AP36" s="68"/>
      <c r="AQ36" s="67"/>
      <c r="AR36" s="68"/>
      <c r="AS36" s="67"/>
      <c r="AT36" s="68"/>
      <c r="AU36" s="67"/>
      <c r="AV36" s="68"/>
      <c r="AW36" s="67"/>
      <c r="AX36" s="68"/>
      <c r="AY36" s="67"/>
      <c r="AZ36" s="68"/>
      <c r="BA36" s="67"/>
      <c r="BB36" s="68"/>
      <c r="BC36" s="67"/>
      <c r="BD36" s="68"/>
      <c r="BE36" s="67"/>
      <c r="BF36" s="68"/>
      <c r="BG36" s="67"/>
      <c r="BH36" s="68"/>
      <c r="BI36" s="67"/>
      <c r="BJ36" s="68"/>
      <c r="BK36" s="67"/>
      <c r="BL36" s="68"/>
      <c r="BM36" s="67"/>
      <c r="BN36" s="68"/>
      <c r="BO36" s="67"/>
      <c r="BP36" s="68"/>
      <c r="BQ36" s="67"/>
      <c r="BR36" s="68"/>
      <c r="BS36" s="67"/>
      <c r="BT36" s="68"/>
      <c r="BU36" s="67"/>
      <c r="BV36" s="68"/>
      <c r="BW36" s="67"/>
      <c r="BX36" s="68"/>
      <c r="BY36" s="67"/>
      <c r="BZ36" s="68"/>
      <c r="CA36" s="67"/>
      <c r="CB36" s="68"/>
      <c r="CC36" s="67"/>
      <c r="CD36" s="68"/>
      <c r="CE36" s="67"/>
      <c r="CF36" s="68"/>
      <c r="CG36" s="67"/>
      <c r="CH36" s="68"/>
      <c r="CI36" s="67"/>
      <c r="CJ36" s="68"/>
      <c r="CK36" s="67"/>
      <c r="CL36" s="68"/>
      <c r="CM36" s="67"/>
      <c r="CN36" s="68"/>
      <c r="CO36" s="67"/>
      <c r="CP36" s="68"/>
      <c r="CQ36" s="67"/>
      <c r="CR36" s="68"/>
      <c r="CS36" s="67"/>
      <c r="CT36" s="68"/>
      <c r="CU36" s="67"/>
      <c r="CV36" s="68"/>
      <c r="CW36" s="67"/>
      <c r="CX36" s="68"/>
      <c r="CY36" s="67"/>
      <c r="CZ36" s="68"/>
    </row>
    <row r="37" spans="1:104">
      <c r="A37" s="79"/>
      <c r="B37" s="95" t="s">
        <v>213</v>
      </c>
      <c r="C37" s="96">
        <v>272733935</v>
      </c>
      <c r="D37" s="68" t="s">
        <v>237</v>
      </c>
      <c r="E37" s="67">
        <v>3017494</v>
      </c>
      <c r="F37" s="68" t="s">
        <v>189</v>
      </c>
      <c r="G37" s="67">
        <v>643068</v>
      </c>
      <c r="H37" s="68" t="s">
        <v>189</v>
      </c>
      <c r="I37" s="67">
        <v>2829517</v>
      </c>
      <c r="J37" s="68" t="s">
        <v>189</v>
      </c>
      <c r="K37" s="67">
        <v>2476447</v>
      </c>
      <c r="L37" s="68" t="s">
        <v>189</v>
      </c>
      <c r="M37" s="67">
        <v>54761025</v>
      </c>
      <c r="N37" s="68" t="s">
        <v>189</v>
      </c>
      <c r="O37" s="67">
        <v>4449951</v>
      </c>
      <c r="P37" s="68" t="s">
        <v>189</v>
      </c>
      <c r="Q37" s="67">
        <v>6276598</v>
      </c>
      <c r="R37" s="68" t="s">
        <v>189</v>
      </c>
      <c r="S37" s="67">
        <v>995524</v>
      </c>
      <c r="T37" s="68" t="s">
        <v>189</v>
      </c>
      <c r="U37" s="67">
        <v>1793200</v>
      </c>
      <c r="V37" s="68" t="s">
        <v>189</v>
      </c>
      <c r="W37" s="67">
        <v>7701113</v>
      </c>
      <c r="X37" s="68" t="s">
        <v>189</v>
      </c>
      <c r="Y37" s="67">
        <v>1607643</v>
      </c>
      <c r="Z37" s="68" t="s">
        <v>189</v>
      </c>
      <c r="AA37" s="67">
        <v>1167081</v>
      </c>
      <c r="AB37" s="68" t="s">
        <v>189</v>
      </c>
      <c r="AC37" s="67">
        <v>9870000</v>
      </c>
      <c r="AD37" s="68" t="s">
        <v>189</v>
      </c>
      <c r="AE37" s="67">
        <v>4465440</v>
      </c>
      <c r="AF37" s="68" t="s">
        <v>189</v>
      </c>
      <c r="AG37" s="67">
        <v>2842175</v>
      </c>
      <c r="AH37" s="68" t="s">
        <v>189</v>
      </c>
      <c r="AI37" s="67">
        <v>3039961</v>
      </c>
      <c r="AJ37" s="68" t="s">
        <v>189</v>
      </c>
      <c r="AK37" s="67">
        <v>3538303</v>
      </c>
      <c r="AL37" s="68" t="s">
        <v>189</v>
      </c>
      <c r="AM37" s="67">
        <v>2679536</v>
      </c>
      <c r="AN37" s="68" t="s">
        <v>189</v>
      </c>
      <c r="AO37" s="67">
        <v>1478662</v>
      </c>
      <c r="AP37" s="68" t="s">
        <v>189</v>
      </c>
      <c r="AQ37" s="67">
        <v>7091684</v>
      </c>
      <c r="AR37" s="68" t="s">
        <v>189</v>
      </c>
      <c r="AS37" s="67">
        <v>11962894</v>
      </c>
      <c r="AT37" s="68" t="s">
        <v>189</v>
      </c>
      <c r="AU37" s="67">
        <v>6180952</v>
      </c>
      <c r="AV37" s="68" t="s">
        <v>189</v>
      </c>
      <c r="AW37" s="67">
        <v>7179853</v>
      </c>
      <c r="AX37" s="68" t="s">
        <v>189</v>
      </c>
      <c r="AY37" s="67">
        <v>1668812</v>
      </c>
      <c r="AZ37" s="68" t="s">
        <v>189</v>
      </c>
      <c r="BA37" s="67">
        <v>4533443</v>
      </c>
      <c r="BB37" s="68" t="s">
        <v>189</v>
      </c>
      <c r="BC37" s="67">
        <v>808039</v>
      </c>
      <c r="BD37" s="68" t="s">
        <v>189</v>
      </c>
      <c r="BE37" s="67">
        <v>1669163</v>
      </c>
      <c r="BF37" s="68" t="s">
        <v>189</v>
      </c>
      <c r="BG37" s="67" t="s">
        <v>85</v>
      </c>
      <c r="BH37" s="68" t="s">
        <v>189</v>
      </c>
      <c r="BI37" s="67">
        <v>582034</v>
      </c>
      <c r="BJ37" s="68" t="s">
        <v>189</v>
      </c>
      <c r="BK37" s="67">
        <v>12370417</v>
      </c>
      <c r="BL37" s="68" t="s">
        <v>189</v>
      </c>
      <c r="BM37" s="67">
        <v>1081700</v>
      </c>
      <c r="BN37" s="68" t="s">
        <v>189</v>
      </c>
      <c r="BO37" s="67">
        <v>38646731</v>
      </c>
      <c r="BP37" s="68" t="s">
        <v>189</v>
      </c>
      <c r="BQ37" s="67">
        <v>10428003</v>
      </c>
      <c r="BR37" s="68" t="s">
        <v>189</v>
      </c>
      <c r="BS37" s="67">
        <v>392111</v>
      </c>
      <c r="BT37" s="68" t="s">
        <v>189</v>
      </c>
      <c r="BU37" s="67">
        <v>8029120</v>
      </c>
      <c r="BV37" s="68" t="s">
        <v>189</v>
      </c>
      <c r="BW37" s="67">
        <v>2441183</v>
      </c>
      <c r="BX37" s="68" t="s">
        <v>189</v>
      </c>
      <c r="BY37" s="67">
        <v>5299127</v>
      </c>
      <c r="BZ37" s="68" t="s">
        <v>189</v>
      </c>
      <c r="CA37" s="67">
        <v>11001243</v>
      </c>
      <c r="CB37" s="68" t="s">
        <v>189</v>
      </c>
      <c r="CC37" s="67">
        <v>1031342</v>
      </c>
      <c r="CD37" s="68" t="s">
        <v>189</v>
      </c>
      <c r="CE37" s="67">
        <v>2821500</v>
      </c>
      <c r="CF37" s="68" t="s">
        <v>189</v>
      </c>
      <c r="CG37" s="67">
        <v>31157</v>
      </c>
      <c r="CH37" s="68" t="s">
        <v>189</v>
      </c>
      <c r="CI37" s="67">
        <v>1074076</v>
      </c>
      <c r="CJ37" s="68" t="s">
        <v>189</v>
      </c>
      <c r="CK37" s="67" t="s">
        <v>85</v>
      </c>
      <c r="CL37" s="68" t="s">
        <v>189</v>
      </c>
      <c r="CM37" s="67">
        <v>2350621</v>
      </c>
      <c r="CN37" s="68" t="s">
        <v>189</v>
      </c>
      <c r="CO37" s="67">
        <v>574285</v>
      </c>
      <c r="CP37" s="68" t="s">
        <v>189</v>
      </c>
      <c r="CQ37" s="67">
        <v>9449125</v>
      </c>
      <c r="CR37" s="68" t="s">
        <v>189</v>
      </c>
      <c r="CS37" s="67" t="s">
        <v>85</v>
      </c>
      <c r="CT37" s="68" t="s">
        <v>189</v>
      </c>
      <c r="CU37" s="67">
        <v>1759054</v>
      </c>
      <c r="CV37" s="68" t="s">
        <v>237</v>
      </c>
      <c r="CW37" s="67">
        <v>6643528</v>
      </c>
      <c r="CX37" s="68" t="s">
        <v>189</v>
      </c>
      <c r="CY37" s="67" t="s">
        <v>85</v>
      </c>
      <c r="CZ37" s="68" t="s">
        <v>189</v>
      </c>
    </row>
    <row r="38" spans="1:104">
      <c r="A38" s="75" t="s">
        <v>131</v>
      </c>
      <c r="B38" s="95" t="s">
        <v>214</v>
      </c>
      <c r="C38" s="96">
        <v>235994401</v>
      </c>
      <c r="D38" s="68" t="s">
        <v>237</v>
      </c>
      <c r="E38" s="67">
        <v>2589249</v>
      </c>
      <c r="F38" s="68" t="s">
        <v>189</v>
      </c>
      <c r="G38" s="67" t="s">
        <v>85</v>
      </c>
      <c r="H38" s="68" t="s">
        <v>189</v>
      </c>
      <c r="I38" s="67">
        <v>2416324</v>
      </c>
      <c r="J38" s="68" t="s">
        <v>189</v>
      </c>
      <c r="K38" s="67">
        <v>2091082</v>
      </c>
      <c r="L38" s="68" t="s">
        <v>189</v>
      </c>
      <c r="M38" s="67">
        <v>45646436</v>
      </c>
      <c r="N38" s="68" t="s">
        <v>189</v>
      </c>
      <c r="O38" s="67">
        <v>4089948</v>
      </c>
      <c r="P38" s="68" t="s">
        <v>189</v>
      </c>
      <c r="Q38" s="67">
        <v>5768846</v>
      </c>
      <c r="R38" s="68" t="s">
        <v>189</v>
      </c>
      <c r="S38" s="67">
        <v>853107</v>
      </c>
      <c r="T38" s="68" t="s">
        <v>189</v>
      </c>
      <c r="U38" s="70">
        <v>0</v>
      </c>
      <c r="V38" s="68" t="s">
        <v>189</v>
      </c>
      <c r="W38" s="67">
        <v>7016412</v>
      </c>
      <c r="X38" s="68" t="s">
        <v>189</v>
      </c>
      <c r="Y38" s="67">
        <v>1527790</v>
      </c>
      <c r="Z38" s="68" t="s">
        <v>189</v>
      </c>
      <c r="AA38" s="67">
        <v>1068754</v>
      </c>
      <c r="AB38" s="68" t="s">
        <v>189</v>
      </c>
      <c r="AC38" s="67">
        <v>8510000</v>
      </c>
      <c r="AD38" s="68" t="s">
        <v>189</v>
      </c>
      <c r="AE38" s="67">
        <v>3868093</v>
      </c>
      <c r="AF38" s="68" t="s">
        <v>189</v>
      </c>
      <c r="AG38" s="67">
        <v>2650037</v>
      </c>
      <c r="AH38" s="68" t="s">
        <v>189</v>
      </c>
      <c r="AI38" s="67">
        <v>2687542</v>
      </c>
      <c r="AJ38" s="68" t="s">
        <v>189</v>
      </c>
      <c r="AK38" s="67">
        <v>3154488</v>
      </c>
      <c r="AL38" s="68" t="s">
        <v>189</v>
      </c>
      <c r="AM38" s="67">
        <v>2286500</v>
      </c>
      <c r="AN38" s="68" t="s">
        <v>189</v>
      </c>
      <c r="AO38" s="67">
        <v>1303370</v>
      </c>
      <c r="AP38" s="68" t="s">
        <v>189</v>
      </c>
      <c r="AQ38" s="67">
        <v>6200292</v>
      </c>
      <c r="AR38" s="68" t="s">
        <v>189</v>
      </c>
      <c r="AS38" s="67">
        <v>10128035</v>
      </c>
      <c r="AT38" s="68" t="s">
        <v>189</v>
      </c>
      <c r="AU38" s="67">
        <v>5488962</v>
      </c>
      <c r="AV38" s="68" t="s">
        <v>189</v>
      </c>
      <c r="AW38" s="67">
        <v>6458111</v>
      </c>
      <c r="AX38" s="68" t="s">
        <v>189</v>
      </c>
      <c r="AY38" s="67">
        <v>1352481</v>
      </c>
      <c r="AZ38" s="68" t="s">
        <v>189</v>
      </c>
      <c r="BA38" s="67">
        <v>4326507</v>
      </c>
      <c r="BB38" s="68" t="s">
        <v>189</v>
      </c>
      <c r="BC38" s="67">
        <v>714814</v>
      </c>
      <c r="BD38" s="68" t="s">
        <v>189</v>
      </c>
      <c r="BE38" s="67">
        <v>1514831</v>
      </c>
      <c r="BF38" s="68" t="s">
        <v>189</v>
      </c>
      <c r="BG38" s="67" t="s">
        <v>85</v>
      </c>
      <c r="BH38" s="68" t="s">
        <v>189</v>
      </c>
      <c r="BI38" s="67">
        <v>82365</v>
      </c>
      <c r="BJ38" s="68" t="s">
        <v>189</v>
      </c>
      <c r="BK38" s="67">
        <v>10322943</v>
      </c>
      <c r="BL38" s="68" t="s">
        <v>189</v>
      </c>
      <c r="BM38" s="67">
        <v>956600</v>
      </c>
      <c r="BN38" s="68" t="s">
        <v>189</v>
      </c>
      <c r="BO38" s="67">
        <v>34751382</v>
      </c>
      <c r="BP38" s="68" t="s">
        <v>189</v>
      </c>
      <c r="BQ38" s="67">
        <v>9133689</v>
      </c>
      <c r="BR38" s="68" t="s">
        <v>189</v>
      </c>
      <c r="BS38" s="67">
        <v>303764</v>
      </c>
      <c r="BT38" s="68" t="s">
        <v>189</v>
      </c>
      <c r="BU38" s="67">
        <v>7886802</v>
      </c>
      <c r="BV38" s="68" t="s">
        <v>189</v>
      </c>
      <c r="BW38" s="67">
        <v>2224783</v>
      </c>
      <c r="BX38" s="68" t="s">
        <v>189</v>
      </c>
      <c r="BY38" s="67">
        <v>4945538</v>
      </c>
      <c r="BZ38" s="68" t="s">
        <v>189</v>
      </c>
      <c r="CA38" s="67">
        <v>9352287</v>
      </c>
      <c r="CB38" s="68" t="s">
        <v>189</v>
      </c>
      <c r="CC38" s="67">
        <v>909674</v>
      </c>
      <c r="CD38" s="68" t="s">
        <v>189</v>
      </c>
      <c r="CE38" s="67">
        <v>2673000</v>
      </c>
      <c r="CF38" s="68" t="s">
        <v>189</v>
      </c>
      <c r="CG38" s="67" t="s">
        <v>85</v>
      </c>
      <c r="CH38" s="68" t="s">
        <v>189</v>
      </c>
      <c r="CI38" s="67">
        <v>172459</v>
      </c>
      <c r="CJ38" s="68" t="s">
        <v>189</v>
      </c>
      <c r="CK38" s="67" t="s">
        <v>85</v>
      </c>
      <c r="CL38" s="68" t="s">
        <v>189</v>
      </c>
      <c r="CM38" s="67">
        <v>2104641</v>
      </c>
      <c r="CN38" s="68" t="s">
        <v>189</v>
      </c>
      <c r="CO38" s="67">
        <v>489107</v>
      </c>
      <c r="CP38" s="68" t="s">
        <v>189</v>
      </c>
      <c r="CQ38" s="67">
        <v>8659470</v>
      </c>
      <c r="CR38" s="68" t="s">
        <v>189</v>
      </c>
      <c r="CS38" s="67" t="s">
        <v>85</v>
      </c>
      <c r="CT38" s="68" t="s">
        <v>189</v>
      </c>
      <c r="CU38" s="67">
        <v>1521895</v>
      </c>
      <c r="CV38" s="68" t="s">
        <v>237</v>
      </c>
      <c r="CW38" s="67">
        <v>5791991</v>
      </c>
      <c r="CX38" s="68" t="s">
        <v>189</v>
      </c>
      <c r="CY38" s="67" t="s">
        <v>85</v>
      </c>
      <c r="CZ38" s="68" t="s">
        <v>189</v>
      </c>
    </row>
    <row r="39" spans="1:104">
      <c r="A39" s="75" t="s">
        <v>133</v>
      </c>
      <c r="B39" s="95" t="s">
        <v>215</v>
      </c>
      <c r="C39" s="96">
        <v>36739534</v>
      </c>
      <c r="D39" s="68" t="s">
        <v>237</v>
      </c>
      <c r="E39" s="67">
        <v>428245</v>
      </c>
      <c r="F39" s="68" t="s">
        <v>189</v>
      </c>
      <c r="G39" s="67">
        <v>643068</v>
      </c>
      <c r="H39" s="68" t="s">
        <v>189</v>
      </c>
      <c r="I39" s="67">
        <v>413193</v>
      </c>
      <c r="J39" s="68" t="s">
        <v>189</v>
      </c>
      <c r="K39" s="67">
        <v>385365</v>
      </c>
      <c r="L39" s="68" t="s">
        <v>189</v>
      </c>
      <c r="M39" s="67">
        <v>9114589</v>
      </c>
      <c r="N39" s="68" t="s">
        <v>189</v>
      </c>
      <c r="O39" s="67">
        <v>360003</v>
      </c>
      <c r="P39" s="68" t="s">
        <v>189</v>
      </c>
      <c r="Q39" s="67">
        <v>507752</v>
      </c>
      <c r="R39" s="68" t="s">
        <v>189</v>
      </c>
      <c r="S39" s="67">
        <v>142417</v>
      </c>
      <c r="T39" s="68" t="s">
        <v>189</v>
      </c>
      <c r="U39" s="67">
        <v>1793200</v>
      </c>
      <c r="V39" s="68" t="s">
        <v>189</v>
      </c>
      <c r="W39" s="67">
        <v>684701</v>
      </c>
      <c r="X39" s="68" t="s">
        <v>189</v>
      </c>
      <c r="Y39" s="67">
        <v>79853</v>
      </c>
      <c r="Z39" s="68" t="s">
        <v>189</v>
      </c>
      <c r="AA39" s="67">
        <v>98327</v>
      </c>
      <c r="AB39" s="68" t="s">
        <v>189</v>
      </c>
      <c r="AC39" s="67">
        <v>1360000</v>
      </c>
      <c r="AD39" s="68" t="s">
        <v>189</v>
      </c>
      <c r="AE39" s="67">
        <v>597347</v>
      </c>
      <c r="AF39" s="68" t="s">
        <v>189</v>
      </c>
      <c r="AG39" s="67">
        <v>192138</v>
      </c>
      <c r="AH39" s="68" t="s">
        <v>189</v>
      </c>
      <c r="AI39" s="67">
        <v>352419</v>
      </c>
      <c r="AJ39" s="68" t="s">
        <v>189</v>
      </c>
      <c r="AK39" s="67">
        <v>383815</v>
      </c>
      <c r="AL39" s="68" t="s">
        <v>189</v>
      </c>
      <c r="AM39" s="67">
        <v>393036</v>
      </c>
      <c r="AN39" s="68" t="s">
        <v>189</v>
      </c>
      <c r="AO39" s="67">
        <v>175292</v>
      </c>
      <c r="AP39" s="68" t="s">
        <v>189</v>
      </c>
      <c r="AQ39" s="67">
        <v>891392</v>
      </c>
      <c r="AR39" s="68" t="s">
        <v>189</v>
      </c>
      <c r="AS39" s="67">
        <v>1834859</v>
      </c>
      <c r="AT39" s="68" t="s">
        <v>189</v>
      </c>
      <c r="AU39" s="67">
        <v>691990</v>
      </c>
      <c r="AV39" s="68" t="s">
        <v>189</v>
      </c>
      <c r="AW39" s="67">
        <v>721742</v>
      </c>
      <c r="AX39" s="68" t="s">
        <v>189</v>
      </c>
      <c r="AY39" s="67">
        <v>316331</v>
      </c>
      <c r="AZ39" s="68" t="s">
        <v>189</v>
      </c>
      <c r="BA39" s="67">
        <v>206936</v>
      </c>
      <c r="BB39" s="68" t="s">
        <v>189</v>
      </c>
      <c r="BC39" s="67">
        <v>93225</v>
      </c>
      <c r="BD39" s="68" t="s">
        <v>189</v>
      </c>
      <c r="BE39" s="67">
        <v>154332</v>
      </c>
      <c r="BF39" s="68" t="s">
        <v>189</v>
      </c>
      <c r="BG39" s="67" t="s">
        <v>85</v>
      </c>
      <c r="BH39" s="68" t="s">
        <v>189</v>
      </c>
      <c r="BI39" s="67">
        <v>499669</v>
      </c>
      <c r="BJ39" s="68" t="s">
        <v>189</v>
      </c>
      <c r="BK39" s="67">
        <v>2047474</v>
      </c>
      <c r="BL39" s="68" t="s">
        <v>189</v>
      </c>
      <c r="BM39" s="67">
        <v>125100</v>
      </c>
      <c r="BN39" s="68" t="s">
        <v>189</v>
      </c>
      <c r="BO39" s="67">
        <v>3895349</v>
      </c>
      <c r="BP39" s="68" t="s">
        <v>189</v>
      </c>
      <c r="BQ39" s="67">
        <v>1294314</v>
      </c>
      <c r="BR39" s="68" t="s">
        <v>189</v>
      </c>
      <c r="BS39" s="67">
        <v>88347</v>
      </c>
      <c r="BT39" s="68" t="s">
        <v>189</v>
      </c>
      <c r="BU39" s="67">
        <v>142318</v>
      </c>
      <c r="BV39" s="68" t="s">
        <v>189</v>
      </c>
      <c r="BW39" s="67">
        <v>216400</v>
      </c>
      <c r="BX39" s="68" t="s">
        <v>189</v>
      </c>
      <c r="BY39" s="67">
        <v>353589</v>
      </c>
      <c r="BZ39" s="68" t="s">
        <v>189</v>
      </c>
      <c r="CA39" s="67">
        <v>1648956</v>
      </c>
      <c r="CB39" s="68" t="s">
        <v>189</v>
      </c>
      <c r="CC39" s="67">
        <v>121668</v>
      </c>
      <c r="CD39" s="68" t="s">
        <v>189</v>
      </c>
      <c r="CE39" s="67">
        <v>148500</v>
      </c>
      <c r="CF39" s="68" t="s">
        <v>189</v>
      </c>
      <c r="CG39" s="67">
        <v>31157</v>
      </c>
      <c r="CH39" s="68" t="s">
        <v>189</v>
      </c>
      <c r="CI39" s="67">
        <v>901617</v>
      </c>
      <c r="CJ39" s="68" t="s">
        <v>189</v>
      </c>
      <c r="CK39" s="67" t="s">
        <v>85</v>
      </c>
      <c r="CL39" s="68" t="s">
        <v>189</v>
      </c>
      <c r="CM39" s="67">
        <v>245980</v>
      </c>
      <c r="CN39" s="68" t="s">
        <v>189</v>
      </c>
      <c r="CO39" s="67">
        <v>85178</v>
      </c>
      <c r="CP39" s="68" t="s">
        <v>189</v>
      </c>
      <c r="CQ39" s="67">
        <v>789655</v>
      </c>
      <c r="CR39" s="68" t="s">
        <v>189</v>
      </c>
      <c r="CS39" s="67" t="s">
        <v>85</v>
      </c>
      <c r="CT39" s="68" t="s">
        <v>189</v>
      </c>
      <c r="CU39" s="67">
        <v>237159</v>
      </c>
      <c r="CV39" s="68" t="s">
        <v>237</v>
      </c>
      <c r="CW39" s="67">
        <v>851537</v>
      </c>
      <c r="CX39" s="68" t="s">
        <v>189</v>
      </c>
      <c r="CY39" s="67" t="s">
        <v>85</v>
      </c>
      <c r="CZ39" s="68" t="s">
        <v>189</v>
      </c>
    </row>
    <row r="40" spans="1:104">
      <c r="A40" s="79"/>
      <c r="B40" s="95"/>
      <c r="C40" s="96"/>
      <c r="D40" s="68"/>
      <c r="E40" s="67"/>
      <c r="F40" s="68"/>
      <c r="G40" s="67"/>
      <c r="H40" s="68"/>
      <c r="I40" s="67"/>
      <c r="J40" s="68"/>
      <c r="K40" s="67"/>
      <c r="L40" s="68"/>
      <c r="M40" s="67"/>
      <c r="N40" s="68"/>
      <c r="O40" s="67"/>
      <c r="P40" s="68"/>
      <c r="Q40" s="67"/>
      <c r="R40" s="68"/>
      <c r="S40" s="67"/>
      <c r="T40" s="68"/>
      <c r="U40" s="67"/>
      <c r="V40" s="68"/>
      <c r="W40" s="67"/>
      <c r="X40" s="68"/>
      <c r="Y40" s="67"/>
      <c r="Z40" s="68"/>
      <c r="AA40" s="67"/>
      <c r="AB40" s="68"/>
      <c r="AC40" s="67"/>
      <c r="AD40" s="68"/>
      <c r="AE40" s="67"/>
      <c r="AF40" s="68"/>
      <c r="AG40" s="67"/>
      <c r="AH40" s="68"/>
      <c r="AI40" s="67"/>
      <c r="AJ40" s="68"/>
      <c r="AK40" s="67"/>
      <c r="AL40" s="68"/>
      <c r="AM40" s="67"/>
      <c r="AN40" s="68"/>
      <c r="AO40" s="67"/>
      <c r="AP40" s="68"/>
      <c r="AQ40" s="67"/>
      <c r="AR40" s="68"/>
      <c r="AS40" s="67"/>
      <c r="AT40" s="68"/>
      <c r="AU40" s="67"/>
      <c r="AV40" s="68"/>
      <c r="AW40" s="67"/>
      <c r="AX40" s="68"/>
      <c r="AY40" s="67"/>
      <c r="AZ40" s="68"/>
      <c r="BA40" s="67"/>
      <c r="BB40" s="68"/>
      <c r="BC40" s="67"/>
      <c r="BD40" s="68"/>
      <c r="BE40" s="67"/>
      <c r="BF40" s="68"/>
      <c r="BG40" s="67"/>
      <c r="BH40" s="68"/>
      <c r="BI40" s="67"/>
      <c r="BJ40" s="68"/>
      <c r="BK40" s="67"/>
      <c r="BL40" s="68"/>
      <c r="BM40" s="67"/>
      <c r="BN40" s="68"/>
      <c r="BO40" s="67"/>
      <c r="BP40" s="68"/>
      <c r="BQ40" s="67"/>
      <c r="BR40" s="68"/>
      <c r="BS40" s="67"/>
      <c r="BT40" s="68"/>
      <c r="BU40" s="67"/>
      <c r="BV40" s="68"/>
      <c r="BW40" s="67"/>
      <c r="BX40" s="68"/>
      <c r="BY40" s="67"/>
      <c r="BZ40" s="68"/>
      <c r="CA40" s="67"/>
      <c r="CB40" s="68"/>
      <c r="CC40" s="67"/>
      <c r="CD40" s="68"/>
      <c r="CE40" s="67"/>
      <c r="CF40" s="68"/>
      <c r="CG40" s="67"/>
      <c r="CH40" s="68"/>
      <c r="CI40" s="67"/>
      <c r="CJ40" s="68"/>
      <c r="CK40" s="67"/>
      <c r="CL40" s="68"/>
      <c r="CM40" s="67"/>
      <c r="CN40" s="68"/>
      <c r="CO40" s="67"/>
      <c r="CP40" s="68"/>
      <c r="CQ40" s="67"/>
      <c r="CR40" s="68"/>
      <c r="CS40" s="67"/>
      <c r="CT40" s="68"/>
      <c r="CU40" s="67"/>
      <c r="CV40" s="68"/>
      <c r="CW40" s="67"/>
      <c r="CX40" s="68"/>
      <c r="CY40" s="67"/>
      <c r="CZ40" s="68"/>
    </row>
    <row r="41" spans="1:104">
      <c r="A41" s="79"/>
      <c r="B41" s="95" t="s">
        <v>216</v>
      </c>
      <c r="C41" s="96">
        <v>21422712</v>
      </c>
      <c r="D41" s="68" t="s">
        <v>237</v>
      </c>
      <c r="E41" s="67">
        <v>120988</v>
      </c>
      <c r="F41" s="68" t="s">
        <v>189</v>
      </c>
      <c r="G41" s="67">
        <v>3355135</v>
      </c>
      <c r="H41" s="68" t="s">
        <v>189</v>
      </c>
      <c r="I41" s="67">
        <v>33723</v>
      </c>
      <c r="J41" s="68" t="s">
        <v>189</v>
      </c>
      <c r="K41" s="67">
        <v>116349</v>
      </c>
      <c r="L41" s="68" t="s">
        <v>189</v>
      </c>
      <c r="M41" s="67">
        <v>24409</v>
      </c>
      <c r="N41" s="68" t="s">
        <v>189</v>
      </c>
      <c r="O41" s="67">
        <v>71559</v>
      </c>
      <c r="P41" s="68" t="s">
        <v>189</v>
      </c>
      <c r="Q41" s="67">
        <v>266653</v>
      </c>
      <c r="R41" s="68" t="s">
        <v>189</v>
      </c>
      <c r="S41" s="67">
        <v>53868</v>
      </c>
      <c r="T41" s="68" t="s">
        <v>189</v>
      </c>
      <c r="U41" s="67">
        <v>1326800</v>
      </c>
      <c r="V41" s="68" t="s">
        <v>237</v>
      </c>
      <c r="W41" s="67">
        <v>11622</v>
      </c>
      <c r="X41" s="68" t="s">
        <v>189</v>
      </c>
      <c r="Y41" s="67">
        <v>39887</v>
      </c>
      <c r="Z41" s="68" t="s">
        <v>189</v>
      </c>
      <c r="AA41" s="67">
        <v>9790</v>
      </c>
      <c r="AB41" s="68" t="s">
        <v>189</v>
      </c>
      <c r="AC41" s="67">
        <v>283702</v>
      </c>
      <c r="AD41" s="68" t="s">
        <v>189</v>
      </c>
      <c r="AE41" s="67">
        <v>134637</v>
      </c>
      <c r="AF41" s="68" t="s">
        <v>189</v>
      </c>
      <c r="AG41" s="67">
        <v>80891</v>
      </c>
      <c r="AH41" s="68" t="s">
        <v>189</v>
      </c>
      <c r="AI41" s="67">
        <v>111274</v>
      </c>
      <c r="AJ41" s="68" t="s">
        <v>189</v>
      </c>
      <c r="AK41" s="67">
        <v>357644</v>
      </c>
      <c r="AL41" s="68" t="s">
        <v>189</v>
      </c>
      <c r="AM41" s="67">
        <v>760223</v>
      </c>
      <c r="AN41" s="68" t="s">
        <v>189</v>
      </c>
      <c r="AO41" s="67">
        <v>50394</v>
      </c>
      <c r="AP41" s="68" t="s">
        <v>189</v>
      </c>
      <c r="AQ41" s="67">
        <v>360185</v>
      </c>
      <c r="AR41" s="68" t="s">
        <v>189</v>
      </c>
      <c r="AS41" s="67">
        <v>449540</v>
      </c>
      <c r="AT41" s="68" t="s">
        <v>189</v>
      </c>
      <c r="AU41" s="67">
        <v>194146</v>
      </c>
      <c r="AV41" s="68" t="s">
        <v>189</v>
      </c>
      <c r="AW41" s="67">
        <v>324682</v>
      </c>
      <c r="AX41" s="68" t="s">
        <v>189</v>
      </c>
      <c r="AY41" s="67">
        <v>92252</v>
      </c>
      <c r="AZ41" s="68" t="s">
        <v>237</v>
      </c>
      <c r="BA41" s="67">
        <v>21017</v>
      </c>
      <c r="BB41" s="68" t="s">
        <v>189</v>
      </c>
      <c r="BC41" s="67">
        <v>256994</v>
      </c>
      <c r="BD41" s="68" t="s">
        <v>189</v>
      </c>
      <c r="BE41" s="67">
        <v>14090</v>
      </c>
      <c r="BF41" s="68" t="s">
        <v>189</v>
      </c>
      <c r="BG41" s="67">
        <v>625324</v>
      </c>
      <c r="BH41" s="68" t="s">
        <v>189</v>
      </c>
      <c r="BI41" s="67">
        <v>84521</v>
      </c>
      <c r="BJ41" s="68" t="s">
        <v>189</v>
      </c>
      <c r="BK41" s="67">
        <v>857593</v>
      </c>
      <c r="BL41" s="68" t="s">
        <v>189</v>
      </c>
      <c r="BM41" s="67">
        <v>654760</v>
      </c>
      <c r="BN41" s="68" t="s">
        <v>237</v>
      </c>
      <c r="BO41" s="67">
        <v>2514626</v>
      </c>
      <c r="BP41" s="68" t="s">
        <v>237</v>
      </c>
      <c r="BQ41" s="67">
        <v>119648</v>
      </c>
      <c r="BR41" s="68" t="s">
        <v>189</v>
      </c>
      <c r="BS41" s="67">
        <v>1136562</v>
      </c>
      <c r="BT41" s="68" t="s">
        <v>189</v>
      </c>
      <c r="BU41" s="67">
        <v>65574</v>
      </c>
      <c r="BV41" s="68" t="s">
        <v>189</v>
      </c>
      <c r="BW41" s="67">
        <v>780265</v>
      </c>
      <c r="BX41" s="68" t="s">
        <v>237</v>
      </c>
      <c r="BY41" s="67">
        <v>120891</v>
      </c>
      <c r="BZ41" s="68" t="s">
        <v>189</v>
      </c>
      <c r="CA41" s="67">
        <v>1100713</v>
      </c>
      <c r="CB41" s="68" t="s">
        <v>189</v>
      </c>
      <c r="CC41" s="67">
        <v>37118</v>
      </c>
      <c r="CD41" s="68" t="s">
        <v>189</v>
      </c>
      <c r="CE41" s="67">
        <v>30837</v>
      </c>
      <c r="CF41" s="68" t="s">
        <v>189</v>
      </c>
      <c r="CG41" s="67">
        <v>8728</v>
      </c>
      <c r="CH41" s="68" t="s">
        <v>189</v>
      </c>
      <c r="CI41" s="67">
        <v>244600</v>
      </c>
      <c r="CJ41" s="68" t="s">
        <v>189</v>
      </c>
      <c r="CK41" s="67">
        <v>1737217</v>
      </c>
      <c r="CL41" s="68" t="s">
        <v>189</v>
      </c>
      <c r="CM41" s="67">
        <v>89223</v>
      </c>
      <c r="CN41" s="68" t="s">
        <v>189</v>
      </c>
      <c r="CO41" s="67">
        <v>43314</v>
      </c>
      <c r="CP41" s="68" t="s">
        <v>189</v>
      </c>
      <c r="CQ41" s="67">
        <v>403904</v>
      </c>
      <c r="CR41" s="68" t="s">
        <v>189</v>
      </c>
      <c r="CS41" s="67">
        <v>501616</v>
      </c>
      <c r="CT41" s="68" t="s">
        <v>189</v>
      </c>
      <c r="CU41" s="67">
        <v>554337</v>
      </c>
      <c r="CV41" s="68" t="s">
        <v>237</v>
      </c>
      <c r="CW41" s="67">
        <v>62369</v>
      </c>
      <c r="CX41" s="68" t="s">
        <v>189</v>
      </c>
      <c r="CY41" s="67">
        <v>726518</v>
      </c>
      <c r="CZ41" s="68" t="s">
        <v>189</v>
      </c>
    </row>
    <row r="42" spans="1:104">
      <c r="A42" s="75" t="s">
        <v>137</v>
      </c>
      <c r="B42" s="95" t="s">
        <v>217</v>
      </c>
      <c r="C42" s="96">
        <v>3891096</v>
      </c>
      <c r="D42" s="68" t="s">
        <v>237</v>
      </c>
      <c r="E42" s="67">
        <v>96</v>
      </c>
      <c r="F42" s="68" t="s">
        <v>189</v>
      </c>
      <c r="G42" s="67">
        <v>86</v>
      </c>
      <c r="H42" s="68" t="s">
        <v>189</v>
      </c>
      <c r="I42" s="67">
        <v>351</v>
      </c>
      <c r="J42" s="68" t="s">
        <v>189</v>
      </c>
      <c r="K42" s="67">
        <v>89</v>
      </c>
      <c r="L42" s="68" t="s">
        <v>189</v>
      </c>
      <c r="M42" s="70">
        <v>0</v>
      </c>
      <c r="N42" s="68" t="s">
        <v>189</v>
      </c>
      <c r="O42" s="67">
        <v>123</v>
      </c>
      <c r="P42" s="68" t="s">
        <v>189</v>
      </c>
      <c r="Q42" s="67">
        <v>167977</v>
      </c>
      <c r="R42" s="68" t="s">
        <v>189</v>
      </c>
      <c r="S42" s="67">
        <v>231</v>
      </c>
      <c r="T42" s="68" t="s">
        <v>189</v>
      </c>
      <c r="U42" s="67">
        <v>3300</v>
      </c>
      <c r="V42" s="68" t="s">
        <v>189</v>
      </c>
      <c r="W42" s="70">
        <v>0</v>
      </c>
      <c r="X42" s="68" t="s">
        <v>189</v>
      </c>
      <c r="Y42" s="70">
        <v>0</v>
      </c>
      <c r="Z42" s="68" t="s">
        <v>189</v>
      </c>
      <c r="AA42" s="67">
        <v>282</v>
      </c>
      <c r="AB42" s="68" t="s">
        <v>189</v>
      </c>
      <c r="AC42" s="67">
        <v>243379</v>
      </c>
      <c r="AD42" s="68" t="s">
        <v>189</v>
      </c>
      <c r="AE42" s="67">
        <v>133211</v>
      </c>
      <c r="AF42" s="68" t="s">
        <v>189</v>
      </c>
      <c r="AG42" s="67">
        <v>68358</v>
      </c>
      <c r="AH42" s="68" t="s">
        <v>189</v>
      </c>
      <c r="AI42" s="67">
        <v>8396</v>
      </c>
      <c r="AJ42" s="68" t="s">
        <v>189</v>
      </c>
      <c r="AK42" s="67">
        <v>37202</v>
      </c>
      <c r="AL42" s="68" t="s">
        <v>189</v>
      </c>
      <c r="AM42" s="67">
        <v>1754</v>
      </c>
      <c r="AN42" s="68" t="s">
        <v>189</v>
      </c>
      <c r="AO42" s="67">
        <v>31210</v>
      </c>
      <c r="AP42" s="68" t="s">
        <v>189</v>
      </c>
      <c r="AQ42" s="67">
        <v>173460</v>
      </c>
      <c r="AR42" s="68" t="s">
        <v>189</v>
      </c>
      <c r="AS42" s="67">
        <v>221379</v>
      </c>
      <c r="AT42" s="68" t="s">
        <v>189</v>
      </c>
      <c r="AU42" s="70">
        <v>0</v>
      </c>
      <c r="AV42" s="68" t="s">
        <v>189</v>
      </c>
      <c r="AW42" s="67">
        <v>148422</v>
      </c>
      <c r="AX42" s="68" t="s">
        <v>189</v>
      </c>
      <c r="AY42" s="67">
        <v>40</v>
      </c>
      <c r="AZ42" s="68" t="s">
        <v>189</v>
      </c>
      <c r="BA42" s="67">
        <v>246</v>
      </c>
      <c r="BB42" s="68" t="s">
        <v>189</v>
      </c>
      <c r="BC42" s="67">
        <v>48</v>
      </c>
      <c r="BD42" s="68" t="s">
        <v>189</v>
      </c>
      <c r="BE42" s="67">
        <v>67</v>
      </c>
      <c r="BF42" s="68" t="s">
        <v>189</v>
      </c>
      <c r="BG42" s="67">
        <v>0</v>
      </c>
      <c r="BH42" s="68" t="s">
        <v>189</v>
      </c>
      <c r="BI42" s="67">
        <v>51</v>
      </c>
      <c r="BJ42" s="68" t="s">
        <v>189</v>
      </c>
      <c r="BK42" s="67">
        <v>581624</v>
      </c>
      <c r="BL42" s="68" t="s">
        <v>189</v>
      </c>
      <c r="BM42" s="67">
        <v>8</v>
      </c>
      <c r="BN42" s="68" t="s">
        <v>189</v>
      </c>
      <c r="BO42" s="67">
        <v>866377</v>
      </c>
      <c r="BP42" s="68" t="s">
        <v>189</v>
      </c>
      <c r="BQ42" s="67">
        <v>83980</v>
      </c>
      <c r="BR42" s="68" t="s">
        <v>189</v>
      </c>
      <c r="BS42" s="67">
        <v>9</v>
      </c>
      <c r="BT42" s="68" t="s">
        <v>189</v>
      </c>
      <c r="BU42" s="67">
        <v>55024</v>
      </c>
      <c r="BV42" s="68" t="s">
        <v>189</v>
      </c>
      <c r="BW42" s="67">
        <v>23434</v>
      </c>
      <c r="BX42" s="68" t="s">
        <v>237</v>
      </c>
      <c r="BY42" s="67">
        <v>98034</v>
      </c>
      <c r="BZ42" s="68" t="s">
        <v>189</v>
      </c>
      <c r="CA42" s="67">
        <v>728713</v>
      </c>
      <c r="CB42" s="68" t="s">
        <v>189</v>
      </c>
      <c r="CC42" s="67">
        <v>30131</v>
      </c>
      <c r="CD42" s="68" t="s">
        <v>189</v>
      </c>
      <c r="CE42" s="67">
        <v>73</v>
      </c>
      <c r="CF42" s="68" t="s">
        <v>189</v>
      </c>
      <c r="CG42" s="67">
        <v>143</v>
      </c>
      <c r="CH42" s="68" t="s">
        <v>189</v>
      </c>
      <c r="CI42" s="67">
        <v>81091</v>
      </c>
      <c r="CJ42" s="68" t="s">
        <v>189</v>
      </c>
      <c r="CK42" s="67">
        <v>81</v>
      </c>
      <c r="CL42" s="68" t="s">
        <v>189</v>
      </c>
      <c r="CM42" s="67">
        <v>61</v>
      </c>
      <c r="CN42" s="68" t="s">
        <v>189</v>
      </c>
      <c r="CO42" s="67">
        <v>14165</v>
      </c>
      <c r="CP42" s="68" t="s">
        <v>189</v>
      </c>
      <c r="CQ42" s="67">
        <v>5670</v>
      </c>
      <c r="CR42" s="68" t="s">
        <v>189</v>
      </c>
      <c r="CS42" s="67">
        <v>81720</v>
      </c>
      <c r="CT42" s="68" t="s">
        <v>189</v>
      </c>
      <c r="CU42" s="67">
        <v>100</v>
      </c>
      <c r="CV42" s="68" t="s">
        <v>237</v>
      </c>
      <c r="CW42" s="67">
        <v>872</v>
      </c>
      <c r="CX42" s="68" t="s">
        <v>189</v>
      </c>
      <c r="CY42" s="67">
        <v>28</v>
      </c>
      <c r="CZ42" s="68" t="s">
        <v>189</v>
      </c>
    </row>
    <row r="43" spans="1:104">
      <c r="A43" s="75" t="s">
        <v>139</v>
      </c>
      <c r="B43" s="95" t="s">
        <v>218</v>
      </c>
      <c r="C43" s="96">
        <v>4249924</v>
      </c>
      <c r="D43" s="68"/>
      <c r="E43" s="67">
        <v>30354</v>
      </c>
      <c r="F43" s="68" t="s">
        <v>189</v>
      </c>
      <c r="G43" s="67" t="s">
        <v>85</v>
      </c>
      <c r="H43" s="68" t="s">
        <v>189</v>
      </c>
      <c r="I43" s="70">
        <v>0</v>
      </c>
      <c r="J43" s="68" t="s">
        <v>189</v>
      </c>
      <c r="K43" s="67">
        <v>26275</v>
      </c>
      <c r="L43" s="68" t="s">
        <v>189</v>
      </c>
      <c r="M43" s="70">
        <v>0</v>
      </c>
      <c r="N43" s="68" t="s">
        <v>189</v>
      </c>
      <c r="O43" s="70">
        <v>0</v>
      </c>
      <c r="P43" s="68" t="s">
        <v>189</v>
      </c>
      <c r="Q43" s="67">
        <v>98615</v>
      </c>
      <c r="R43" s="68" t="s">
        <v>189</v>
      </c>
      <c r="S43" s="67">
        <v>52875</v>
      </c>
      <c r="T43" s="68" t="s">
        <v>189</v>
      </c>
      <c r="U43" s="67">
        <v>1252500</v>
      </c>
      <c r="V43" s="68" t="s">
        <v>189</v>
      </c>
      <c r="W43" s="67">
        <v>11622</v>
      </c>
      <c r="X43" s="68" t="s">
        <v>189</v>
      </c>
      <c r="Y43" s="67">
        <v>39887</v>
      </c>
      <c r="Z43" s="68" t="s">
        <v>189</v>
      </c>
      <c r="AA43" s="70">
        <v>0</v>
      </c>
      <c r="AB43" s="68" t="s">
        <v>189</v>
      </c>
      <c r="AC43" s="67">
        <v>40323</v>
      </c>
      <c r="AD43" s="68" t="s">
        <v>189</v>
      </c>
      <c r="AE43" s="70">
        <v>0</v>
      </c>
      <c r="AF43" s="68" t="s">
        <v>189</v>
      </c>
      <c r="AG43" s="67">
        <v>12533</v>
      </c>
      <c r="AH43" s="68" t="s">
        <v>189</v>
      </c>
      <c r="AI43" s="70">
        <v>0</v>
      </c>
      <c r="AJ43" s="68" t="s">
        <v>189</v>
      </c>
      <c r="AK43" s="67">
        <v>3296</v>
      </c>
      <c r="AL43" s="68" t="s">
        <v>189</v>
      </c>
      <c r="AM43" s="70">
        <v>0</v>
      </c>
      <c r="AN43" s="68" t="s">
        <v>189</v>
      </c>
      <c r="AO43" s="67">
        <v>19184</v>
      </c>
      <c r="AP43" s="68" t="s">
        <v>189</v>
      </c>
      <c r="AQ43" s="67">
        <v>127401</v>
      </c>
      <c r="AR43" s="68" t="s">
        <v>189</v>
      </c>
      <c r="AS43" s="67">
        <v>166989</v>
      </c>
      <c r="AT43" s="68" t="s">
        <v>189</v>
      </c>
      <c r="AU43" s="67">
        <v>136722</v>
      </c>
      <c r="AV43" s="68" t="s">
        <v>189</v>
      </c>
      <c r="AW43" s="67">
        <v>152970</v>
      </c>
      <c r="AX43" s="68" t="s">
        <v>189</v>
      </c>
      <c r="AY43" s="70">
        <v>0</v>
      </c>
      <c r="AZ43" s="68" t="s">
        <v>189</v>
      </c>
      <c r="BA43" s="67">
        <v>8361</v>
      </c>
      <c r="BB43" s="68" t="s">
        <v>189</v>
      </c>
      <c r="BC43" s="70">
        <v>0</v>
      </c>
      <c r="BD43" s="68" t="s">
        <v>189</v>
      </c>
      <c r="BE43" s="67">
        <v>10550</v>
      </c>
      <c r="BF43" s="68" t="s">
        <v>189</v>
      </c>
      <c r="BG43" s="67">
        <v>57462</v>
      </c>
      <c r="BH43" s="68" t="s">
        <v>189</v>
      </c>
      <c r="BI43" s="67">
        <v>84470</v>
      </c>
      <c r="BJ43" s="68" t="s">
        <v>189</v>
      </c>
      <c r="BK43" s="67">
        <v>275969</v>
      </c>
      <c r="BL43" s="68" t="s">
        <v>189</v>
      </c>
      <c r="BM43" s="70">
        <v>0</v>
      </c>
      <c r="BN43" s="68" t="s">
        <v>189</v>
      </c>
      <c r="BO43" s="67">
        <v>311230</v>
      </c>
      <c r="BP43" s="68" t="s">
        <v>189</v>
      </c>
      <c r="BQ43" s="67">
        <v>34204</v>
      </c>
      <c r="BR43" s="68" t="s">
        <v>189</v>
      </c>
      <c r="BS43" s="70">
        <v>0</v>
      </c>
      <c r="BT43" s="68" t="s">
        <v>189</v>
      </c>
      <c r="BU43" s="70">
        <v>0</v>
      </c>
      <c r="BV43" s="68" t="s">
        <v>189</v>
      </c>
      <c r="BW43" s="67">
        <v>11321</v>
      </c>
      <c r="BX43" s="68" t="s">
        <v>189</v>
      </c>
      <c r="BY43" s="67">
        <v>10115</v>
      </c>
      <c r="BZ43" s="68" t="s">
        <v>189</v>
      </c>
      <c r="CA43" s="67">
        <v>347108</v>
      </c>
      <c r="CB43" s="68" t="s">
        <v>189</v>
      </c>
      <c r="CC43" s="67">
        <v>6895</v>
      </c>
      <c r="CD43" s="68" t="s">
        <v>189</v>
      </c>
      <c r="CE43" s="67">
        <v>30764</v>
      </c>
      <c r="CF43" s="68" t="s">
        <v>189</v>
      </c>
      <c r="CG43" s="67">
        <v>175</v>
      </c>
      <c r="CH43" s="68" t="s">
        <v>189</v>
      </c>
      <c r="CI43" s="67">
        <v>124226</v>
      </c>
      <c r="CJ43" s="68" t="s">
        <v>189</v>
      </c>
      <c r="CK43" s="70">
        <v>0</v>
      </c>
      <c r="CL43" s="68" t="s">
        <v>189</v>
      </c>
      <c r="CM43" s="70">
        <v>0</v>
      </c>
      <c r="CN43" s="68" t="s">
        <v>189</v>
      </c>
      <c r="CO43" s="67">
        <v>24808</v>
      </c>
      <c r="CP43" s="68" t="s">
        <v>189</v>
      </c>
      <c r="CQ43" s="67">
        <v>289488</v>
      </c>
      <c r="CR43" s="68" t="s">
        <v>189</v>
      </c>
      <c r="CS43" s="67">
        <v>398991</v>
      </c>
      <c r="CT43" s="68" t="s">
        <v>189</v>
      </c>
      <c r="CU43" s="67">
        <v>7933</v>
      </c>
      <c r="CV43" s="68" t="s">
        <v>189</v>
      </c>
      <c r="CW43" s="67">
        <v>44308</v>
      </c>
      <c r="CX43" s="68" t="s">
        <v>189</v>
      </c>
      <c r="CY43" s="70">
        <v>0</v>
      </c>
      <c r="CZ43" s="68" t="s">
        <v>189</v>
      </c>
    </row>
    <row r="44" spans="1:104">
      <c r="A44" s="75" t="s">
        <v>141</v>
      </c>
      <c r="B44" s="95" t="s">
        <v>219</v>
      </c>
      <c r="C44" s="96">
        <v>11200886</v>
      </c>
      <c r="D44" s="68" t="s">
        <v>237</v>
      </c>
      <c r="E44" s="67">
        <v>90538</v>
      </c>
      <c r="F44" s="68" t="s">
        <v>189</v>
      </c>
      <c r="G44" s="67">
        <v>3355049</v>
      </c>
      <c r="H44" s="68" t="s">
        <v>189</v>
      </c>
      <c r="I44" s="67">
        <v>33372</v>
      </c>
      <c r="J44" s="68" t="s">
        <v>189</v>
      </c>
      <c r="K44" s="67">
        <v>65147</v>
      </c>
      <c r="L44" s="68" t="s">
        <v>189</v>
      </c>
      <c r="M44" s="67">
        <v>24409</v>
      </c>
      <c r="N44" s="68" t="s">
        <v>189</v>
      </c>
      <c r="O44" s="67">
        <v>71436</v>
      </c>
      <c r="P44" s="68" t="s">
        <v>189</v>
      </c>
      <c r="Q44" s="67">
        <v>61</v>
      </c>
      <c r="R44" s="68" t="s">
        <v>189</v>
      </c>
      <c r="S44" s="67" t="s">
        <v>85</v>
      </c>
      <c r="T44" s="68" t="s">
        <v>189</v>
      </c>
      <c r="U44" s="67">
        <v>71000</v>
      </c>
      <c r="V44" s="68" t="s">
        <v>189</v>
      </c>
      <c r="W44" s="67" t="s">
        <v>85</v>
      </c>
      <c r="X44" s="68" t="s">
        <v>189</v>
      </c>
      <c r="Y44" s="67" t="s">
        <v>85</v>
      </c>
      <c r="Z44" s="68" t="s">
        <v>189</v>
      </c>
      <c r="AA44" s="67">
        <v>6730</v>
      </c>
      <c r="AB44" s="68" t="s">
        <v>189</v>
      </c>
      <c r="AC44" s="70">
        <v>0</v>
      </c>
      <c r="AD44" s="68" t="s">
        <v>189</v>
      </c>
      <c r="AE44" s="67">
        <v>1426</v>
      </c>
      <c r="AF44" s="68" t="s">
        <v>189</v>
      </c>
      <c r="AG44" s="67" t="s">
        <v>85</v>
      </c>
      <c r="AH44" s="68" t="s">
        <v>189</v>
      </c>
      <c r="AI44" s="67">
        <v>102878</v>
      </c>
      <c r="AJ44" s="68" t="s">
        <v>189</v>
      </c>
      <c r="AK44" s="67">
        <v>317146</v>
      </c>
      <c r="AL44" s="68" t="s">
        <v>189</v>
      </c>
      <c r="AM44" s="67">
        <v>758469</v>
      </c>
      <c r="AN44" s="68" t="s">
        <v>189</v>
      </c>
      <c r="AO44" s="67" t="s">
        <v>85</v>
      </c>
      <c r="AP44" s="68" t="s">
        <v>189</v>
      </c>
      <c r="AQ44" s="67" t="s">
        <v>85</v>
      </c>
      <c r="AR44" s="68" t="s">
        <v>189</v>
      </c>
      <c r="AS44" s="67" t="s">
        <v>85</v>
      </c>
      <c r="AT44" s="68" t="s">
        <v>189</v>
      </c>
      <c r="AU44" s="67">
        <v>57424</v>
      </c>
      <c r="AV44" s="68" t="s">
        <v>189</v>
      </c>
      <c r="AW44" s="67">
        <v>23290</v>
      </c>
      <c r="AX44" s="68" t="s">
        <v>189</v>
      </c>
      <c r="AY44" s="67">
        <v>90832</v>
      </c>
      <c r="AZ44" s="68" t="s">
        <v>189</v>
      </c>
      <c r="BA44" s="67">
        <v>2</v>
      </c>
      <c r="BB44" s="68" t="s">
        <v>189</v>
      </c>
      <c r="BC44" s="67">
        <v>253649</v>
      </c>
      <c r="BD44" s="68" t="s">
        <v>189</v>
      </c>
      <c r="BE44" s="67">
        <v>3473</v>
      </c>
      <c r="BF44" s="68" t="s">
        <v>189</v>
      </c>
      <c r="BG44" s="67">
        <v>182752</v>
      </c>
      <c r="BH44" s="68" t="s">
        <v>189</v>
      </c>
      <c r="BI44" s="67" t="s">
        <v>85</v>
      </c>
      <c r="BJ44" s="68" t="s">
        <v>189</v>
      </c>
      <c r="BK44" s="67" t="s">
        <v>85</v>
      </c>
      <c r="BL44" s="68" t="s">
        <v>189</v>
      </c>
      <c r="BM44" s="67">
        <v>654752</v>
      </c>
      <c r="BN44" s="68" t="s">
        <v>189</v>
      </c>
      <c r="BO44" s="67" t="s">
        <v>85</v>
      </c>
      <c r="BP44" s="68" t="s">
        <v>189</v>
      </c>
      <c r="BQ44" s="67">
        <v>1464</v>
      </c>
      <c r="BR44" s="68" t="s">
        <v>189</v>
      </c>
      <c r="BS44" s="67">
        <v>1136553</v>
      </c>
      <c r="BT44" s="68" t="s">
        <v>189</v>
      </c>
      <c r="BU44" s="67">
        <v>10550</v>
      </c>
      <c r="BV44" s="68" t="s">
        <v>189</v>
      </c>
      <c r="BW44" s="67">
        <v>743686</v>
      </c>
      <c r="BX44" s="68" t="s">
        <v>189</v>
      </c>
      <c r="BY44" s="67">
        <v>12742</v>
      </c>
      <c r="BZ44" s="68" t="s">
        <v>189</v>
      </c>
      <c r="CA44" s="67" t="s">
        <v>85</v>
      </c>
      <c r="CB44" s="68" t="s">
        <v>189</v>
      </c>
      <c r="CC44" s="67" t="s">
        <v>85</v>
      </c>
      <c r="CD44" s="68" t="s">
        <v>189</v>
      </c>
      <c r="CE44" s="67" t="s">
        <v>85</v>
      </c>
      <c r="CF44" s="68" t="s">
        <v>189</v>
      </c>
      <c r="CG44" s="67">
        <v>8410</v>
      </c>
      <c r="CH44" s="68" t="s">
        <v>189</v>
      </c>
      <c r="CI44" s="67">
        <v>2251</v>
      </c>
      <c r="CJ44" s="68" t="s">
        <v>189</v>
      </c>
      <c r="CK44" s="67">
        <v>1737136</v>
      </c>
      <c r="CL44" s="68" t="s">
        <v>189</v>
      </c>
      <c r="CM44" s="67">
        <v>89162</v>
      </c>
      <c r="CN44" s="68" t="s">
        <v>189</v>
      </c>
      <c r="CO44" s="70" t="s">
        <v>85</v>
      </c>
      <c r="CP44" s="68" t="s">
        <v>189</v>
      </c>
      <c r="CQ44" s="67">
        <v>1882</v>
      </c>
      <c r="CR44" s="68" t="s">
        <v>189</v>
      </c>
      <c r="CS44" s="67">
        <v>20905</v>
      </c>
      <c r="CT44" s="68" t="s">
        <v>189</v>
      </c>
      <c r="CU44" s="67">
        <v>546304</v>
      </c>
      <c r="CV44" s="68" t="s">
        <v>237</v>
      </c>
      <c r="CW44" s="67">
        <v>5004</v>
      </c>
      <c r="CX44" s="68" t="s">
        <v>189</v>
      </c>
      <c r="CY44" s="67">
        <v>721002</v>
      </c>
      <c r="CZ44" s="68" t="s">
        <v>189</v>
      </c>
    </row>
    <row r="45" spans="1:104">
      <c r="A45" s="75" t="s">
        <v>143</v>
      </c>
      <c r="B45" s="97" t="s">
        <v>220</v>
      </c>
      <c r="C45" s="98">
        <v>2080806</v>
      </c>
      <c r="D45" s="72" t="s">
        <v>237</v>
      </c>
      <c r="E45" s="73">
        <v>0</v>
      </c>
      <c r="F45" s="72" t="s">
        <v>189</v>
      </c>
      <c r="G45" s="73">
        <v>0</v>
      </c>
      <c r="H45" s="72" t="s">
        <v>189</v>
      </c>
      <c r="I45" s="73">
        <v>0</v>
      </c>
      <c r="J45" s="72" t="s">
        <v>189</v>
      </c>
      <c r="K45" s="71">
        <v>24838</v>
      </c>
      <c r="L45" s="72" t="s">
        <v>189</v>
      </c>
      <c r="M45" s="73">
        <v>0</v>
      </c>
      <c r="N45" s="72" t="s">
        <v>189</v>
      </c>
      <c r="O45" s="73">
        <v>0</v>
      </c>
      <c r="P45" s="72" t="s">
        <v>189</v>
      </c>
      <c r="Q45" s="73">
        <v>0</v>
      </c>
      <c r="R45" s="72" t="s">
        <v>189</v>
      </c>
      <c r="S45" s="71">
        <v>762</v>
      </c>
      <c r="T45" s="72" t="s">
        <v>189</v>
      </c>
      <c r="U45" s="73">
        <v>0</v>
      </c>
      <c r="V45" s="72" t="s">
        <v>237</v>
      </c>
      <c r="W45" s="73">
        <v>0</v>
      </c>
      <c r="X45" s="72" t="s">
        <v>189</v>
      </c>
      <c r="Y45" s="73">
        <v>0</v>
      </c>
      <c r="Z45" s="72" t="s">
        <v>189</v>
      </c>
      <c r="AA45" s="71">
        <v>2778</v>
      </c>
      <c r="AB45" s="72" t="s">
        <v>189</v>
      </c>
      <c r="AC45" s="73">
        <v>0</v>
      </c>
      <c r="AD45" s="72" t="s">
        <v>189</v>
      </c>
      <c r="AE45" s="73">
        <v>0</v>
      </c>
      <c r="AF45" s="72" t="s">
        <v>189</v>
      </c>
      <c r="AG45" s="73">
        <v>0</v>
      </c>
      <c r="AH45" s="72" t="s">
        <v>189</v>
      </c>
      <c r="AI45" s="73">
        <v>0</v>
      </c>
      <c r="AJ45" s="72" t="s">
        <v>189</v>
      </c>
      <c r="AK45" s="73">
        <v>0</v>
      </c>
      <c r="AL45" s="72" t="s">
        <v>189</v>
      </c>
      <c r="AM45" s="73">
        <v>0</v>
      </c>
      <c r="AN45" s="72" t="s">
        <v>189</v>
      </c>
      <c r="AO45" s="73">
        <v>0</v>
      </c>
      <c r="AP45" s="72" t="s">
        <v>189</v>
      </c>
      <c r="AQ45" s="71">
        <v>59324</v>
      </c>
      <c r="AR45" s="72" t="s">
        <v>189</v>
      </c>
      <c r="AS45" s="71">
        <v>61172</v>
      </c>
      <c r="AT45" s="72" t="s">
        <v>189</v>
      </c>
      <c r="AU45" s="73">
        <v>0</v>
      </c>
      <c r="AV45" s="72" t="s">
        <v>189</v>
      </c>
      <c r="AW45" s="73">
        <v>0</v>
      </c>
      <c r="AX45" s="72" t="s">
        <v>189</v>
      </c>
      <c r="AY45" s="71">
        <v>1380</v>
      </c>
      <c r="AZ45" s="72" t="s">
        <v>237</v>
      </c>
      <c r="BA45" s="71">
        <v>12408</v>
      </c>
      <c r="BB45" s="72" t="s">
        <v>189</v>
      </c>
      <c r="BC45" s="71">
        <v>3297</v>
      </c>
      <c r="BD45" s="72" t="s">
        <v>189</v>
      </c>
      <c r="BE45" s="73">
        <v>0</v>
      </c>
      <c r="BF45" s="72" t="s">
        <v>189</v>
      </c>
      <c r="BG45" s="71">
        <v>385110</v>
      </c>
      <c r="BH45" s="72" t="s">
        <v>189</v>
      </c>
      <c r="BI45" s="73">
        <v>0</v>
      </c>
      <c r="BJ45" s="72" t="s">
        <v>189</v>
      </c>
      <c r="BK45" s="73">
        <v>0</v>
      </c>
      <c r="BL45" s="72" t="s">
        <v>189</v>
      </c>
      <c r="BM45" s="73">
        <v>0</v>
      </c>
      <c r="BN45" s="72" t="s">
        <v>237</v>
      </c>
      <c r="BO45" s="71">
        <v>1337019</v>
      </c>
      <c r="BP45" s="72" t="s">
        <v>237</v>
      </c>
      <c r="BQ45" s="73">
        <v>0</v>
      </c>
      <c r="BR45" s="72" t="s">
        <v>189</v>
      </c>
      <c r="BS45" s="73">
        <v>0</v>
      </c>
      <c r="BT45" s="72" t="s">
        <v>189</v>
      </c>
      <c r="BU45" s="73">
        <v>0</v>
      </c>
      <c r="BV45" s="72" t="s">
        <v>189</v>
      </c>
      <c r="BW45" s="71">
        <v>1824</v>
      </c>
      <c r="BX45" s="72" t="s">
        <v>189</v>
      </c>
      <c r="BY45" s="73">
        <v>0</v>
      </c>
      <c r="BZ45" s="72" t="s">
        <v>189</v>
      </c>
      <c r="CA45" s="71">
        <v>24892</v>
      </c>
      <c r="CB45" s="72" t="s">
        <v>189</v>
      </c>
      <c r="CC45" s="71">
        <v>92</v>
      </c>
      <c r="CD45" s="72" t="s">
        <v>189</v>
      </c>
      <c r="CE45" s="73">
        <v>0</v>
      </c>
      <c r="CF45" s="72" t="s">
        <v>189</v>
      </c>
      <c r="CG45" s="73">
        <v>0</v>
      </c>
      <c r="CH45" s="72" t="s">
        <v>189</v>
      </c>
      <c r="CI45" s="71">
        <v>37032</v>
      </c>
      <c r="CJ45" s="72" t="s">
        <v>189</v>
      </c>
      <c r="CK45" s="73">
        <v>0</v>
      </c>
      <c r="CL45" s="72" t="s">
        <v>189</v>
      </c>
      <c r="CM45" s="73">
        <v>0</v>
      </c>
      <c r="CN45" s="72" t="s">
        <v>189</v>
      </c>
      <c r="CO45" s="71">
        <v>4341</v>
      </c>
      <c r="CP45" s="72" t="s">
        <v>189</v>
      </c>
      <c r="CQ45" s="71">
        <v>106864</v>
      </c>
      <c r="CR45" s="72" t="s">
        <v>189</v>
      </c>
      <c r="CS45" s="73">
        <v>0</v>
      </c>
      <c r="CT45" s="72" t="s">
        <v>189</v>
      </c>
      <c r="CU45" s="73">
        <v>0</v>
      </c>
      <c r="CV45" s="72" t="s">
        <v>189</v>
      </c>
      <c r="CW45" s="71">
        <v>12185</v>
      </c>
      <c r="CX45" s="72" t="s">
        <v>189</v>
      </c>
      <c r="CY45" s="71">
        <v>5488</v>
      </c>
      <c r="CZ45" s="72" t="s">
        <v>189</v>
      </c>
    </row>
    <row r="46" spans="1:104">
      <c r="A46" s="79"/>
      <c r="B46" s="95"/>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row>
    <row r="47" spans="1:104">
      <c r="A47" s="79"/>
      <c r="B47" s="74" t="s">
        <v>238</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row>
    <row r="48" spans="1:104">
      <c r="A48" s="79"/>
      <c r="B48" s="74" t="s">
        <v>239</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row>
    <row r="49" spans="2:2">
      <c r="B49" s="74" t="s">
        <v>243</v>
      </c>
    </row>
    <row r="50" spans="2:2">
      <c r="B50" s="99" t="s">
        <v>244</v>
      </c>
    </row>
    <row r="51" spans="2:2">
      <c r="B51" s="74" t="s">
        <v>245</v>
      </c>
    </row>
  </sheetData>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83DB4-BF39-4E39-A1B8-15A77426D5AF}">
  <dimension ref="A1:DJ51"/>
  <sheetViews>
    <sheetView workbookViewId="0">
      <selection activeCell="B575" sqref="B575"/>
    </sheetView>
  </sheetViews>
  <sheetFormatPr defaultColWidth="9.15625" defaultRowHeight="14.4"/>
  <cols>
    <col min="1" max="1" width="4" style="38" bestFit="1" customWidth="1"/>
    <col min="2" max="2" width="46" style="38" bestFit="1" customWidth="1"/>
    <col min="3" max="3" width="13.15625" style="38" bestFit="1" customWidth="1"/>
    <col min="4" max="4" width="2.26171875" style="38" bestFit="1" customWidth="1"/>
    <col min="5" max="5" width="9.68359375" style="38" bestFit="1" customWidth="1"/>
    <col min="6" max="6" width="1.578125" style="38" bestFit="1" customWidth="1"/>
    <col min="7" max="7" width="9.15625" style="38"/>
    <col min="8" max="8" width="1.578125" style="38" bestFit="1" customWidth="1"/>
    <col min="9" max="9" width="10.15625" style="38" bestFit="1" customWidth="1"/>
    <col min="10" max="10" width="1.578125" style="38" bestFit="1" customWidth="1"/>
    <col min="11" max="11" width="9.15625" style="38"/>
    <col min="12" max="12" width="1.578125" style="38" bestFit="1" customWidth="1"/>
    <col min="13" max="13" width="11.15625" style="38" bestFit="1" customWidth="1"/>
    <col min="14" max="14" width="1.578125" style="38" bestFit="1" customWidth="1"/>
    <col min="15" max="15" width="9.26171875" style="38" bestFit="1" customWidth="1"/>
    <col min="16" max="16" width="1.578125" style="38" bestFit="1" customWidth="1"/>
    <col min="17" max="17" width="11.68359375" style="38" bestFit="1" customWidth="1"/>
    <col min="18" max="18" width="1.578125" style="38" bestFit="1" customWidth="1"/>
    <col min="19" max="19" width="9.68359375" style="38" bestFit="1" customWidth="1"/>
    <col min="20" max="20" width="2.26171875" style="38" bestFit="1" customWidth="1"/>
    <col min="21" max="21" width="10.15625" style="38" bestFit="1" customWidth="1"/>
    <col min="22" max="22" width="2.26171875" style="38" bestFit="1" customWidth="1"/>
    <col min="23" max="23" width="10.15625" style="38" bestFit="1" customWidth="1"/>
    <col min="24" max="24" width="1.578125" style="38" bestFit="1" customWidth="1"/>
    <col min="25" max="25" width="9.15625" style="38"/>
    <col min="26" max="26" width="1.578125" style="38" bestFit="1" customWidth="1"/>
    <col min="27" max="27" width="9.15625" style="38"/>
    <col min="28" max="28" width="1.578125" style="38" bestFit="1" customWidth="1"/>
    <col min="29" max="29" width="10.15625" style="38" bestFit="1" customWidth="1"/>
    <col min="30" max="30" width="2.26171875" style="38" bestFit="1" customWidth="1"/>
    <col min="31" max="31" width="10.15625" style="38" bestFit="1" customWidth="1"/>
    <col min="32" max="32" width="1.578125" style="38" bestFit="1" customWidth="1"/>
    <col min="33" max="33" width="9.15625" style="38"/>
    <col min="34" max="34" width="1.578125" style="38" bestFit="1" customWidth="1"/>
    <col min="35" max="35" width="9.15625" style="38"/>
    <col min="36" max="36" width="1.578125" style="38" bestFit="1" customWidth="1"/>
    <col min="37" max="37" width="9.26171875" style="38" bestFit="1" customWidth="1"/>
    <col min="38" max="38" width="1.578125" style="38" bestFit="1" customWidth="1"/>
    <col min="39" max="39" width="10.15625" style="38" bestFit="1" customWidth="1"/>
    <col min="40" max="40" width="1.578125" style="38" bestFit="1" customWidth="1"/>
    <col min="41" max="41" width="9.15625" style="38"/>
    <col min="42" max="42" width="1.578125" style="38" bestFit="1" customWidth="1"/>
    <col min="43" max="43" width="10.15625" style="38" bestFit="1" customWidth="1"/>
    <col min="44" max="44" width="1.578125" style="38" bestFit="1" customWidth="1"/>
    <col min="45" max="45" width="14" style="38" bestFit="1" customWidth="1"/>
    <col min="46" max="46" width="2.26171875" style="38" bestFit="1" customWidth="1"/>
    <col min="47" max="47" width="10.15625" style="38" bestFit="1" customWidth="1"/>
    <col min="48" max="48" width="1.578125" style="38" bestFit="1" customWidth="1"/>
    <col min="49" max="49" width="10.26171875" style="38" bestFit="1" customWidth="1"/>
    <col min="50" max="50" width="1.578125" style="38" bestFit="1" customWidth="1"/>
    <col min="51" max="51" width="10.578125" style="38" bestFit="1" customWidth="1"/>
    <col min="52" max="52" width="2.26171875" style="38" bestFit="1" customWidth="1"/>
    <col min="53" max="53" width="10.15625" style="38" bestFit="1" customWidth="1"/>
    <col min="54" max="54" width="1.578125" style="38" bestFit="1" customWidth="1"/>
    <col min="55" max="55" width="9.15625" style="38"/>
    <col min="56" max="56" width="1.578125" style="38" bestFit="1" customWidth="1"/>
    <col min="57" max="57" width="9.41796875" style="38" bestFit="1" customWidth="1"/>
    <col min="58" max="58" width="1.578125" style="38" bestFit="1" customWidth="1"/>
    <col min="59" max="59" width="9.15625" style="38"/>
    <col min="60" max="60" width="1.578125" style="38" bestFit="1" customWidth="1"/>
    <col min="61" max="61" width="15.41796875" style="38" bestFit="1" customWidth="1"/>
    <col min="62" max="62" width="1.578125" style="38" bestFit="1" customWidth="1"/>
    <col min="63" max="63" width="12" style="38" bestFit="1" customWidth="1"/>
    <col min="64" max="64" width="1.578125" style="38" bestFit="1" customWidth="1"/>
    <col min="65" max="65" width="12.15625" style="38" bestFit="1" customWidth="1"/>
    <col min="66" max="66" width="2.26171875" style="38" bestFit="1" customWidth="1"/>
    <col min="67" max="67" width="10.15625" style="38" bestFit="1" customWidth="1"/>
    <col min="68" max="68" width="1.578125" style="38" bestFit="1" customWidth="1"/>
    <col min="69" max="69" width="14.26171875" style="38" bestFit="1" customWidth="1"/>
    <col min="70" max="70" width="1.578125" style="38" bestFit="1" customWidth="1"/>
    <col min="71" max="71" width="12.68359375" style="38" bestFit="1" customWidth="1"/>
    <col min="72" max="72" width="1.578125" style="38" bestFit="1" customWidth="1"/>
    <col min="73" max="73" width="10.15625" style="38" bestFit="1" customWidth="1"/>
    <col min="74" max="74" width="2.26171875" style="38" bestFit="1" customWidth="1"/>
    <col min="75" max="75" width="10.26171875" style="38" bestFit="1" customWidth="1"/>
    <col min="76" max="76" width="2.26171875" style="38" bestFit="1" customWidth="1"/>
    <col min="77" max="77" width="9.15625" style="38"/>
    <col min="78" max="78" width="1.578125" style="38" bestFit="1" customWidth="1"/>
    <col min="79" max="79" width="13.26171875" style="38" bestFit="1" customWidth="1"/>
    <col min="80" max="80" width="1.578125" style="38" bestFit="1" customWidth="1"/>
    <col min="81" max="81" width="12.83984375" style="38" bestFit="1" customWidth="1"/>
    <col min="82" max="82" width="1.578125" style="38" bestFit="1" customWidth="1"/>
    <col min="83" max="83" width="14.68359375" style="38" bestFit="1" customWidth="1"/>
    <col min="84" max="84" width="1.578125" style="38" bestFit="1" customWidth="1"/>
    <col min="85" max="85" width="13.26171875" style="38" bestFit="1" customWidth="1"/>
    <col min="86" max="86" width="2.26171875" style="38" bestFit="1" customWidth="1"/>
    <col min="87" max="87" width="10.68359375" style="38" bestFit="1" customWidth="1"/>
    <col min="88" max="88" width="1.578125" style="38" bestFit="1" customWidth="1"/>
    <col min="89" max="89" width="10.15625" style="38" bestFit="1" customWidth="1"/>
    <col min="90" max="90" width="1.578125" style="38" bestFit="1" customWidth="1"/>
    <col min="91" max="91" width="9.15625" style="38"/>
    <col min="92" max="92" width="1.578125" style="38" bestFit="1" customWidth="1"/>
    <col min="93" max="93" width="9.15625" style="38"/>
    <col min="94" max="94" width="1.578125" style="38" bestFit="1" customWidth="1"/>
    <col min="95" max="95" width="10.15625" style="38" bestFit="1" customWidth="1"/>
    <col min="96" max="96" width="1.578125" style="38" bestFit="1" customWidth="1"/>
    <col min="97" max="97" width="11.68359375" style="38" bestFit="1" customWidth="1"/>
    <col min="98" max="98" width="1.578125" style="38" bestFit="1" customWidth="1"/>
    <col min="99" max="99" width="13.26171875" style="38" bestFit="1" customWidth="1"/>
    <col min="100" max="100" width="1.578125" style="38" bestFit="1" customWidth="1"/>
    <col min="101" max="101" width="10.15625" style="38" bestFit="1" customWidth="1"/>
    <col min="102" max="102" width="1.578125" style="38" bestFit="1" customWidth="1"/>
    <col min="103" max="103" width="9.578125" style="38" bestFit="1" customWidth="1"/>
    <col min="104" max="104" width="1.578125" style="38" bestFit="1" customWidth="1"/>
    <col min="105" max="16384" width="9.15625" style="38"/>
  </cols>
  <sheetData>
    <row r="1" spans="1:114">
      <c r="A1" s="35"/>
      <c r="B1" s="36"/>
      <c r="C1" s="36"/>
      <c r="D1" s="37"/>
      <c r="E1" s="36">
        <v>2</v>
      </c>
      <c r="F1" s="37"/>
      <c r="G1" s="36">
        <v>3</v>
      </c>
      <c r="H1" s="37"/>
      <c r="I1" s="36">
        <v>4</v>
      </c>
      <c r="J1" s="37"/>
      <c r="K1" s="36">
        <v>5</v>
      </c>
      <c r="L1" s="37"/>
      <c r="M1" s="36">
        <v>6</v>
      </c>
      <c r="N1" s="37"/>
      <c r="O1" s="36">
        <v>7</v>
      </c>
      <c r="P1" s="37"/>
      <c r="Q1" s="36">
        <v>8</v>
      </c>
      <c r="R1" s="37"/>
      <c r="S1" s="36">
        <v>9</v>
      </c>
      <c r="T1" s="37"/>
      <c r="U1" s="36">
        <v>10</v>
      </c>
      <c r="V1" s="37"/>
      <c r="W1" s="36">
        <v>11</v>
      </c>
      <c r="X1" s="37"/>
      <c r="Y1" s="36">
        <v>12</v>
      </c>
      <c r="Z1" s="37"/>
      <c r="AA1" s="36">
        <v>13</v>
      </c>
      <c r="AB1" s="37"/>
      <c r="AC1" s="36">
        <v>14</v>
      </c>
      <c r="AD1" s="37"/>
      <c r="AE1" s="36">
        <v>15</v>
      </c>
      <c r="AF1" s="37"/>
      <c r="AG1" s="36">
        <v>16</v>
      </c>
      <c r="AH1" s="37"/>
      <c r="AI1" s="36">
        <v>17</v>
      </c>
      <c r="AJ1" s="37"/>
      <c r="AK1" s="36">
        <v>18</v>
      </c>
      <c r="AL1" s="37"/>
      <c r="AM1" s="36">
        <v>19</v>
      </c>
      <c r="AN1" s="37"/>
      <c r="AO1" s="36">
        <v>20</v>
      </c>
      <c r="AP1" s="37"/>
      <c r="AQ1" s="36">
        <v>21</v>
      </c>
      <c r="AR1" s="37"/>
      <c r="AS1" s="36">
        <v>22</v>
      </c>
      <c r="AT1" s="37"/>
      <c r="AU1" s="36">
        <v>23</v>
      </c>
      <c r="AV1" s="37"/>
      <c r="AW1" s="36">
        <v>24</v>
      </c>
      <c r="AX1" s="37"/>
      <c r="AY1" s="36">
        <v>25</v>
      </c>
      <c r="AZ1" s="37"/>
      <c r="BA1" s="36">
        <v>26</v>
      </c>
      <c r="BB1" s="37"/>
      <c r="BC1" s="36">
        <v>27</v>
      </c>
      <c r="BD1" s="37"/>
      <c r="BE1" s="36">
        <v>28</v>
      </c>
      <c r="BF1" s="37"/>
      <c r="BG1" s="36">
        <v>29</v>
      </c>
      <c r="BH1" s="37"/>
      <c r="BI1" s="36">
        <v>30</v>
      </c>
      <c r="BJ1" s="37"/>
      <c r="BK1" s="36">
        <v>31</v>
      </c>
      <c r="BL1" s="37"/>
      <c r="BM1" s="36">
        <v>32</v>
      </c>
      <c r="BN1" s="37"/>
      <c r="BO1" s="36">
        <v>33</v>
      </c>
      <c r="BP1" s="37"/>
      <c r="BQ1" s="36">
        <v>34</v>
      </c>
      <c r="BR1" s="37"/>
      <c r="BS1" s="36">
        <v>35</v>
      </c>
      <c r="BT1" s="37"/>
      <c r="BU1" s="36">
        <v>36</v>
      </c>
      <c r="BV1" s="37"/>
      <c r="BW1" s="36">
        <v>37</v>
      </c>
      <c r="BX1" s="37"/>
      <c r="BY1" s="36">
        <v>38</v>
      </c>
      <c r="BZ1" s="37"/>
      <c r="CA1" s="36">
        <v>39</v>
      </c>
      <c r="CB1" s="37"/>
      <c r="CC1" s="36">
        <v>40</v>
      </c>
      <c r="CD1" s="37"/>
      <c r="CE1" s="36">
        <v>41</v>
      </c>
      <c r="CF1" s="37"/>
      <c r="CG1" s="36">
        <v>42</v>
      </c>
      <c r="CH1" s="37"/>
      <c r="CI1" s="36">
        <v>43</v>
      </c>
      <c r="CJ1" s="37"/>
      <c r="CK1" s="36">
        <v>44</v>
      </c>
      <c r="CL1" s="37"/>
      <c r="CM1" s="36">
        <v>45</v>
      </c>
      <c r="CN1" s="37"/>
      <c r="CO1" s="36">
        <v>46</v>
      </c>
      <c r="CP1" s="37"/>
      <c r="CQ1" s="36">
        <v>47</v>
      </c>
      <c r="CR1" s="37"/>
      <c r="CS1" s="36">
        <v>48</v>
      </c>
      <c r="CT1" s="37"/>
      <c r="CU1" s="36">
        <v>49</v>
      </c>
      <c r="CV1" s="37"/>
      <c r="CW1" s="36">
        <v>50</v>
      </c>
      <c r="CX1" s="37"/>
      <c r="CY1" s="36">
        <v>51</v>
      </c>
      <c r="CZ1" s="37"/>
      <c r="DA1" s="36"/>
      <c r="DB1" s="36"/>
      <c r="DC1" s="36"/>
      <c r="DD1" s="36"/>
      <c r="DE1" s="36"/>
      <c r="DF1" s="36"/>
      <c r="DG1" s="36"/>
      <c r="DH1" s="36"/>
      <c r="DI1" s="36"/>
      <c r="DJ1" s="36"/>
    </row>
    <row r="2" spans="1:114" ht="15.3">
      <c r="A2" s="39"/>
      <c r="B2" s="40" t="s">
        <v>246</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row>
    <row r="3" spans="1:114">
      <c r="A3" s="39"/>
      <c r="B3" s="41" t="s">
        <v>231</v>
      </c>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row>
    <row r="4" spans="1:114">
      <c r="A4" s="42"/>
      <c r="B4" s="249" t="s">
        <v>43</v>
      </c>
      <c r="C4" s="247" t="s">
        <v>44</v>
      </c>
      <c r="D4" s="43"/>
      <c r="E4" s="247" t="s">
        <v>183</v>
      </c>
      <c r="F4" s="43"/>
      <c r="G4" s="247" t="s">
        <v>0</v>
      </c>
      <c r="H4" s="43"/>
      <c r="I4" s="247" t="s">
        <v>1</v>
      </c>
      <c r="J4" s="43"/>
      <c r="K4" s="247" t="s">
        <v>46</v>
      </c>
      <c r="L4" s="43"/>
      <c r="M4" s="247" t="s">
        <v>2</v>
      </c>
      <c r="N4" s="43"/>
      <c r="O4" s="247" t="s">
        <v>3</v>
      </c>
      <c r="P4" s="43"/>
      <c r="Q4" s="247" t="s">
        <v>47</v>
      </c>
      <c r="R4" s="43"/>
      <c r="S4" s="247" t="s">
        <v>48</v>
      </c>
      <c r="T4" s="43"/>
      <c r="U4" s="247" t="s">
        <v>50</v>
      </c>
      <c r="V4" s="43"/>
      <c r="W4" s="247" t="s">
        <v>51</v>
      </c>
      <c r="X4" s="43"/>
      <c r="Y4" s="247" t="s">
        <v>4</v>
      </c>
      <c r="Z4" s="43"/>
      <c r="AA4" s="247" t="s">
        <v>5</v>
      </c>
      <c r="AB4" s="43"/>
      <c r="AC4" s="247" t="s">
        <v>184</v>
      </c>
      <c r="AD4" s="43"/>
      <c r="AE4" s="247" t="s">
        <v>53</v>
      </c>
      <c r="AF4" s="43"/>
      <c r="AG4" s="247" t="s">
        <v>54</v>
      </c>
      <c r="AH4" s="43"/>
      <c r="AI4" s="247" t="s">
        <v>55</v>
      </c>
      <c r="AJ4" s="43"/>
      <c r="AK4" s="247" t="s">
        <v>56</v>
      </c>
      <c r="AL4" s="43"/>
      <c r="AM4" s="247" t="s">
        <v>57</v>
      </c>
      <c r="AN4" s="43"/>
      <c r="AO4" s="247" t="s">
        <v>58</v>
      </c>
      <c r="AP4" s="43"/>
      <c r="AQ4" s="247" t="s">
        <v>59</v>
      </c>
      <c r="AR4" s="43"/>
      <c r="AS4" s="247" t="s">
        <v>60</v>
      </c>
      <c r="AT4" s="43"/>
      <c r="AU4" s="247" t="s">
        <v>61</v>
      </c>
      <c r="AV4" s="43"/>
      <c r="AW4" s="247" t="s">
        <v>62</v>
      </c>
      <c r="AX4" s="43"/>
      <c r="AY4" s="247" t="s">
        <v>63</v>
      </c>
      <c r="AZ4" s="43"/>
      <c r="BA4" s="247" t="s">
        <v>64</v>
      </c>
      <c r="BB4" s="43"/>
      <c r="BC4" s="247" t="s">
        <v>6</v>
      </c>
      <c r="BD4" s="43"/>
      <c r="BE4" s="247" t="s">
        <v>65</v>
      </c>
      <c r="BF4" s="43"/>
      <c r="BG4" s="247" t="s">
        <v>7</v>
      </c>
      <c r="BH4" s="43"/>
      <c r="BI4" s="247" t="s">
        <v>66</v>
      </c>
      <c r="BJ4" s="43"/>
      <c r="BK4" s="247" t="s">
        <v>185</v>
      </c>
      <c r="BL4" s="43"/>
      <c r="BM4" s="247" t="s">
        <v>8</v>
      </c>
      <c r="BN4" s="43"/>
      <c r="BO4" s="247" t="s">
        <v>186</v>
      </c>
      <c r="BP4" s="43"/>
      <c r="BQ4" s="247" t="s">
        <v>69</v>
      </c>
      <c r="BR4" s="43"/>
      <c r="BS4" s="247" t="s">
        <v>9</v>
      </c>
      <c r="BT4" s="43"/>
      <c r="BU4" s="247" t="s">
        <v>70</v>
      </c>
      <c r="BV4" s="43"/>
      <c r="BW4" s="247" t="s">
        <v>71</v>
      </c>
      <c r="BX4" s="43"/>
      <c r="BY4" s="247" t="s">
        <v>10</v>
      </c>
      <c r="BZ4" s="43"/>
      <c r="CA4" s="247" t="s">
        <v>72</v>
      </c>
      <c r="CB4" s="43"/>
      <c r="CC4" s="247" t="s">
        <v>73</v>
      </c>
      <c r="CD4" s="43"/>
      <c r="CE4" s="247" t="s">
        <v>74</v>
      </c>
      <c r="CF4" s="43"/>
      <c r="CG4" s="247" t="s">
        <v>11</v>
      </c>
      <c r="CH4" s="43"/>
      <c r="CI4" s="247" t="s">
        <v>75</v>
      </c>
      <c r="CJ4" s="43"/>
      <c r="CK4" s="247" t="s">
        <v>76</v>
      </c>
      <c r="CL4" s="43"/>
      <c r="CM4" s="247" t="s">
        <v>12</v>
      </c>
      <c r="CN4" s="43"/>
      <c r="CO4" s="247" t="s">
        <v>77</v>
      </c>
      <c r="CP4" s="43"/>
      <c r="CQ4" s="247" t="s">
        <v>78</v>
      </c>
      <c r="CR4" s="43"/>
      <c r="CS4" s="247" t="s">
        <v>13</v>
      </c>
      <c r="CT4" s="43"/>
      <c r="CU4" s="247" t="s">
        <v>79</v>
      </c>
      <c r="CV4" s="43"/>
      <c r="CW4" s="247" t="s">
        <v>80</v>
      </c>
      <c r="CX4" s="43"/>
      <c r="CY4" s="247" t="s">
        <v>14</v>
      </c>
      <c r="CZ4" s="247"/>
      <c r="DA4" s="44"/>
      <c r="DB4" s="44"/>
      <c r="DC4" s="44"/>
      <c r="DD4" s="44"/>
      <c r="DE4" s="44"/>
      <c r="DF4" s="44"/>
      <c r="DG4" s="44"/>
      <c r="DH4" s="44"/>
      <c r="DI4" s="44"/>
      <c r="DJ4" s="44"/>
    </row>
    <row r="5" spans="1:114">
      <c r="A5" s="39"/>
      <c r="B5" s="250"/>
      <c r="C5" s="252"/>
      <c r="D5" s="45"/>
      <c r="E5" s="252"/>
      <c r="F5" s="45"/>
      <c r="G5" s="252"/>
      <c r="H5" s="45"/>
      <c r="I5" s="252"/>
      <c r="J5" s="45"/>
      <c r="K5" s="248"/>
      <c r="L5" s="46"/>
      <c r="M5" s="248"/>
      <c r="N5" s="46"/>
      <c r="O5" s="248"/>
      <c r="P5" s="46"/>
      <c r="Q5" s="248"/>
      <c r="R5" s="46"/>
      <c r="S5" s="248"/>
      <c r="T5" s="46"/>
      <c r="U5" s="248"/>
      <c r="V5" s="46"/>
      <c r="W5" s="248"/>
      <c r="X5" s="46"/>
      <c r="Y5" s="248"/>
      <c r="Z5" s="46"/>
      <c r="AA5" s="252"/>
      <c r="AB5" s="45"/>
      <c r="AC5" s="248"/>
      <c r="AD5" s="46"/>
      <c r="AE5" s="248"/>
      <c r="AF5" s="46"/>
      <c r="AG5" s="248"/>
      <c r="AH5" s="46"/>
      <c r="AI5" s="248"/>
      <c r="AJ5" s="46"/>
      <c r="AK5" s="248"/>
      <c r="AL5" s="46"/>
      <c r="AM5" s="248"/>
      <c r="AN5" s="46"/>
      <c r="AO5" s="248"/>
      <c r="AP5" s="46"/>
      <c r="AQ5" s="248"/>
      <c r="AR5" s="46"/>
      <c r="AS5" s="248"/>
      <c r="AT5" s="46"/>
      <c r="AU5" s="248"/>
      <c r="AV5" s="46"/>
      <c r="AW5" s="248"/>
      <c r="AX5" s="46"/>
      <c r="AY5" s="248"/>
      <c r="AZ5" s="46"/>
      <c r="BA5" s="248"/>
      <c r="BB5" s="46"/>
      <c r="BC5" s="248"/>
      <c r="BD5" s="46"/>
      <c r="BE5" s="248"/>
      <c r="BF5" s="46"/>
      <c r="BG5" s="248"/>
      <c r="BH5" s="46"/>
      <c r="BI5" s="248"/>
      <c r="BJ5" s="46"/>
      <c r="BK5" s="248"/>
      <c r="BL5" s="46"/>
      <c r="BM5" s="248"/>
      <c r="BN5" s="46"/>
      <c r="BO5" s="248"/>
      <c r="BP5" s="46"/>
      <c r="BQ5" s="248"/>
      <c r="BR5" s="46"/>
      <c r="BS5" s="248"/>
      <c r="BT5" s="46"/>
      <c r="BU5" s="248"/>
      <c r="BV5" s="46"/>
      <c r="BW5" s="248"/>
      <c r="BX5" s="46"/>
      <c r="BY5" s="248"/>
      <c r="BZ5" s="46"/>
      <c r="CA5" s="248"/>
      <c r="CB5" s="46"/>
      <c r="CC5" s="248"/>
      <c r="CD5" s="46"/>
      <c r="CE5" s="248"/>
      <c r="CF5" s="46"/>
      <c r="CG5" s="248"/>
      <c r="CH5" s="46"/>
      <c r="CI5" s="248"/>
      <c r="CJ5" s="46"/>
      <c r="CK5" s="248"/>
      <c r="CL5" s="46"/>
      <c r="CM5" s="248"/>
      <c r="CN5" s="46"/>
      <c r="CO5" s="248"/>
      <c r="CP5" s="46"/>
      <c r="CQ5" s="248"/>
      <c r="CR5" s="46"/>
      <c r="CS5" s="248"/>
      <c r="CT5" s="46"/>
      <c r="CU5" s="248"/>
      <c r="CV5" s="46"/>
      <c r="CW5" s="248"/>
      <c r="CX5" s="46"/>
      <c r="CY5" s="248"/>
      <c r="CZ5" s="248"/>
      <c r="DA5" s="39"/>
      <c r="DB5" s="39"/>
      <c r="DC5" s="39"/>
      <c r="DD5" s="39"/>
      <c r="DE5" s="39"/>
      <c r="DF5" s="39"/>
      <c r="DG5" s="39"/>
      <c r="DH5" s="39"/>
      <c r="DI5" s="39"/>
      <c r="DJ5" s="39"/>
    </row>
    <row r="6" spans="1:114">
      <c r="A6" s="39"/>
      <c r="B6" s="250"/>
      <c r="C6" s="47" t="s">
        <v>187</v>
      </c>
      <c r="D6" s="47"/>
      <c r="E6" s="47" t="s">
        <v>187</v>
      </c>
      <c r="F6" s="47"/>
      <c r="G6" s="47" t="s">
        <v>187</v>
      </c>
      <c r="H6" s="47"/>
      <c r="I6" s="47" t="s">
        <v>188</v>
      </c>
      <c r="J6" s="47"/>
      <c r="K6" s="47" t="s">
        <v>187</v>
      </c>
      <c r="L6" s="47"/>
      <c r="M6" s="47" t="s">
        <v>187</v>
      </c>
      <c r="N6" s="47"/>
      <c r="O6" s="47" t="s">
        <v>187</v>
      </c>
      <c r="P6" s="47"/>
      <c r="Q6" s="47" t="s">
        <v>188</v>
      </c>
      <c r="R6" s="47"/>
      <c r="S6" s="47" t="s">
        <v>188</v>
      </c>
      <c r="T6" s="47"/>
      <c r="U6" s="47" t="s">
        <v>188</v>
      </c>
      <c r="V6" s="47"/>
      <c r="W6" s="47" t="s">
        <v>188</v>
      </c>
      <c r="X6" s="47"/>
      <c r="Y6" s="47" t="s">
        <v>188</v>
      </c>
      <c r="Z6" s="47"/>
      <c r="AA6" s="47" t="s">
        <v>188</v>
      </c>
      <c r="AB6" s="47"/>
      <c r="AC6" s="47" t="s">
        <v>188</v>
      </c>
      <c r="AD6" s="47"/>
      <c r="AE6" s="47" t="s">
        <v>188</v>
      </c>
      <c r="AF6" s="47"/>
      <c r="AG6" s="47" t="s">
        <v>188</v>
      </c>
      <c r="AH6" s="47"/>
      <c r="AI6" s="47" t="s">
        <v>188</v>
      </c>
      <c r="AJ6" s="47"/>
      <c r="AK6" s="47" t="s">
        <v>188</v>
      </c>
      <c r="AL6" s="47"/>
      <c r="AM6" s="47" t="s">
        <v>188</v>
      </c>
      <c r="AN6" s="47"/>
      <c r="AO6" s="47" t="s">
        <v>188</v>
      </c>
      <c r="AP6" s="47"/>
      <c r="AQ6" s="47" t="s">
        <v>188</v>
      </c>
      <c r="AR6" s="47"/>
      <c r="AS6" s="47" t="s">
        <v>188</v>
      </c>
      <c r="AT6" s="47"/>
      <c r="AU6" s="47" t="s">
        <v>188</v>
      </c>
      <c r="AV6" s="47"/>
      <c r="AW6" s="47" t="s">
        <v>188</v>
      </c>
      <c r="AX6" s="47"/>
      <c r="AY6" s="47" t="s">
        <v>188</v>
      </c>
      <c r="AZ6" s="47"/>
      <c r="BA6" s="47" t="s">
        <v>188</v>
      </c>
      <c r="BB6" s="47"/>
      <c r="BC6" s="47" t="s">
        <v>188</v>
      </c>
      <c r="BD6" s="47"/>
      <c r="BE6" s="47" t="s">
        <v>188</v>
      </c>
      <c r="BF6" s="47"/>
      <c r="BG6" s="47" t="s">
        <v>188</v>
      </c>
      <c r="BH6" s="47"/>
      <c r="BI6" s="47" t="s">
        <v>188</v>
      </c>
      <c r="BJ6" s="47"/>
      <c r="BK6" s="47" t="s">
        <v>187</v>
      </c>
      <c r="BL6" s="47"/>
      <c r="BM6" s="47" t="s">
        <v>187</v>
      </c>
      <c r="BN6" s="47"/>
      <c r="BO6" s="47" t="s">
        <v>188</v>
      </c>
      <c r="BP6" s="47"/>
      <c r="BQ6" s="47" t="s">
        <v>188</v>
      </c>
      <c r="BR6" s="47"/>
      <c r="BS6" s="47" t="s">
        <v>188</v>
      </c>
      <c r="BT6" s="47"/>
      <c r="BU6" s="47" t="s">
        <v>188</v>
      </c>
      <c r="BV6" s="47"/>
      <c r="BW6" s="47" t="s">
        <v>188</v>
      </c>
      <c r="BX6" s="47"/>
      <c r="BY6" s="47" t="s">
        <v>188</v>
      </c>
      <c r="BZ6" s="47"/>
      <c r="CA6" s="47" t="s">
        <v>188</v>
      </c>
      <c r="CB6" s="47"/>
      <c r="CC6" s="47" t="s">
        <v>188</v>
      </c>
      <c r="CD6" s="47"/>
      <c r="CE6" s="47" t="s">
        <v>188</v>
      </c>
      <c r="CF6" s="47"/>
      <c r="CG6" s="47" t="s">
        <v>188</v>
      </c>
      <c r="CH6" s="47"/>
      <c r="CI6" s="47" t="s">
        <v>188</v>
      </c>
      <c r="CJ6" s="47"/>
      <c r="CK6" s="47" t="s">
        <v>188</v>
      </c>
      <c r="CL6" s="47"/>
      <c r="CM6" s="47" t="s">
        <v>188</v>
      </c>
      <c r="CN6" s="47"/>
      <c r="CO6" s="47" t="s">
        <v>188</v>
      </c>
      <c r="CP6" s="47"/>
      <c r="CQ6" s="47" t="s">
        <v>188</v>
      </c>
      <c r="CR6" s="47"/>
      <c r="CS6" s="47" t="s">
        <v>188</v>
      </c>
      <c r="CT6" s="47"/>
      <c r="CU6" s="47" t="s">
        <v>188</v>
      </c>
      <c r="CV6" s="47"/>
      <c r="CW6" s="47" t="s">
        <v>188</v>
      </c>
      <c r="CX6" s="47"/>
      <c r="CY6" s="47" t="s">
        <v>188</v>
      </c>
      <c r="CZ6" s="47"/>
      <c r="DA6" s="48"/>
      <c r="DB6" s="48"/>
      <c r="DC6" s="48"/>
      <c r="DD6" s="48"/>
      <c r="DE6" s="48"/>
      <c r="DF6" s="48"/>
      <c r="DG6" s="48"/>
      <c r="DH6" s="48"/>
      <c r="DI6" s="48"/>
      <c r="DJ6" s="48"/>
    </row>
    <row r="7" spans="1:114">
      <c r="A7" s="39"/>
      <c r="B7" s="251"/>
      <c r="C7" s="49">
        <v>1</v>
      </c>
      <c r="D7" s="47"/>
      <c r="E7" s="49">
        <v>2</v>
      </c>
      <c r="F7" s="47"/>
      <c r="G7" s="49">
        <v>3</v>
      </c>
      <c r="H7" s="47"/>
      <c r="I7" s="49">
        <v>4</v>
      </c>
      <c r="J7" s="47"/>
      <c r="K7" s="49">
        <v>5</v>
      </c>
      <c r="L7" s="47"/>
      <c r="M7" s="49">
        <v>6</v>
      </c>
      <c r="N7" s="47"/>
      <c r="O7" s="49">
        <v>7</v>
      </c>
      <c r="P7" s="47"/>
      <c r="Q7" s="49">
        <v>8</v>
      </c>
      <c r="R7" s="47"/>
      <c r="S7" s="49">
        <v>9</v>
      </c>
      <c r="T7" s="47"/>
      <c r="U7" s="49">
        <v>10</v>
      </c>
      <c r="V7" s="47"/>
      <c r="W7" s="49">
        <v>11</v>
      </c>
      <c r="X7" s="47"/>
      <c r="Y7" s="49">
        <v>12</v>
      </c>
      <c r="Z7" s="47"/>
      <c r="AA7" s="49">
        <v>13</v>
      </c>
      <c r="AB7" s="47"/>
      <c r="AC7" s="49">
        <v>14</v>
      </c>
      <c r="AD7" s="47"/>
      <c r="AE7" s="49">
        <v>15</v>
      </c>
      <c r="AF7" s="47"/>
      <c r="AG7" s="49">
        <v>16</v>
      </c>
      <c r="AH7" s="47"/>
      <c r="AI7" s="49">
        <v>17</v>
      </c>
      <c r="AJ7" s="47"/>
      <c r="AK7" s="49">
        <v>18</v>
      </c>
      <c r="AL7" s="47"/>
      <c r="AM7" s="49">
        <v>19</v>
      </c>
      <c r="AN7" s="47"/>
      <c r="AO7" s="49">
        <v>20</v>
      </c>
      <c r="AP7" s="47"/>
      <c r="AQ7" s="49">
        <v>21</v>
      </c>
      <c r="AR7" s="47"/>
      <c r="AS7" s="49">
        <v>22</v>
      </c>
      <c r="AT7" s="47"/>
      <c r="AU7" s="49">
        <v>23</v>
      </c>
      <c r="AV7" s="47"/>
      <c r="AW7" s="49">
        <v>24</v>
      </c>
      <c r="AX7" s="47"/>
      <c r="AY7" s="49">
        <v>25</v>
      </c>
      <c r="AZ7" s="47"/>
      <c r="BA7" s="49">
        <v>26</v>
      </c>
      <c r="BB7" s="47"/>
      <c r="BC7" s="49">
        <v>27</v>
      </c>
      <c r="BD7" s="47"/>
      <c r="BE7" s="49">
        <v>28</v>
      </c>
      <c r="BF7" s="47"/>
      <c r="BG7" s="49">
        <v>29</v>
      </c>
      <c r="BH7" s="47"/>
      <c r="BI7" s="49">
        <v>30</v>
      </c>
      <c r="BJ7" s="47"/>
      <c r="BK7" s="49">
        <v>31</v>
      </c>
      <c r="BL7" s="47"/>
      <c r="BM7" s="49">
        <v>32</v>
      </c>
      <c r="BN7" s="47"/>
      <c r="BO7" s="49">
        <v>33</v>
      </c>
      <c r="BP7" s="47"/>
      <c r="BQ7" s="49">
        <v>34</v>
      </c>
      <c r="BR7" s="47"/>
      <c r="BS7" s="49">
        <v>35</v>
      </c>
      <c r="BT7" s="47"/>
      <c r="BU7" s="49">
        <v>36</v>
      </c>
      <c r="BV7" s="47"/>
      <c r="BW7" s="49">
        <v>37</v>
      </c>
      <c r="BX7" s="47"/>
      <c r="BY7" s="49">
        <v>38</v>
      </c>
      <c r="BZ7" s="47"/>
      <c r="CA7" s="49">
        <v>39</v>
      </c>
      <c r="CB7" s="47"/>
      <c r="CC7" s="49">
        <v>40</v>
      </c>
      <c r="CD7" s="47"/>
      <c r="CE7" s="49">
        <v>41</v>
      </c>
      <c r="CF7" s="47"/>
      <c r="CG7" s="49">
        <v>42</v>
      </c>
      <c r="CH7" s="47"/>
      <c r="CI7" s="49">
        <v>43</v>
      </c>
      <c r="CJ7" s="47"/>
      <c r="CK7" s="49">
        <v>44</v>
      </c>
      <c r="CL7" s="47"/>
      <c r="CM7" s="49">
        <v>45</v>
      </c>
      <c r="CN7" s="47"/>
      <c r="CO7" s="49">
        <v>46</v>
      </c>
      <c r="CP7" s="47"/>
      <c r="CQ7" s="49">
        <v>47</v>
      </c>
      <c r="CR7" s="47"/>
      <c r="CS7" s="49">
        <v>48</v>
      </c>
      <c r="CT7" s="47"/>
      <c r="CU7" s="49">
        <v>49</v>
      </c>
      <c r="CV7" s="47"/>
      <c r="CW7" s="49">
        <v>50</v>
      </c>
      <c r="CX7" s="47"/>
      <c r="CY7" s="49">
        <v>51</v>
      </c>
      <c r="CZ7" s="47"/>
      <c r="DA7" s="39"/>
      <c r="DB7" s="39"/>
      <c r="DC7" s="39"/>
      <c r="DD7" s="39"/>
      <c r="DE7" s="39"/>
      <c r="DF7" s="39"/>
      <c r="DG7" s="39"/>
      <c r="DH7" s="39"/>
      <c r="DI7" s="39"/>
      <c r="DJ7" s="39"/>
    </row>
    <row r="8" spans="1:114">
      <c r="A8" s="39"/>
      <c r="B8" s="65"/>
      <c r="C8" s="53"/>
      <c r="D8" s="52"/>
      <c r="E8" s="53"/>
      <c r="F8" s="52"/>
      <c r="G8" s="53"/>
      <c r="H8" s="52"/>
      <c r="I8" s="53"/>
      <c r="J8" s="52"/>
      <c r="K8" s="53"/>
      <c r="L8" s="52"/>
      <c r="M8" s="53"/>
      <c r="N8" s="52"/>
      <c r="O8" s="53"/>
      <c r="P8" s="52"/>
      <c r="Q8" s="53"/>
      <c r="R8" s="52"/>
      <c r="S8" s="53"/>
      <c r="T8" s="52"/>
      <c r="U8" s="53"/>
      <c r="V8" s="52"/>
      <c r="W8" s="53"/>
      <c r="X8" s="52"/>
      <c r="Y8" s="53"/>
      <c r="Z8" s="52"/>
      <c r="AA8" s="53"/>
      <c r="AB8" s="52"/>
      <c r="AC8" s="53"/>
      <c r="AD8" s="52"/>
      <c r="AE8" s="53"/>
      <c r="AF8" s="52"/>
      <c r="AG8" s="53"/>
      <c r="AH8" s="52"/>
      <c r="AI8" s="53"/>
      <c r="AJ8" s="52"/>
      <c r="AK8" s="53"/>
      <c r="AL8" s="52"/>
      <c r="AM8" s="53"/>
      <c r="AN8" s="52"/>
      <c r="AO8" s="53"/>
      <c r="AP8" s="52"/>
      <c r="AQ8" s="53"/>
      <c r="AR8" s="52"/>
      <c r="AS8" s="53"/>
      <c r="AT8" s="52"/>
      <c r="AU8" s="53"/>
      <c r="AV8" s="52"/>
      <c r="AW8" s="53"/>
      <c r="AX8" s="52"/>
      <c r="AY8" s="53"/>
      <c r="AZ8" s="52"/>
      <c r="BA8" s="53"/>
      <c r="BB8" s="52"/>
      <c r="BC8" s="53"/>
      <c r="BD8" s="52"/>
      <c r="BE8" s="53"/>
      <c r="BF8" s="52"/>
      <c r="BG8" s="53"/>
      <c r="BH8" s="52"/>
      <c r="BI8" s="53"/>
      <c r="BJ8" s="52"/>
      <c r="BK8" s="53"/>
      <c r="BL8" s="52"/>
      <c r="BM8" s="53"/>
      <c r="BN8" s="52"/>
      <c r="BO8" s="53"/>
      <c r="BP8" s="52"/>
      <c r="BQ8" s="53"/>
      <c r="BR8" s="52"/>
      <c r="BS8" s="53"/>
      <c r="BT8" s="52"/>
      <c r="BU8" s="53"/>
      <c r="BV8" s="52"/>
      <c r="BW8" s="53"/>
      <c r="BX8" s="52"/>
      <c r="BY8" s="53"/>
      <c r="BZ8" s="52"/>
      <c r="CA8" s="53"/>
      <c r="CB8" s="52"/>
      <c r="CC8" s="53"/>
      <c r="CD8" s="52"/>
      <c r="CE8" s="53"/>
      <c r="CF8" s="52"/>
      <c r="CG8" s="53"/>
      <c r="CH8" s="52"/>
      <c r="CI8" s="53"/>
      <c r="CJ8" s="52"/>
      <c r="CK8" s="53"/>
      <c r="CL8" s="52"/>
      <c r="CM8" s="53"/>
      <c r="CN8" s="52"/>
      <c r="CO8" s="53"/>
      <c r="CP8" s="52"/>
      <c r="CQ8" s="53"/>
      <c r="CR8" s="52"/>
      <c r="CS8" s="53"/>
      <c r="CT8" s="52"/>
      <c r="CU8" s="53"/>
      <c r="CV8" s="52"/>
      <c r="CW8" s="53"/>
      <c r="CX8" s="52"/>
      <c r="CY8" s="53"/>
      <c r="CZ8" s="52"/>
      <c r="DA8" s="39"/>
      <c r="DB8" s="39"/>
      <c r="DC8" s="39"/>
      <c r="DD8" s="39"/>
      <c r="DE8" s="39"/>
      <c r="DF8" s="39"/>
      <c r="DG8" s="39"/>
      <c r="DH8" s="39"/>
      <c r="DI8" s="39"/>
      <c r="DJ8" s="39"/>
    </row>
    <row r="9" spans="1:114">
      <c r="A9" s="39"/>
      <c r="B9" s="50" t="s">
        <v>190</v>
      </c>
      <c r="C9" s="54">
        <v>713983322</v>
      </c>
      <c r="D9" s="55" t="s">
        <v>237</v>
      </c>
      <c r="E9" s="54">
        <v>8306446</v>
      </c>
      <c r="F9" s="55" t="s">
        <v>189</v>
      </c>
      <c r="G9" s="54">
        <v>4955884</v>
      </c>
      <c r="H9" s="55" t="s">
        <v>189</v>
      </c>
      <c r="I9" s="54">
        <v>11134403</v>
      </c>
      <c r="J9" s="55" t="s">
        <v>189</v>
      </c>
      <c r="K9" s="54">
        <v>7467679</v>
      </c>
      <c r="L9" s="55" t="s">
        <v>189</v>
      </c>
      <c r="M9" s="54">
        <v>101007459</v>
      </c>
      <c r="N9" s="55" t="s">
        <v>189</v>
      </c>
      <c r="O9" s="54">
        <v>8682822</v>
      </c>
      <c r="P9" s="55" t="s">
        <v>189</v>
      </c>
      <c r="Q9" s="54">
        <v>12160036</v>
      </c>
      <c r="R9" s="55" t="s">
        <v>189</v>
      </c>
      <c r="S9" s="54">
        <v>2799103</v>
      </c>
      <c r="T9" s="55" t="s">
        <v>237</v>
      </c>
      <c r="U9" s="54">
        <v>32053099</v>
      </c>
      <c r="V9" s="55" t="s">
        <v>237</v>
      </c>
      <c r="W9" s="54">
        <v>16077948</v>
      </c>
      <c r="X9" s="55" t="s">
        <v>189</v>
      </c>
      <c r="Y9" s="54">
        <v>4712651</v>
      </c>
      <c r="Z9" s="55" t="s">
        <v>189</v>
      </c>
      <c r="AA9" s="54">
        <v>3171863</v>
      </c>
      <c r="AB9" s="55" t="s">
        <v>189</v>
      </c>
      <c r="AC9" s="54">
        <v>27415532</v>
      </c>
      <c r="AD9" s="55" t="s">
        <v>237</v>
      </c>
      <c r="AE9" s="54">
        <v>14901436</v>
      </c>
      <c r="AF9" s="55" t="s">
        <v>189</v>
      </c>
      <c r="AG9" s="54">
        <v>6985090</v>
      </c>
      <c r="AH9" s="55" t="s">
        <v>189</v>
      </c>
      <c r="AI9" s="54">
        <v>6694630</v>
      </c>
      <c r="AJ9" s="55" t="s">
        <v>189</v>
      </c>
      <c r="AK9" s="54">
        <v>9740886</v>
      </c>
      <c r="AL9" s="55" t="s">
        <v>189</v>
      </c>
      <c r="AM9" s="54">
        <v>10201931</v>
      </c>
      <c r="AN9" s="55" t="s">
        <v>189</v>
      </c>
      <c r="AO9" s="54">
        <v>3488960</v>
      </c>
      <c r="AP9" s="55" t="s">
        <v>189</v>
      </c>
      <c r="AQ9" s="54">
        <v>15285561</v>
      </c>
      <c r="AR9" s="55" t="s">
        <v>189</v>
      </c>
      <c r="AS9" s="54">
        <v>19682914</v>
      </c>
      <c r="AT9" s="55" t="s">
        <v>237</v>
      </c>
      <c r="AU9" s="54">
        <v>22757818</v>
      </c>
      <c r="AV9" s="55" t="s">
        <v>189</v>
      </c>
      <c r="AW9" s="54">
        <v>17161299</v>
      </c>
      <c r="AX9" s="55" t="s">
        <v>189</v>
      </c>
      <c r="AY9" s="54">
        <v>6490579</v>
      </c>
      <c r="AZ9" s="55" t="s">
        <v>237</v>
      </c>
      <c r="BA9" s="54">
        <v>10274618</v>
      </c>
      <c r="BB9" s="55" t="s">
        <v>189</v>
      </c>
      <c r="BC9" s="54">
        <v>2407400</v>
      </c>
      <c r="BD9" s="55" t="s">
        <v>189</v>
      </c>
      <c r="BE9" s="54">
        <v>4000939</v>
      </c>
      <c r="BF9" s="55" t="s">
        <v>189</v>
      </c>
      <c r="BG9" s="54">
        <v>5611626</v>
      </c>
      <c r="BH9" s="55" t="s">
        <v>189</v>
      </c>
      <c r="BI9" s="54">
        <v>2125722</v>
      </c>
      <c r="BJ9" s="55" t="s">
        <v>189</v>
      </c>
      <c r="BK9" s="54">
        <v>27186553</v>
      </c>
      <c r="BL9" s="55" t="s">
        <v>189</v>
      </c>
      <c r="BM9" s="54">
        <v>4817277</v>
      </c>
      <c r="BN9" s="55" t="s">
        <v>237</v>
      </c>
      <c r="BO9" s="54">
        <v>64756423</v>
      </c>
      <c r="BP9" s="55" t="s">
        <v>189</v>
      </c>
      <c r="BQ9" s="54">
        <v>20525663</v>
      </c>
      <c r="BR9" s="55" t="s">
        <v>189</v>
      </c>
      <c r="BS9" s="54">
        <v>2414494</v>
      </c>
      <c r="BT9" s="55" t="s">
        <v>189</v>
      </c>
      <c r="BU9" s="54">
        <v>23920056</v>
      </c>
      <c r="BV9" s="55" t="s">
        <v>237</v>
      </c>
      <c r="BW9" s="54">
        <v>8192191</v>
      </c>
      <c r="BX9" s="55" t="s">
        <v>237</v>
      </c>
      <c r="BY9" s="54">
        <v>7623836</v>
      </c>
      <c r="BZ9" s="55" t="s">
        <v>189</v>
      </c>
      <c r="CA9" s="54">
        <v>30071179</v>
      </c>
      <c r="CB9" s="55" t="s">
        <v>189</v>
      </c>
      <c r="CC9" s="54">
        <v>2586184</v>
      </c>
      <c r="CD9" s="55" t="s">
        <v>189</v>
      </c>
      <c r="CE9" s="54">
        <v>7636726</v>
      </c>
      <c r="CF9" s="55" t="s">
        <v>189</v>
      </c>
      <c r="CG9" s="54">
        <v>1341758</v>
      </c>
      <c r="CH9" s="55" t="s">
        <v>237</v>
      </c>
      <c r="CI9" s="54">
        <v>10433133</v>
      </c>
      <c r="CJ9" s="55" t="s">
        <v>189</v>
      </c>
      <c r="CK9" s="54">
        <v>41779699</v>
      </c>
      <c r="CL9" s="55" t="s">
        <v>189</v>
      </c>
      <c r="CM9" s="54">
        <v>5422858</v>
      </c>
      <c r="CN9" s="55" t="s">
        <v>189</v>
      </c>
      <c r="CO9" s="54">
        <v>2505704</v>
      </c>
      <c r="CP9" s="55" t="s">
        <v>189</v>
      </c>
      <c r="CQ9" s="54">
        <v>16607511</v>
      </c>
      <c r="CR9" s="55" t="s">
        <v>189</v>
      </c>
      <c r="CS9" s="54">
        <v>16407536</v>
      </c>
      <c r="CT9" s="55" t="s">
        <v>189</v>
      </c>
      <c r="CU9" s="54">
        <v>4787352</v>
      </c>
      <c r="CV9" s="55" t="s">
        <v>189</v>
      </c>
      <c r="CW9" s="54">
        <v>14447245</v>
      </c>
      <c r="CX9" s="55" t="s">
        <v>189</v>
      </c>
      <c r="CY9" s="54">
        <v>2763610</v>
      </c>
      <c r="CZ9" s="55" t="s">
        <v>189</v>
      </c>
      <c r="DA9" s="39"/>
      <c r="DB9" s="39"/>
      <c r="DC9" s="39"/>
      <c r="DD9" s="39"/>
      <c r="DE9" s="39"/>
      <c r="DF9" s="39"/>
      <c r="DG9" s="39"/>
      <c r="DH9" s="39"/>
      <c r="DI9" s="39"/>
      <c r="DJ9" s="39"/>
    </row>
    <row r="10" spans="1:114">
      <c r="A10" s="39"/>
      <c r="B10" s="50"/>
      <c r="C10" s="54"/>
      <c r="D10" s="55"/>
      <c r="E10" s="54"/>
      <c r="F10" s="55"/>
      <c r="G10" s="54"/>
      <c r="H10" s="55"/>
      <c r="I10" s="54"/>
      <c r="J10" s="55"/>
      <c r="K10" s="54"/>
      <c r="L10" s="55"/>
      <c r="M10" s="54"/>
      <c r="N10" s="55"/>
      <c r="O10" s="54"/>
      <c r="P10" s="55"/>
      <c r="Q10" s="54"/>
      <c r="R10" s="55"/>
      <c r="S10" s="54"/>
      <c r="T10" s="55"/>
      <c r="U10" s="54"/>
      <c r="V10" s="55"/>
      <c r="W10" s="54"/>
      <c r="X10" s="55"/>
      <c r="Y10" s="54"/>
      <c r="Z10" s="55"/>
      <c r="AA10" s="54"/>
      <c r="AB10" s="55"/>
      <c r="AC10" s="54"/>
      <c r="AD10" s="55"/>
      <c r="AE10" s="54"/>
      <c r="AF10" s="55"/>
      <c r="AG10" s="54"/>
      <c r="AH10" s="55"/>
      <c r="AI10" s="54"/>
      <c r="AJ10" s="55"/>
      <c r="AK10" s="54"/>
      <c r="AL10" s="55"/>
      <c r="AM10" s="54"/>
      <c r="AN10" s="55"/>
      <c r="AO10" s="54"/>
      <c r="AP10" s="55"/>
      <c r="AQ10" s="54"/>
      <c r="AR10" s="55"/>
      <c r="AS10" s="54"/>
      <c r="AT10" s="55"/>
      <c r="AU10" s="54"/>
      <c r="AV10" s="55"/>
      <c r="AW10" s="54"/>
      <c r="AX10" s="55"/>
      <c r="AY10" s="54"/>
      <c r="AZ10" s="55"/>
      <c r="BA10" s="54"/>
      <c r="BB10" s="55"/>
      <c r="BC10" s="54"/>
      <c r="BD10" s="55"/>
      <c r="BE10" s="54"/>
      <c r="BF10" s="55"/>
      <c r="BG10" s="54"/>
      <c r="BH10" s="55"/>
      <c r="BI10" s="54"/>
      <c r="BJ10" s="55"/>
      <c r="BK10" s="54"/>
      <c r="BL10" s="55"/>
      <c r="BM10" s="54"/>
      <c r="BN10" s="55"/>
      <c r="BO10" s="54"/>
      <c r="BP10" s="55"/>
      <c r="BQ10" s="54"/>
      <c r="BR10" s="55"/>
      <c r="BS10" s="54"/>
      <c r="BT10" s="55"/>
      <c r="BU10" s="54"/>
      <c r="BV10" s="55"/>
      <c r="BW10" s="54"/>
      <c r="BX10" s="55"/>
      <c r="BY10" s="54"/>
      <c r="BZ10" s="55"/>
      <c r="CA10" s="54"/>
      <c r="CB10" s="55"/>
      <c r="CC10" s="54"/>
      <c r="CD10" s="55"/>
      <c r="CE10" s="54"/>
      <c r="CF10" s="55"/>
      <c r="CG10" s="54"/>
      <c r="CH10" s="55"/>
      <c r="CI10" s="54"/>
      <c r="CJ10" s="55"/>
      <c r="CK10" s="54"/>
      <c r="CL10" s="55"/>
      <c r="CM10" s="54"/>
      <c r="CN10" s="55"/>
      <c r="CO10" s="54"/>
      <c r="CP10" s="55"/>
      <c r="CQ10" s="54"/>
      <c r="CR10" s="55"/>
      <c r="CS10" s="54"/>
      <c r="CT10" s="55"/>
      <c r="CU10" s="54"/>
      <c r="CV10" s="55"/>
      <c r="CW10" s="54"/>
      <c r="CX10" s="55"/>
      <c r="CY10" s="54"/>
      <c r="CZ10" s="55"/>
      <c r="DA10" s="39"/>
      <c r="DB10" s="39"/>
      <c r="DC10" s="39"/>
      <c r="DD10" s="39"/>
      <c r="DE10" s="39"/>
      <c r="DF10" s="39"/>
      <c r="DG10" s="39"/>
      <c r="DH10" s="39"/>
      <c r="DI10" s="39"/>
      <c r="DJ10" s="39"/>
    </row>
    <row r="11" spans="1:114">
      <c r="A11" s="35" t="s">
        <v>84</v>
      </c>
      <c r="B11" s="50" t="s">
        <v>191</v>
      </c>
      <c r="C11" s="54">
        <v>12982802</v>
      </c>
      <c r="D11" s="55" t="s">
        <v>237</v>
      </c>
      <c r="E11" s="54">
        <v>315784</v>
      </c>
      <c r="F11" s="55" t="s">
        <v>189</v>
      </c>
      <c r="G11" s="54">
        <v>111251</v>
      </c>
      <c r="H11" s="55" t="s">
        <v>189</v>
      </c>
      <c r="I11" s="54">
        <v>835240</v>
      </c>
      <c r="J11" s="55" t="s">
        <v>189</v>
      </c>
      <c r="K11" s="54">
        <v>733035</v>
      </c>
      <c r="L11" s="55" t="s">
        <v>189</v>
      </c>
      <c r="M11" s="54">
        <v>2335214</v>
      </c>
      <c r="N11" s="55" t="s">
        <v>189</v>
      </c>
      <c r="O11" s="54" t="s">
        <v>85</v>
      </c>
      <c r="P11" s="55" t="s">
        <v>189</v>
      </c>
      <c r="Q11" s="54" t="s">
        <v>85</v>
      </c>
      <c r="R11" s="55" t="s">
        <v>189</v>
      </c>
      <c r="S11" s="54" t="s">
        <v>85</v>
      </c>
      <c r="T11" s="55" t="s">
        <v>189</v>
      </c>
      <c r="U11" s="54">
        <v>800</v>
      </c>
      <c r="V11" s="55" t="s">
        <v>189</v>
      </c>
      <c r="W11" s="54">
        <v>82764</v>
      </c>
      <c r="X11" s="55" t="s">
        <v>189</v>
      </c>
      <c r="Y11" s="54" t="s">
        <v>85</v>
      </c>
      <c r="Z11" s="55" t="s">
        <v>189</v>
      </c>
      <c r="AA11" s="54" t="s">
        <v>85</v>
      </c>
      <c r="AB11" s="55" t="s">
        <v>189</v>
      </c>
      <c r="AC11" s="54">
        <v>63853</v>
      </c>
      <c r="AD11" s="55" t="s">
        <v>189</v>
      </c>
      <c r="AE11" s="54">
        <v>7499</v>
      </c>
      <c r="AF11" s="55" t="s">
        <v>189</v>
      </c>
      <c r="AG11" s="54" t="s">
        <v>85</v>
      </c>
      <c r="AH11" s="55" t="s">
        <v>189</v>
      </c>
      <c r="AI11" s="54">
        <v>80137</v>
      </c>
      <c r="AJ11" s="55" t="s">
        <v>189</v>
      </c>
      <c r="AK11" s="54">
        <v>513121</v>
      </c>
      <c r="AL11" s="55" t="s">
        <v>189</v>
      </c>
      <c r="AM11" s="54">
        <v>64377</v>
      </c>
      <c r="AN11" s="55" t="s">
        <v>189</v>
      </c>
      <c r="AO11" s="54">
        <v>41719</v>
      </c>
      <c r="AP11" s="55" t="s">
        <v>189</v>
      </c>
      <c r="AQ11" s="54">
        <v>688535</v>
      </c>
      <c r="AR11" s="55" t="s">
        <v>189</v>
      </c>
      <c r="AS11" s="54">
        <v>4255</v>
      </c>
      <c r="AT11" s="55" t="s">
        <v>189</v>
      </c>
      <c r="AU11" s="54">
        <v>2163428</v>
      </c>
      <c r="AV11" s="55" t="s">
        <v>189</v>
      </c>
      <c r="AW11" s="54">
        <v>713019</v>
      </c>
      <c r="AX11" s="55" t="s">
        <v>189</v>
      </c>
      <c r="AY11" s="54">
        <v>24393</v>
      </c>
      <c r="AZ11" s="55" t="s">
        <v>237</v>
      </c>
      <c r="BA11" s="54">
        <v>30031</v>
      </c>
      <c r="BB11" s="55" t="s">
        <v>189</v>
      </c>
      <c r="BC11" s="54">
        <v>235150</v>
      </c>
      <c r="BD11" s="55" t="s">
        <v>189</v>
      </c>
      <c r="BE11" s="54">
        <v>1964</v>
      </c>
      <c r="BF11" s="55" t="s">
        <v>189</v>
      </c>
      <c r="BG11" s="54">
        <v>231596</v>
      </c>
      <c r="BH11" s="55" t="s">
        <v>189</v>
      </c>
      <c r="BI11" s="54">
        <v>392652</v>
      </c>
      <c r="BJ11" s="55" t="s">
        <v>189</v>
      </c>
      <c r="BK11" s="54">
        <v>2405</v>
      </c>
      <c r="BL11" s="55" t="s">
        <v>189</v>
      </c>
      <c r="BM11" s="54">
        <v>65076</v>
      </c>
      <c r="BN11" s="55" t="s">
        <v>189</v>
      </c>
      <c r="BO11" s="54" t="s">
        <v>85</v>
      </c>
      <c r="BP11" s="55" t="s">
        <v>189</v>
      </c>
      <c r="BQ11" s="54" t="s">
        <v>85</v>
      </c>
      <c r="BR11" s="55" t="s">
        <v>189</v>
      </c>
      <c r="BS11" s="54">
        <v>1942</v>
      </c>
      <c r="BT11" s="55" t="s">
        <v>189</v>
      </c>
      <c r="BU11" s="56">
        <v>0</v>
      </c>
      <c r="BV11" s="55" t="s">
        <v>189</v>
      </c>
      <c r="BW11" s="54" t="s">
        <v>85</v>
      </c>
      <c r="BX11" s="55" t="s">
        <v>189</v>
      </c>
      <c r="BY11" s="54">
        <v>22121</v>
      </c>
      <c r="BZ11" s="55" t="s">
        <v>189</v>
      </c>
      <c r="CA11" s="54">
        <v>55536</v>
      </c>
      <c r="CB11" s="55" t="s">
        <v>189</v>
      </c>
      <c r="CC11" s="54">
        <v>1617</v>
      </c>
      <c r="CD11" s="55" t="s">
        <v>189</v>
      </c>
      <c r="CE11" s="54">
        <v>9994</v>
      </c>
      <c r="CF11" s="55" t="s">
        <v>189</v>
      </c>
      <c r="CG11" s="54" t="s">
        <v>85</v>
      </c>
      <c r="CH11" s="55" t="s">
        <v>189</v>
      </c>
      <c r="CI11" s="54" t="s">
        <v>85</v>
      </c>
      <c r="CJ11" s="55" t="s">
        <v>189</v>
      </c>
      <c r="CK11" s="54" t="s">
        <v>85</v>
      </c>
      <c r="CL11" s="55" t="s">
        <v>189</v>
      </c>
      <c r="CM11" s="54" t="s">
        <v>85</v>
      </c>
      <c r="CN11" s="55" t="s">
        <v>189</v>
      </c>
      <c r="CO11" s="54">
        <v>911811</v>
      </c>
      <c r="CP11" s="55" t="s">
        <v>189</v>
      </c>
      <c r="CQ11" s="54">
        <v>31375</v>
      </c>
      <c r="CR11" s="55" t="s">
        <v>189</v>
      </c>
      <c r="CS11" s="54">
        <v>1785065</v>
      </c>
      <c r="CT11" s="55" t="s">
        <v>189</v>
      </c>
      <c r="CU11" s="54">
        <v>4868</v>
      </c>
      <c r="CV11" s="55" t="s">
        <v>189</v>
      </c>
      <c r="CW11" s="54">
        <v>134006</v>
      </c>
      <c r="CX11" s="55" t="s">
        <v>189</v>
      </c>
      <c r="CY11" s="54">
        <v>287169</v>
      </c>
      <c r="CZ11" s="55" t="s">
        <v>189</v>
      </c>
      <c r="DA11" s="39"/>
      <c r="DB11" s="39"/>
      <c r="DC11" s="39"/>
      <c r="DD11" s="39"/>
      <c r="DE11" s="39"/>
      <c r="DF11" s="39"/>
      <c r="DG11" s="39"/>
      <c r="DH11" s="39"/>
      <c r="DI11" s="39"/>
      <c r="DJ11" s="39"/>
    </row>
    <row r="12" spans="1:114">
      <c r="A12" s="39"/>
      <c r="B12" s="50" t="s">
        <v>192</v>
      </c>
      <c r="C12" s="54">
        <v>342667430</v>
      </c>
      <c r="D12" s="55" t="s">
        <v>237</v>
      </c>
      <c r="E12" s="54">
        <v>4203283</v>
      </c>
      <c r="F12" s="55" t="s">
        <v>189</v>
      </c>
      <c r="G12" s="54">
        <v>250267</v>
      </c>
      <c r="H12" s="55" t="s">
        <v>189</v>
      </c>
      <c r="I12" s="54">
        <v>6710545</v>
      </c>
      <c r="J12" s="55" t="s">
        <v>189</v>
      </c>
      <c r="K12" s="54">
        <v>3750943</v>
      </c>
      <c r="L12" s="55" t="s">
        <v>189</v>
      </c>
      <c r="M12" s="54">
        <v>36381343</v>
      </c>
      <c r="N12" s="55" t="s">
        <v>189</v>
      </c>
      <c r="O12" s="54">
        <v>3299250</v>
      </c>
      <c r="P12" s="55" t="s">
        <v>189</v>
      </c>
      <c r="Q12" s="54">
        <v>5425933</v>
      </c>
      <c r="R12" s="55" t="s">
        <v>189</v>
      </c>
      <c r="S12" s="54">
        <v>474278</v>
      </c>
      <c r="T12" s="55" t="s">
        <v>189</v>
      </c>
      <c r="U12" s="54">
        <v>26977862</v>
      </c>
      <c r="V12" s="55" t="s">
        <v>189</v>
      </c>
      <c r="W12" s="54">
        <v>7001141</v>
      </c>
      <c r="X12" s="55" t="s">
        <v>189</v>
      </c>
      <c r="Y12" s="54">
        <v>3125035</v>
      </c>
      <c r="Z12" s="55" t="s">
        <v>189</v>
      </c>
      <c r="AA12" s="54">
        <v>1574348</v>
      </c>
      <c r="AB12" s="55" t="s">
        <v>189</v>
      </c>
      <c r="AC12" s="54">
        <v>13833076</v>
      </c>
      <c r="AD12" s="55" t="s">
        <v>237</v>
      </c>
      <c r="AE12" s="54">
        <v>8856580</v>
      </c>
      <c r="AF12" s="55" t="s">
        <v>189</v>
      </c>
      <c r="AG12" s="54">
        <v>3272176</v>
      </c>
      <c r="AH12" s="55" t="s">
        <v>189</v>
      </c>
      <c r="AI12" s="54">
        <v>3044904</v>
      </c>
      <c r="AJ12" s="55" t="s">
        <v>189</v>
      </c>
      <c r="AK12" s="54">
        <v>4663830</v>
      </c>
      <c r="AL12" s="55" t="s">
        <v>189</v>
      </c>
      <c r="AM12" s="54">
        <v>5202904</v>
      </c>
      <c r="AN12" s="55" t="s">
        <v>189</v>
      </c>
      <c r="AO12" s="54">
        <v>1640671</v>
      </c>
      <c r="AP12" s="55" t="s">
        <v>189</v>
      </c>
      <c r="AQ12" s="54">
        <v>6222911</v>
      </c>
      <c r="AR12" s="55" t="s">
        <v>189</v>
      </c>
      <c r="AS12" s="54">
        <v>6096326</v>
      </c>
      <c r="AT12" s="55" t="s">
        <v>237</v>
      </c>
      <c r="AU12" s="54">
        <v>12504160</v>
      </c>
      <c r="AV12" s="55" t="s">
        <v>189</v>
      </c>
      <c r="AW12" s="54">
        <v>7362340</v>
      </c>
      <c r="AX12" s="55" t="s">
        <v>189</v>
      </c>
      <c r="AY12" s="54">
        <v>4138039</v>
      </c>
      <c r="AZ12" s="55" t="s">
        <v>189</v>
      </c>
      <c r="BA12" s="54">
        <v>4598920</v>
      </c>
      <c r="BB12" s="55" t="s">
        <v>189</v>
      </c>
      <c r="BC12" s="54">
        <v>529392</v>
      </c>
      <c r="BD12" s="55" t="s">
        <v>189</v>
      </c>
      <c r="BE12" s="54">
        <v>2015283</v>
      </c>
      <c r="BF12" s="55" t="s">
        <v>189</v>
      </c>
      <c r="BG12" s="54">
        <v>4355689</v>
      </c>
      <c r="BH12" s="55" t="s">
        <v>189</v>
      </c>
      <c r="BI12" s="54">
        <v>829654</v>
      </c>
      <c r="BJ12" s="55" t="s">
        <v>189</v>
      </c>
      <c r="BK12" s="54">
        <v>11726016</v>
      </c>
      <c r="BL12" s="55" t="s">
        <v>189</v>
      </c>
      <c r="BM12" s="54">
        <v>2484612</v>
      </c>
      <c r="BN12" s="55" t="s">
        <v>189</v>
      </c>
      <c r="BO12" s="54">
        <v>20238418</v>
      </c>
      <c r="BP12" s="55" t="s">
        <v>189</v>
      </c>
      <c r="BQ12" s="54">
        <v>8435185</v>
      </c>
      <c r="BR12" s="55" t="s">
        <v>189</v>
      </c>
      <c r="BS12" s="54">
        <v>944568</v>
      </c>
      <c r="BT12" s="55" t="s">
        <v>189</v>
      </c>
      <c r="BU12" s="54">
        <v>12149489</v>
      </c>
      <c r="BV12" s="55" t="s">
        <v>189</v>
      </c>
      <c r="BW12" s="54">
        <v>3158336</v>
      </c>
      <c r="BX12" s="55" t="s">
        <v>189</v>
      </c>
      <c r="BY12" s="54">
        <v>948800</v>
      </c>
      <c r="BZ12" s="55" t="s">
        <v>189</v>
      </c>
      <c r="CA12" s="54">
        <v>15096410</v>
      </c>
      <c r="CB12" s="55" t="s">
        <v>189</v>
      </c>
      <c r="CC12" s="54">
        <v>1383764</v>
      </c>
      <c r="CD12" s="55" t="s">
        <v>189</v>
      </c>
      <c r="CE12" s="54">
        <v>4078360</v>
      </c>
      <c r="CF12" s="55" t="s">
        <v>189</v>
      </c>
      <c r="CG12" s="54">
        <v>1083611</v>
      </c>
      <c r="CH12" s="55" t="s">
        <v>189</v>
      </c>
      <c r="CI12" s="54">
        <v>8000471</v>
      </c>
      <c r="CJ12" s="55" t="s">
        <v>189</v>
      </c>
      <c r="CK12" s="54">
        <v>32634977</v>
      </c>
      <c r="CL12" s="55" t="s">
        <v>189</v>
      </c>
      <c r="CM12" s="54">
        <v>2398162</v>
      </c>
      <c r="CN12" s="55" t="s">
        <v>189</v>
      </c>
      <c r="CO12" s="54">
        <v>822006</v>
      </c>
      <c r="CP12" s="55" t="s">
        <v>189</v>
      </c>
      <c r="CQ12" s="54">
        <v>5638353</v>
      </c>
      <c r="CR12" s="55" t="s">
        <v>189</v>
      </c>
      <c r="CS12" s="54">
        <v>13110784</v>
      </c>
      <c r="CT12" s="55" t="s">
        <v>189</v>
      </c>
      <c r="CU12" s="54">
        <v>2226323</v>
      </c>
      <c r="CV12" s="55" t="s">
        <v>189</v>
      </c>
      <c r="CW12" s="54">
        <v>6647399</v>
      </c>
      <c r="CX12" s="55" t="s">
        <v>189</v>
      </c>
      <c r="CY12" s="54">
        <v>1120303</v>
      </c>
      <c r="CZ12" s="55" t="s">
        <v>189</v>
      </c>
      <c r="DA12" s="39"/>
      <c r="DB12" s="39"/>
      <c r="DC12" s="39"/>
      <c r="DD12" s="39"/>
      <c r="DE12" s="39"/>
      <c r="DF12" s="39"/>
      <c r="DG12" s="39"/>
      <c r="DH12" s="39"/>
      <c r="DI12" s="39"/>
      <c r="DJ12" s="39"/>
    </row>
    <row r="13" spans="1:114">
      <c r="A13" s="35" t="s">
        <v>89</v>
      </c>
      <c r="B13" s="50" t="s">
        <v>193</v>
      </c>
      <c r="C13" s="54">
        <v>226781684</v>
      </c>
      <c r="D13" s="55" t="s">
        <v>237</v>
      </c>
      <c r="E13" s="54">
        <v>2069535</v>
      </c>
      <c r="F13" s="55" t="s">
        <v>189</v>
      </c>
      <c r="G13" s="54" t="s">
        <v>85</v>
      </c>
      <c r="H13" s="55" t="s">
        <v>189</v>
      </c>
      <c r="I13" s="54">
        <v>4878883</v>
      </c>
      <c r="J13" s="55" t="s">
        <v>189</v>
      </c>
      <c r="K13" s="54">
        <v>2765996</v>
      </c>
      <c r="L13" s="55" t="s">
        <v>189</v>
      </c>
      <c r="M13" s="54">
        <v>28972302</v>
      </c>
      <c r="N13" s="55" t="s">
        <v>189</v>
      </c>
      <c r="O13" s="54">
        <v>2123671</v>
      </c>
      <c r="P13" s="55" t="s">
        <v>189</v>
      </c>
      <c r="Q13" s="54">
        <v>3290050</v>
      </c>
      <c r="R13" s="55" t="s">
        <v>189</v>
      </c>
      <c r="S13" s="56">
        <v>0</v>
      </c>
      <c r="T13" s="55" t="s">
        <v>189</v>
      </c>
      <c r="U13" s="54">
        <v>19228000</v>
      </c>
      <c r="V13" s="55" t="s">
        <v>189</v>
      </c>
      <c r="W13" s="54">
        <v>5306491</v>
      </c>
      <c r="X13" s="55" t="s">
        <v>189</v>
      </c>
      <c r="Y13" s="54">
        <v>2461618</v>
      </c>
      <c r="Z13" s="55" t="s">
        <v>189</v>
      </c>
      <c r="AA13" s="54">
        <v>1206137</v>
      </c>
      <c r="AB13" s="55" t="s">
        <v>189</v>
      </c>
      <c r="AC13" s="54">
        <v>7408241</v>
      </c>
      <c r="AD13" s="55" t="s">
        <v>237</v>
      </c>
      <c r="AE13" s="54">
        <v>6205638</v>
      </c>
      <c r="AF13" s="55" t="s">
        <v>189</v>
      </c>
      <c r="AG13" s="54">
        <v>2201396</v>
      </c>
      <c r="AH13" s="55" t="s">
        <v>189</v>
      </c>
      <c r="AI13" s="54">
        <v>2227183</v>
      </c>
      <c r="AJ13" s="55" t="s">
        <v>189</v>
      </c>
      <c r="AK13" s="54">
        <v>2857665</v>
      </c>
      <c r="AL13" s="55" t="s">
        <v>189</v>
      </c>
      <c r="AM13" s="54">
        <v>2963758</v>
      </c>
      <c r="AN13" s="55" t="s">
        <v>189</v>
      </c>
      <c r="AO13" s="54">
        <v>1012357</v>
      </c>
      <c r="AP13" s="55" t="s">
        <v>189</v>
      </c>
      <c r="AQ13" s="54">
        <v>3851341</v>
      </c>
      <c r="AR13" s="55" t="s">
        <v>189</v>
      </c>
      <c r="AS13" s="54">
        <v>3880087</v>
      </c>
      <c r="AT13" s="55" t="s">
        <v>189</v>
      </c>
      <c r="AU13" s="54">
        <v>8998942</v>
      </c>
      <c r="AV13" s="55" t="s">
        <v>189</v>
      </c>
      <c r="AW13" s="54">
        <v>4375200</v>
      </c>
      <c r="AX13" s="55" t="s">
        <v>189</v>
      </c>
      <c r="AY13" s="54">
        <v>3026497</v>
      </c>
      <c r="AZ13" s="55" t="s">
        <v>189</v>
      </c>
      <c r="BA13" s="54">
        <v>3030477</v>
      </c>
      <c r="BB13" s="55" t="s">
        <v>189</v>
      </c>
      <c r="BC13" s="54" t="s">
        <v>85</v>
      </c>
      <c r="BD13" s="55" t="s">
        <v>189</v>
      </c>
      <c r="BE13" s="54">
        <v>1504174</v>
      </c>
      <c r="BF13" s="55" t="s">
        <v>189</v>
      </c>
      <c r="BG13" s="54">
        <v>2684029</v>
      </c>
      <c r="BH13" s="55" t="s">
        <v>189</v>
      </c>
      <c r="BI13" s="54" t="s">
        <v>85</v>
      </c>
      <c r="BJ13" s="55" t="s">
        <v>189</v>
      </c>
      <c r="BK13" s="54">
        <v>8188990</v>
      </c>
      <c r="BL13" s="55" t="s">
        <v>189</v>
      </c>
      <c r="BM13" s="54">
        <v>1881651</v>
      </c>
      <c r="BN13" s="55" t="s">
        <v>189</v>
      </c>
      <c r="BO13" s="54">
        <v>11073898</v>
      </c>
      <c r="BP13" s="55" t="s">
        <v>189</v>
      </c>
      <c r="BQ13" s="54">
        <v>4963434</v>
      </c>
      <c r="BR13" s="55" t="s">
        <v>189</v>
      </c>
      <c r="BS13" s="54">
        <v>607171</v>
      </c>
      <c r="BT13" s="55" t="s">
        <v>189</v>
      </c>
      <c r="BU13" s="54">
        <v>7328388</v>
      </c>
      <c r="BV13" s="55" t="s">
        <v>189</v>
      </c>
      <c r="BW13" s="54">
        <v>2162693</v>
      </c>
      <c r="BX13" s="55" t="s">
        <v>189</v>
      </c>
      <c r="BY13" s="54" t="s">
        <v>85</v>
      </c>
      <c r="BZ13" s="55" t="s">
        <v>189</v>
      </c>
      <c r="CA13" s="54">
        <v>8496182</v>
      </c>
      <c r="CB13" s="55" t="s">
        <v>189</v>
      </c>
      <c r="CC13" s="54">
        <v>814511</v>
      </c>
      <c r="CD13" s="55" t="s">
        <v>189</v>
      </c>
      <c r="CE13" s="54">
        <v>2910183</v>
      </c>
      <c r="CF13" s="55" t="s">
        <v>189</v>
      </c>
      <c r="CG13" s="54">
        <v>756598</v>
      </c>
      <c r="CH13" s="55" t="s">
        <v>189</v>
      </c>
      <c r="CI13" s="54">
        <v>6356962</v>
      </c>
      <c r="CJ13" s="55" t="s">
        <v>189</v>
      </c>
      <c r="CK13" s="54">
        <v>21053923</v>
      </c>
      <c r="CL13" s="55" t="s">
        <v>189</v>
      </c>
      <c r="CM13" s="54">
        <v>1744035</v>
      </c>
      <c r="CN13" s="55" t="s">
        <v>189</v>
      </c>
      <c r="CO13" s="54">
        <v>321162</v>
      </c>
      <c r="CP13" s="55" t="s">
        <v>189</v>
      </c>
      <c r="CQ13" s="54">
        <v>3372974</v>
      </c>
      <c r="CR13" s="55" t="s">
        <v>189</v>
      </c>
      <c r="CS13" s="54">
        <v>10035359</v>
      </c>
      <c r="CT13" s="55" t="s">
        <v>189</v>
      </c>
      <c r="CU13" s="54">
        <v>1110017</v>
      </c>
      <c r="CV13" s="55" t="s">
        <v>189</v>
      </c>
      <c r="CW13" s="54">
        <v>4084147</v>
      </c>
      <c r="CX13" s="55" t="s">
        <v>189</v>
      </c>
      <c r="CY13" s="54">
        <v>989738</v>
      </c>
      <c r="CZ13" s="55" t="s">
        <v>189</v>
      </c>
      <c r="DA13" s="39"/>
      <c r="DB13" s="39"/>
      <c r="DC13" s="39"/>
      <c r="DD13" s="39"/>
      <c r="DE13" s="39"/>
      <c r="DF13" s="39"/>
      <c r="DG13" s="39"/>
      <c r="DH13" s="39"/>
      <c r="DI13" s="39"/>
      <c r="DJ13" s="39"/>
    </row>
    <row r="14" spans="1:114">
      <c r="A14" s="39"/>
      <c r="B14" s="50" t="s">
        <v>194</v>
      </c>
      <c r="C14" s="54">
        <v>115885746</v>
      </c>
      <c r="D14" s="55"/>
      <c r="E14" s="54">
        <v>2133748</v>
      </c>
      <c r="F14" s="55" t="s">
        <v>189</v>
      </c>
      <c r="G14" s="54">
        <v>250267</v>
      </c>
      <c r="H14" s="55" t="s">
        <v>189</v>
      </c>
      <c r="I14" s="54">
        <v>1831662</v>
      </c>
      <c r="J14" s="55" t="s">
        <v>189</v>
      </c>
      <c r="K14" s="54">
        <v>984947</v>
      </c>
      <c r="L14" s="55" t="s">
        <v>189</v>
      </c>
      <c r="M14" s="54">
        <v>7409041</v>
      </c>
      <c r="N14" s="55" t="s">
        <v>189</v>
      </c>
      <c r="O14" s="54">
        <v>1175579</v>
      </c>
      <c r="P14" s="55" t="s">
        <v>189</v>
      </c>
      <c r="Q14" s="54">
        <v>2135883</v>
      </c>
      <c r="R14" s="55" t="s">
        <v>189</v>
      </c>
      <c r="S14" s="54">
        <v>474278</v>
      </c>
      <c r="T14" s="55" t="s">
        <v>189</v>
      </c>
      <c r="U14" s="54">
        <v>7749862</v>
      </c>
      <c r="V14" s="55" t="s">
        <v>189</v>
      </c>
      <c r="W14" s="54">
        <v>1694650</v>
      </c>
      <c r="X14" s="55" t="s">
        <v>189</v>
      </c>
      <c r="Y14" s="54">
        <v>663417</v>
      </c>
      <c r="Z14" s="55" t="s">
        <v>189</v>
      </c>
      <c r="AA14" s="54">
        <v>368211</v>
      </c>
      <c r="AB14" s="55" t="s">
        <v>189</v>
      </c>
      <c r="AC14" s="54">
        <v>6424835</v>
      </c>
      <c r="AD14" s="55" t="s">
        <v>189</v>
      </c>
      <c r="AE14" s="54">
        <v>2650942</v>
      </c>
      <c r="AF14" s="55" t="s">
        <v>189</v>
      </c>
      <c r="AG14" s="54">
        <v>1070780</v>
      </c>
      <c r="AH14" s="55" t="s">
        <v>189</v>
      </c>
      <c r="AI14" s="54">
        <v>817721</v>
      </c>
      <c r="AJ14" s="55" t="s">
        <v>189</v>
      </c>
      <c r="AK14" s="54">
        <v>1806165</v>
      </c>
      <c r="AL14" s="55" t="s">
        <v>189</v>
      </c>
      <c r="AM14" s="54">
        <v>2239146</v>
      </c>
      <c r="AN14" s="55" t="s">
        <v>189</v>
      </c>
      <c r="AO14" s="54">
        <v>628314</v>
      </c>
      <c r="AP14" s="55" t="s">
        <v>189</v>
      </c>
      <c r="AQ14" s="54">
        <v>2371570</v>
      </c>
      <c r="AR14" s="55" t="s">
        <v>189</v>
      </c>
      <c r="AS14" s="54">
        <v>2216239</v>
      </c>
      <c r="AT14" s="55" t="s">
        <v>237</v>
      </c>
      <c r="AU14" s="54">
        <v>3505218</v>
      </c>
      <c r="AV14" s="55" t="s">
        <v>189</v>
      </c>
      <c r="AW14" s="54">
        <v>2987140</v>
      </c>
      <c r="AX14" s="55" t="s">
        <v>189</v>
      </c>
      <c r="AY14" s="54">
        <v>1111542</v>
      </c>
      <c r="AZ14" s="55" t="s">
        <v>189</v>
      </c>
      <c r="BA14" s="54">
        <v>1568443</v>
      </c>
      <c r="BB14" s="55" t="s">
        <v>189</v>
      </c>
      <c r="BC14" s="54">
        <v>529392</v>
      </c>
      <c r="BD14" s="55" t="s">
        <v>189</v>
      </c>
      <c r="BE14" s="54">
        <v>511109</v>
      </c>
      <c r="BF14" s="55" t="s">
        <v>189</v>
      </c>
      <c r="BG14" s="54">
        <v>1671660</v>
      </c>
      <c r="BH14" s="55" t="s">
        <v>189</v>
      </c>
      <c r="BI14" s="54">
        <v>829654</v>
      </c>
      <c r="BJ14" s="55" t="s">
        <v>189</v>
      </c>
      <c r="BK14" s="54">
        <v>3537026</v>
      </c>
      <c r="BL14" s="55" t="s">
        <v>189</v>
      </c>
      <c r="BM14" s="54">
        <v>602961</v>
      </c>
      <c r="BN14" s="55" t="s">
        <v>189</v>
      </c>
      <c r="BO14" s="54">
        <v>9164520</v>
      </c>
      <c r="BP14" s="55" t="s">
        <v>189</v>
      </c>
      <c r="BQ14" s="54">
        <v>3471751</v>
      </c>
      <c r="BR14" s="55" t="s">
        <v>189</v>
      </c>
      <c r="BS14" s="54">
        <v>337397</v>
      </c>
      <c r="BT14" s="55" t="s">
        <v>189</v>
      </c>
      <c r="BU14" s="54">
        <v>4821101</v>
      </c>
      <c r="BV14" s="55" t="s">
        <v>189</v>
      </c>
      <c r="BW14" s="54">
        <v>995643</v>
      </c>
      <c r="BX14" s="55" t="s">
        <v>189</v>
      </c>
      <c r="BY14" s="54">
        <v>948800</v>
      </c>
      <c r="BZ14" s="55" t="s">
        <v>189</v>
      </c>
      <c r="CA14" s="54">
        <v>6600228</v>
      </c>
      <c r="CB14" s="55" t="s">
        <v>189</v>
      </c>
      <c r="CC14" s="54">
        <v>569253</v>
      </c>
      <c r="CD14" s="55" t="s">
        <v>189</v>
      </c>
      <c r="CE14" s="54">
        <v>1168177</v>
      </c>
      <c r="CF14" s="55" t="s">
        <v>189</v>
      </c>
      <c r="CG14" s="54">
        <v>327013</v>
      </c>
      <c r="CH14" s="55" t="s">
        <v>189</v>
      </c>
      <c r="CI14" s="54">
        <v>1643509</v>
      </c>
      <c r="CJ14" s="55" t="s">
        <v>189</v>
      </c>
      <c r="CK14" s="54">
        <v>11581054</v>
      </c>
      <c r="CL14" s="55" t="s">
        <v>189</v>
      </c>
      <c r="CM14" s="54">
        <v>654127</v>
      </c>
      <c r="CN14" s="55" t="s">
        <v>189</v>
      </c>
      <c r="CO14" s="54">
        <v>500844</v>
      </c>
      <c r="CP14" s="55" t="s">
        <v>189</v>
      </c>
      <c r="CQ14" s="54">
        <v>2265379</v>
      </c>
      <c r="CR14" s="55" t="s">
        <v>189</v>
      </c>
      <c r="CS14" s="54">
        <v>3075425</v>
      </c>
      <c r="CT14" s="55" t="s">
        <v>189</v>
      </c>
      <c r="CU14" s="54">
        <v>1116306</v>
      </c>
      <c r="CV14" s="55" t="s">
        <v>189</v>
      </c>
      <c r="CW14" s="54">
        <v>2563252</v>
      </c>
      <c r="CX14" s="55" t="s">
        <v>189</v>
      </c>
      <c r="CY14" s="54">
        <v>130565</v>
      </c>
      <c r="CZ14" s="55" t="s">
        <v>189</v>
      </c>
      <c r="DA14" s="39"/>
      <c r="DB14" s="39"/>
      <c r="DC14" s="39"/>
      <c r="DD14" s="39"/>
      <c r="DE14" s="39"/>
      <c r="DF14" s="39"/>
      <c r="DG14" s="39"/>
      <c r="DH14" s="39"/>
      <c r="DI14" s="39"/>
      <c r="DJ14" s="39"/>
    </row>
    <row r="15" spans="1:114">
      <c r="A15" s="35" t="s">
        <v>93</v>
      </c>
      <c r="B15" s="50" t="s">
        <v>195</v>
      </c>
      <c r="C15" s="54">
        <v>5347705</v>
      </c>
      <c r="D15" s="48"/>
      <c r="E15" s="54">
        <v>167830</v>
      </c>
      <c r="F15" s="55" t="s">
        <v>189</v>
      </c>
      <c r="G15" s="54">
        <v>39626</v>
      </c>
      <c r="H15" s="55" t="s">
        <v>189</v>
      </c>
      <c r="I15" s="54">
        <v>62799</v>
      </c>
      <c r="J15" s="55" t="s">
        <v>189</v>
      </c>
      <c r="K15" s="54">
        <v>45623</v>
      </c>
      <c r="L15" s="55" t="s">
        <v>189</v>
      </c>
      <c r="M15" s="54">
        <v>323934</v>
      </c>
      <c r="N15" s="55" t="s">
        <v>189</v>
      </c>
      <c r="O15" s="54">
        <v>35972</v>
      </c>
      <c r="P15" s="55" t="s">
        <v>189</v>
      </c>
      <c r="Q15" s="54">
        <v>47064</v>
      </c>
      <c r="R15" s="55" t="s">
        <v>189</v>
      </c>
      <c r="S15" s="54">
        <v>15519</v>
      </c>
      <c r="T15" s="55" t="s">
        <v>189</v>
      </c>
      <c r="U15" s="54">
        <v>590400</v>
      </c>
      <c r="V15" s="55" t="s">
        <v>189</v>
      </c>
      <c r="W15" s="54">
        <v>166618</v>
      </c>
      <c r="X15" s="55" t="s">
        <v>189</v>
      </c>
      <c r="Y15" s="54">
        <v>47242</v>
      </c>
      <c r="Z15" s="55" t="s">
        <v>189</v>
      </c>
      <c r="AA15" s="54">
        <v>8122</v>
      </c>
      <c r="AB15" s="55" t="s">
        <v>189</v>
      </c>
      <c r="AC15" s="54">
        <v>157622</v>
      </c>
      <c r="AD15" s="55" t="s">
        <v>189</v>
      </c>
      <c r="AE15" s="54">
        <v>43498</v>
      </c>
      <c r="AF15" s="55" t="s">
        <v>189</v>
      </c>
      <c r="AG15" s="54">
        <v>14704</v>
      </c>
      <c r="AH15" s="55" t="s">
        <v>189</v>
      </c>
      <c r="AI15" s="54">
        <v>111589</v>
      </c>
      <c r="AJ15" s="55" t="s">
        <v>189</v>
      </c>
      <c r="AK15" s="54">
        <v>111596</v>
      </c>
      <c r="AL15" s="55" t="s">
        <v>189</v>
      </c>
      <c r="AM15" s="54">
        <v>56881</v>
      </c>
      <c r="AN15" s="55" t="s">
        <v>189</v>
      </c>
      <c r="AO15" s="54">
        <v>17438</v>
      </c>
      <c r="AP15" s="55" t="s">
        <v>189</v>
      </c>
      <c r="AQ15" s="54">
        <v>29168</v>
      </c>
      <c r="AR15" s="55" t="s">
        <v>189</v>
      </c>
      <c r="AS15" s="54">
        <v>72598</v>
      </c>
      <c r="AT15" s="55" t="s">
        <v>189</v>
      </c>
      <c r="AU15" s="54">
        <v>140488</v>
      </c>
      <c r="AV15" s="55" t="s">
        <v>189</v>
      </c>
      <c r="AW15" s="54">
        <v>75225</v>
      </c>
      <c r="AX15" s="55" t="s">
        <v>189</v>
      </c>
      <c r="AY15" s="54">
        <v>42464</v>
      </c>
      <c r="AZ15" s="55" t="s">
        <v>189</v>
      </c>
      <c r="BA15" s="54">
        <v>31990</v>
      </c>
      <c r="BB15" s="55" t="s">
        <v>189</v>
      </c>
      <c r="BC15" s="54">
        <v>28095</v>
      </c>
      <c r="BD15" s="55" t="s">
        <v>189</v>
      </c>
      <c r="BE15" s="54">
        <v>26925</v>
      </c>
      <c r="BF15" s="55" t="s">
        <v>189</v>
      </c>
      <c r="BG15" s="54">
        <v>37867</v>
      </c>
      <c r="BH15" s="55" t="s">
        <v>189</v>
      </c>
      <c r="BI15" s="54">
        <v>12451</v>
      </c>
      <c r="BJ15" s="55" t="s">
        <v>189</v>
      </c>
      <c r="BK15" s="54">
        <v>104372</v>
      </c>
      <c r="BL15" s="55" t="s">
        <v>189</v>
      </c>
      <c r="BM15" s="54">
        <v>39250</v>
      </c>
      <c r="BN15" s="55" t="s">
        <v>189</v>
      </c>
      <c r="BO15" s="54">
        <v>206453</v>
      </c>
      <c r="BP15" s="55" t="s">
        <v>189</v>
      </c>
      <c r="BQ15" s="54">
        <v>264067</v>
      </c>
      <c r="BR15" s="55" t="s">
        <v>189</v>
      </c>
      <c r="BS15" s="54">
        <v>7161</v>
      </c>
      <c r="BT15" s="55" t="s">
        <v>189</v>
      </c>
      <c r="BU15" s="54">
        <v>93782</v>
      </c>
      <c r="BV15" s="55" t="s">
        <v>189</v>
      </c>
      <c r="BW15" s="54">
        <v>90064</v>
      </c>
      <c r="BX15" s="55" t="s">
        <v>189</v>
      </c>
      <c r="BY15" s="54">
        <v>15852</v>
      </c>
      <c r="BZ15" s="55" t="s">
        <v>189</v>
      </c>
      <c r="CA15" s="54">
        <v>294334</v>
      </c>
      <c r="CB15" s="55" t="s">
        <v>189</v>
      </c>
      <c r="CC15" s="54">
        <v>10819</v>
      </c>
      <c r="CD15" s="55" t="s">
        <v>189</v>
      </c>
      <c r="CE15" s="54">
        <v>150146</v>
      </c>
      <c r="CF15" s="55" t="s">
        <v>189</v>
      </c>
      <c r="CG15" s="54">
        <v>14232</v>
      </c>
      <c r="CH15" s="55" t="s">
        <v>189</v>
      </c>
      <c r="CI15" s="54">
        <v>116056</v>
      </c>
      <c r="CJ15" s="55" t="s">
        <v>189</v>
      </c>
      <c r="CK15" s="54">
        <v>796949</v>
      </c>
      <c r="CL15" s="55" t="s">
        <v>189</v>
      </c>
      <c r="CM15" s="54">
        <v>40762</v>
      </c>
      <c r="CN15" s="55" t="s">
        <v>189</v>
      </c>
      <c r="CO15" s="54">
        <v>20682</v>
      </c>
      <c r="CP15" s="55" t="s">
        <v>189</v>
      </c>
      <c r="CQ15" s="54">
        <v>180096</v>
      </c>
      <c r="CR15" s="55" t="s">
        <v>189</v>
      </c>
      <c r="CS15" s="54">
        <v>276082</v>
      </c>
      <c r="CT15" s="55" t="s">
        <v>189</v>
      </c>
      <c r="CU15" s="54">
        <v>9479</v>
      </c>
      <c r="CV15" s="55" t="s">
        <v>189</v>
      </c>
      <c r="CW15" s="54">
        <v>54047</v>
      </c>
      <c r="CX15" s="55" t="s">
        <v>189</v>
      </c>
      <c r="CY15" s="54">
        <v>1672</v>
      </c>
      <c r="CZ15" s="55" t="s">
        <v>189</v>
      </c>
      <c r="DA15" s="39"/>
      <c r="DB15" s="39"/>
      <c r="DC15" s="39"/>
      <c r="DD15" s="39"/>
      <c r="DE15" s="39"/>
      <c r="DF15" s="39"/>
      <c r="DG15" s="39"/>
      <c r="DH15" s="39"/>
      <c r="DI15" s="39"/>
      <c r="DJ15" s="39"/>
    </row>
    <row r="16" spans="1:114">
      <c r="A16" s="35" t="s">
        <v>95</v>
      </c>
      <c r="B16" s="50" t="s">
        <v>196</v>
      </c>
      <c r="C16" s="54">
        <v>6424240</v>
      </c>
      <c r="D16" s="55"/>
      <c r="E16" s="54">
        <v>87</v>
      </c>
      <c r="F16" s="55" t="s">
        <v>189</v>
      </c>
      <c r="G16" s="54">
        <v>9161</v>
      </c>
      <c r="H16" s="55" t="s">
        <v>189</v>
      </c>
      <c r="I16" s="54">
        <v>542</v>
      </c>
      <c r="J16" s="55" t="s">
        <v>189</v>
      </c>
      <c r="K16" s="54">
        <v>7076</v>
      </c>
      <c r="L16" s="55" t="s">
        <v>189</v>
      </c>
      <c r="M16" s="56">
        <v>0</v>
      </c>
      <c r="N16" s="55" t="s">
        <v>189</v>
      </c>
      <c r="O16" s="54">
        <v>95650</v>
      </c>
      <c r="P16" s="55" t="s">
        <v>189</v>
      </c>
      <c r="Q16" s="54">
        <v>445272</v>
      </c>
      <c r="R16" s="55" t="s">
        <v>189</v>
      </c>
      <c r="S16" s="56">
        <v>0</v>
      </c>
      <c r="T16" s="55" t="s">
        <v>189</v>
      </c>
      <c r="U16" s="54">
        <v>114065</v>
      </c>
      <c r="V16" s="55" t="s">
        <v>189</v>
      </c>
      <c r="W16" s="56">
        <v>0</v>
      </c>
      <c r="X16" s="55" t="s">
        <v>189</v>
      </c>
      <c r="Y16" s="56">
        <v>0</v>
      </c>
      <c r="Z16" s="55" t="s">
        <v>189</v>
      </c>
      <c r="AA16" s="56">
        <v>0</v>
      </c>
      <c r="AB16" s="55" t="s">
        <v>189</v>
      </c>
      <c r="AC16" s="54">
        <v>575473</v>
      </c>
      <c r="AD16" s="55" t="s">
        <v>189</v>
      </c>
      <c r="AE16" s="54">
        <v>880988</v>
      </c>
      <c r="AF16" s="55" t="s">
        <v>189</v>
      </c>
      <c r="AG16" s="54">
        <v>289867</v>
      </c>
      <c r="AH16" s="55" t="s">
        <v>189</v>
      </c>
      <c r="AI16" s="54">
        <v>515</v>
      </c>
      <c r="AJ16" s="55" t="s">
        <v>189</v>
      </c>
      <c r="AK16" s="54">
        <v>231</v>
      </c>
      <c r="AL16" s="55" t="s">
        <v>189</v>
      </c>
      <c r="AM16" s="54">
        <v>715458</v>
      </c>
      <c r="AN16" s="55" t="s">
        <v>189</v>
      </c>
      <c r="AO16" s="54">
        <v>26161</v>
      </c>
      <c r="AP16" s="55" t="s">
        <v>189</v>
      </c>
      <c r="AQ16" s="54">
        <v>19909</v>
      </c>
      <c r="AR16" s="55" t="s">
        <v>189</v>
      </c>
      <c r="AS16" s="54">
        <v>3366</v>
      </c>
      <c r="AT16" s="55" t="s">
        <v>189</v>
      </c>
      <c r="AU16" s="54">
        <v>121364</v>
      </c>
      <c r="AV16" s="55" t="s">
        <v>189</v>
      </c>
      <c r="AW16" s="54">
        <v>37750</v>
      </c>
      <c r="AX16" s="55" t="s">
        <v>189</v>
      </c>
      <c r="AY16" s="54">
        <v>172429</v>
      </c>
      <c r="AZ16" s="55" t="s">
        <v>189</v>
      </c>
      <c r="BA16" s="54">
        <v>370447</v>
      </c>
      <c r="BB16" s="55" t="s">
        <v>189</v>
      </c>
      <c r="BC16" s="54">
        <v>62487</v>
      </c>
      <c r="BD16" s="55" t="s">
        <v>189</v>
      </c>
      <c r="BE16" s="54">
        <v>6225</v>
      </c>
      <c r="BF16" s="55" t="s">
        <v>189</v>
      </c>
      <c r="BG16" s="54">
        <v>905656</v>
      </c>
      <c r="BH16" s="55" t="s">
        <v>189</v>
      </c>
      <c r="BI16" s="54">
        <v>256</v>
      </c>
      <c r="BJ16" s="55" t="s">
        <v>189</v>
      </c>
      <c r="BK16" s="54">
        <v>375679</v>
      </c>
      <c r="BL16" s="55" t="s">
        <v>189</v>
      </c>
      <c r="BM16" s="54">
        <v>62233</v>
      </c>
      <c r="BN16" s="55" t="s">
        <v>189</v>
      </c>
      <c r="BO16" s="54">
        <v>773</v>
      </c>
      <c r="BP16" s="55" t="s">
        <v>189</v>
      </c>
      <c r="BQ16" s="54">
        <v>14748</v>
      </c>
      <c r="BR16" s="55" t="s">
        <v>189</v>
      </c>
      <c r="BS16" s="54">
        <v>10352</v>
      </c>
      <c r="BT16" s="55" t="s">
        <v>189</v>
      </c>
      <c r="BU16" s="56">
        <v>0</v>
      </c>
      <c r="BV16" s="55" t="s">
        <v>189</v>
      </c>
      <c r="BW16" s="54">
        <v>13972</v>
      </c>
      <c r="BX16" s="55" t="s">
        <v>189</v>
      </c>
      <c r="BY16" s="54">
        <v>84</v>
      </c>
      <c r="BZ16" s="55" t="s">
        <v>189</v>
      </c>
      <c r="CA16" s="54">
        <v>1006612</v>
      </c>
      <c r="CB16" s="55" t="s">
        <v>189</v>
      </c>
      <c r="CC16" s="56">
        <v>0</v>
      </c>
      <c r="CD16" s="55" t="s">
        <v>189</v>
      </c>
      <c r="CE16" s="54">
        <v>33508</v>
      </c>
      <c r="CF16" s="55" t="s">
        <v>189</v>
      </c>
      <c r="CG16" s="54">
        <v>8044</v>
      </c>
      <c r="CH16" s="55" t="s">
        <v>189</v>
      </c>
      <c r="CI16" s="56">
        <v>0</v>
      </c>
      <c r="CJ16" s="55" t="s">
        <v>189</v>
      </c>
      <c r="CK16" s="54">
        <v>37277</v>
      </c>
      <c r="CL16" s="55" t="s">
        <v>189</v>
      </c>
      <c r="CM16" s="56">
        <v>0</v>
      </c>
      <c r="CN16" s="55" t="s">
        <v>189</v>
      </c>
      <c r="CO16" s="56">
        <v>0</v>
      </c>
      <c r="CP16" s="55" t="s">
        <v>189</v>
      </c>
      <c r="CQ16" s="54">
        <v>96</v>
      </c>
      <c r="CR16" s="55" t="s">
        <v>189</v>
      </c>
      <c r="CS16" s="54">
        <v>98</v>
      </c>
      <c r="CT16" s="55" t="s">
        <v>189</v>
      </c>
      <c r="CU16" s="56">
        <v>0</v>
      </c>
      <c r="CV16" s="55" t="s">
        <v>189</v>
      </c>
      <c r="CW16" s="54">
        <v>329</v>
      </c>
      <c r="CX16" s="55" t="s">
        <v>189</v>
      </c>
      <c r="CY16" s="56">
        <v>0</v>
      </c>
      <c r="CZ16" s="55" t="s">
        <v>189</v>
      </c>
      <c r="DA16" s="39"/>
      <c r="DB16" s="39"/>
      <c r="DC16" s="39"/>
      <c r="DD16" s="39"/>
      <c r="DE16" s="39"/>
      <c r="DF16" s="39"/>
      <c r="DG16" s="39"/>
      <c r="DH16" s="39"/>
      <c r="DI16" s="39"/>
      <c r="DJ16" s="39"/>
    </row>
    <row r="17" spans="1:104">
      <c r="A17" s="35" t="s">
        <v>97</v>
      </c>
      <c r="B17" s="50" t="s">
        <v>197</v>
      </c>
      <c r="C17" s="54">
        <v>15026718</v>
      </c>
      <c r="D17" s="55"/>
      <c r="E17" s="54">
        <v>269808</v>
      </c>
      <c r="F17" s="55" t="s">
        <v>189</v>
      </c>
      <c r="G17" s="54">
        <v>52286</v>
      </c>
      <c r="H17" s="55" t="s">
        <v>189</v>
      </c>
      <c r="I17" s="54">
        <v>439132</v>
      </c>
      <c r="J17" s="55" t="s">
        <v>189</v>
      </c>
      <c r="K17" s="54">
        <v>149457</v>
      </c>
      <c r="L17" s="55" t="s">
        <v>189</v>
      </c>
      <c r="M17" s="54">
        <v>2053850</v>
      </c>
      <c r="N17" s="55" t="s">
        <v>189</v>
      </c>
      <c r="O17" s="54">
        <v>197414</v>
      </c>
      <c r="P17" s="55" t="s">
        <v>189</v>
      </c>
      <c r="Q17" s="54">
        <v>159588</v>
      </c>
      <c r="R17" s="55" t="s">
        <v>189</v>
      </c>
      <c r="S17" s="54">
        <v>88849</v>
      </c>
      <c r="T17" s="55" t="s">
        <v>189</v>
      </c>
      <c r="U17" s="54">
        <v>651300</v>
      </c>
      <c r="V17" s="55" t="s">
        <v>189</v>
      </c>
      <c r="W17" s="54">
        <v>314583</v>
      </c>
      <c r="X17" s="55" t="s">
        <v>189</v>
      </c>
      <c r="Y17" s="54">
        <v>98038</v>
      </c>
      <c r="Z17" s="55" t="s">
        <v>189</v>
      </c>
      <c r="AA17" s="54">
        <v>78886</v>
      </c>
      <c r="AB17" s="55" t="s">
        <v>189</v>
      </c>
      <c r="AC17" s="54">
        <v>392749</v>
      </c>
      <c r="AD17" s="55" t="s">
        <v>189</v>
      </c>
      <c r="AE17" s="54">
        <v>187410</v>
      </c>
      <c r="AF17" s="55" t="s">
        <v>189</v>
      </c>
      <c r="AG17" s="54">
        <v>90035</v>
      </c>
      <c r="AH17" s="55" t="s">
        <v>189</v>
      </c>
      <c r="AI17" s="54">
        <v>136544</v>
      </c>
      <c r="AJ17" s="55" t="s">
        <v>189</v>
      </c>
      <c r="AK17" s="54">
        <v>125168</v>
      </c>
      <c r="AL17" s="55" t="s">
        <v>189</v>
      </c>
      <c r="AM17" s="54">
        <v>484858</v>
      </c>
      <c r="AN17" s="55" t="s">
        <v>189</v>
      </c>
      <c r="AO17" s="54">
        <v>89528</v>
      </c>
      <c r="AP17" s="55" t="s">
        <v>189</v>
      </c>
      <c r="AQ17" s="54">
        <v>390848</v>
      </c>
      <c r="AR17" s="55" t="s">
        <v>189</v>
      </c>
      <c r="AS17" s="54">
        <v>335646</v>
      </c>
      <c r="AT17" s="55" t="s">
        <v>189</v>
      </c>
      <c r="AU17" s="54">
        <v>261003</v>
      </c>
      <c r="AV17" s="55" t="s">
        <v>189</v>
      </c>
      <c r="AW17" s="54">
        <v>330206</v>
      </c>
      <c r="AX17" s="55" t="s">
        <v>189</v>
      </c>
      <c r="AY17" s="54">
        <v>188256</v>
      </c>
      <c r="AZ17" s="55" t="s">
        <v>189</v>
      </c>
      <c r="BA17" s="54">
        <v>292412</v>
      </c>
      <c r="BB17" s="55" t="s">
        <v>189</v>
      </c>
      <c r="BC17" s="54">
        <v>66755</v>
      </c>
      <c r="BD17" s="55" t="s">
        <v>189</v>
      </c>
      <c r="BE17" s="54">
        <v>51040</v>
      </c>
      <c r="BF17" s="55" t="s">
        <v>189</v>
      </c>
      <c r="BG17" s="54">
        <v>238622</v>
      </c>
      <c r="BH17" s="55" t="s">
        <v>189</v>
      </c>
      <c r="BI17" s="54">
        <v>81543</v>
      </c>
      <c r="BJ17" s="55" t="s">
        <v>189</v>
      </c>
      <c r="BK17" s="54">
        <v>507344</v>
      </c>
      <c r="BL17" s="55" t="s">
        <v>189</v>
      </c>
      <c r="BM17" s="54">
        <v>128731</v>
      </c>
      <c r="BN17" s="55" t="s">
        <v>189</v>
      </c>
      <c r="BO17" s="54">
        <v>1111852</v>
      </c>
      <c r="BP17" s="55" t="s">
        <v>189</v>
      </c>
      <c r="BQ17" s="54">
        <v>506452</v>
      </c>
      <c r="BR17" s="55" t="s">
        <v>189</v>
      </c>
      <c r="BS17" s="54">
        <v>34583</v>
      </c>
      <c r="BT17" s="55" t="s">
        <v>189</v>
      </c>
      <c r="BU17" s="54">
        <v>425089</v>
      </c>
      <c r="BV17" s="55" t="s">
        <v>189</v>
      </c>
      <c r="BW17" s="54">
        <v>157894</v>
      </c>
      <c r="BX17" s="55" t="s">
        <v>189</v>
      </c>
      <c r="BY17" s="54">
        <v>57050</v>
      </c>
      <c r="BZ17" s="55" t="s">
        <v>189</v>
      </c>
      <c r="CA17" s="54">
        <v>731865</v>
      </c>
      <c r="CB17" s="55" t="s">
        <v>189</v>
      </c>
      <c r="CC17" s="54">
        <v>48771</v>
      </c>
      <c r="CD17" s="55" t="s">
        <v>189</v>
      </c>
      <c r="CE17" s="54">
        <v>125797</v>
      </c>
      <c r="CF17" s="55" t="s">
        <v>189</v>
      </c>
      <c r="CG17" s="54">
        <v>63165</v>
      </c>
      <c r="CH17" s="55" t="s">
        <v>189</v>
      </c>
      <c r="CI17" s="54">
        <v>299006</v>
      </c>
      <c r="CJ17" s="55" t="s">
        <v>189</v>
      </c>
      <c r="CK17" s="54">
        <v>1253788</v>
      </c>
      <c r="CL17" s="55" t="s">
        <v>189</v>
      </c>
      <c r="CM17" s="54">
        <v>132214</v>
      </c>
      <c r="CN17" s="55" t="s">
        <v>189</v>
      </c>
      <c r="CO17" s="54">
        <v>56111</v>
      </c>
      <c r="CP17" s="55" t="s">
        <v>189</v>
      </c>
      <c r="CQ17" s="54">
        <v>387305</v>
      </c>
      <c r="CR17" s="55" t="s">
        <v>189</v>
      </c>
      <c r="CS17" s="54">
        <v>408464</v>
      </c>
      <c r="CT17" s="55" t="s">
        <v>189</v>
      </c>
      <c r="CU17" s="54">
        <v>113528</v>
      </c>
      <c r="CV17" s="55" t="s">
        <v>189</v>
      </c>
      <c r="CW17" s="54">
        <v>152050</v>
      </c>
      <c r="CX17" s="55" t="s">
        <v>189</v>
      </c>
      <c r="CY17" s="54">
        <v>29845</v>
      </c>
      <c r="CZ17" s="55" t="s">
        <v>189</v>
      </c>
    </row>
    <row r="18" spans="1:104">
      <c r="A18" s="39"/>
      <c r="B18" s="50"/>
      <c r="C18" s="54"/>
      <c r="D18" s="55"/>
      <c r="E18" s="54"/>
      <c r="F18" s="55"/>
      <c r="G18" s="54"/>
      <c r="H18" s="55"/>
      <c r="I18" s="54"/>
      <c r="J18" s="55"/>
      <c r="K18" s="54"/>
      <c r="L18" s="55"/>
      <c r="M18" s="54"/>
      <c r="N18" s="55"/>
      <c r="O18" s="54"/>
      <c r="P18" s="55"/>
      <c r="Q18" s="54"/>
      <c r="R18" s="55"/>
      <c r="S18" s="54"/>
      <c r="T18" s="55"/>
      <c r="U18" s="54"/>
      <c r="V18" s="55"/>
      <c r="W18" s="54"/>
      <c r="X18" s="55"/>
      <c r="Y18" s="54"/>
      <c r="Z18" s="55"/>
      <c r="AA18" s="54"/>
      <c r="AB18" s="55"/>
      <c r="AC18" s="54"/>
      <c r="AD18" s="55"/>
      <c r="AE18" s="54"/>
      <c r="AF18" s="55"/>
      <c r="AG18" s="54"/>
      <c r="AH18" s="55"/>
      <c r="AI18" s="54"/>
      <c r="AJ18" s="55"/>
      <c r="AK18" s="54"/>
      <c r="AL18" s="55"/>
      <c r="AM18" s="54"/>
      <c r="AN18" s="55"/>
      <c r="AO18" s="54"/>
      <c r="AP18" s="55"/>
      <c r="AQ18" s="54"/>
      <c r="AR18" s="55"/>
      <c r="AS18" s="54"/>
      <c r="AT18" s="55"/>
      <c r="AU18" s="54"/>
      <c r="AV18" s="55"/>
      <c r="AW18" s="54"/>
      <c r="AX18" s="55"/>
      <c r="AY18" s="54"/>
      <c r="AZ18" s="55"/>
      <c r="BA18" s="54"/>
      <c r="BB18" s="55"/>
      <c r="BC18" s="54"/>
      <c r="BD18" s="55"/>
      <c r="BE18" s="54"/>
      <c r="BF18" s="55"/>
      <c r="BG18" s="54"/>
      <c r="BH18" s="55"/>
      <c r="BI18" s="54"/>
      <c r="BJ18" s="55"/>
      <c r="BK18" s="54"/>
      <c r="BL18" s="55"/>
      <c r="BM18" s="54"/>
      <c r="BN18" s="55"/>
      <c r="BO18" s="54"/>
      <c r="BP18" s="55"/>
      <c r="BQ18" s="54"/>
      <c r="BR18" s="55"/>
      <c r="BS18" s="54"/>
      <c r="BT18" s="55"/>
      <c r="BU18" s="54"/>
      <c r="BV18" s="55"/>
      <c r="BW18" s="54"/>
      <c r="BX18" s="55"/>
      <c r="BY18" s="54"/>
      <c r="BZ18" s="55"/>
      <c r="CA18" s="54"/>
      <c r="CB18" s="55"/>
      <c r="CC18" s="54"/>
      <c r="CD18" s="55"/>
      <c r="CE18" s="54"/>
      <c r="CF18" s="55"/>
      <c r="CG18" s="54"/>
      <c r="CH18" s="55"/>
      <c r="CI18" s="54"/>
      <c r="CJ18" s="55"/>
      <c r="CK18" s="54"/>
      <c r="CL18" s="55"/>
      <c r="CM18" s="54"/>
      <c r="CN18" s="55"/>
      <c r="CO18" s="54"/>
      <c r="CP18" s="55"/>
      <c r="CQ18" s="54"/>
      <c r="CR18" s="55"/>
      <c r="CS18" s="54"/>
      <c r="CT18" s="55"/>
      <c r="CU18" s="54"/>
      <c r="CV18" s="55"/>
      <c r="CW18" s="54"/>
      <c r="CX18" s="55"/>
      <c r="CY18" s="54"/>
      <c r="CZ18" s="55"/>
    </row>
    <row r="19" spans="1:104">
      <c r="A19" s="35" t="s">
        <v>99</v>
      </c>
      <c r="B19" s="50" t="s">
        <v>198</v>
      </c>
      <c r="C19" s="54">
        <v>36471286</v>
      </c>
      <c r="D19" s="55"/>
      <c r="E19" s="54">
        <v>546467</v>
      </c>
      <c r="F19" s="55" t="s">
        <v>189</v>
      </c>
      <c r="G19" s="54">
        <v>10064</v>
      </c>
      <c r="H19" s="55" t="s">
        <v>189</v>
      </c>
      <c r="I19" s="54">
        <v>809073</v>
      </c>
      <c r="J19" s="55" t="s">
        <v>189</v>
      </c>
      <c r="K19" s="54">
        <v>462221</v>
      </c>
      <c r="L19" s="55" t="s">
        <v>189</v>
      </c>
      <c r="M19" s="54">
        <v>3180128</v>
      </c>
      <c r="N19" s="55" t="s">
        <v>189</v>
      </c>
      <c r="O19" s="54">
        <v>616589</v>
      </c>
      <c r="P19" s="55" t="s">
        <v>189</v>
      </c>
      <c r="Q19" s="54">
        <v>490804</v>
      </c>
      <c r="R19" s="55" t="s">
        <v>189</v>
      </c>
      <c r="S19" s="54">
        <v>114579</v>
      </c>
      <c r="T19" s="55" t="s">
        <v>189</v>
      </c>
      <c r="U19" s="54">
        <v>2229827</v>
      </c>
      <c r="V19" s="55" t="s">
        <v>189</v>
      </c>
      <c r="W19" s="54">
        <v>861153</v>
      </c>
      <c r="X19" s="55" t="s">
        <v>189</v>
      </c>
      <c r="Y19" s="54">
        <v>91712</v>
      </c>
      <c r="Z19" s="55" t="s">
        <v>189</v>
      </c>
      <c r="AA19" s="54">
        <v>218180</v>
      </c>
      <c r="AB19" s="55" t="s">
        <v>189</v>
      </c>
      <c r="AC19" s="54">
        <v>1467402</v>
      </c>
      <c r="AD19" s="55" t="s">
        <v>189</v>
      </c>
      <c r="AE19" s="54">
        <v>798739</v>
      </c>
      <c r="AF19" s="55" t="s">
        <v>189</v>
      </c>
      <c r="AG19" s="54">
        <v>434243</v>
      </c>
      <c r="AH19" s="55" t="s">
        <v>189</v>
      </c>
      <c r="AI19" s="54">
        <v>422865</v>
      </c>
      <c r="AJ19" s="55" t="s">
        <v>189</v>
      </c>
      <c r="AK19" s="54">
        <v>632655</v>
      </c>
      <c r="AL19" s="55" t="s">
        <v>189</v>
      </c>
      <c r="AM19" s="54">
        <v>600786</v>
      </c>
      <c r="AN19" s="55" t="s">
        <v>189</v>
      </c>
      <c r="AO19" s="54">
        <v>220772</v>
      </c>
      <c r="AP19" s="55" t="s">
        <v>189</v>
      </c>
      <c r="AQ19" s="54">
        <v>734836</v>
      </c>
      <c r="AR19" s="55" t="s">
        <v>189</v>
      </c>
      <c r="AS19" s="54">
        <v>654022</v>
      </c>
      <c r="AT19" s="55" t="s">
        <v>189</v>
      </c>
      <c r="AU19" s="54">
        <v>969959</v>
      </c>
      <c r="AV19" s="55" t="s">
        <v>189</v>
      </c>
      <c r="AW19" s="54">
        <v>750308</v>
      </c>
      <c r="AX19" s="55" t="s">
        <v>189</v>
      </c>
      <c r="AY19" s="54">
        <v>425020</v>
      </c>
      <c r="AZ19" s="55" t="s">
        <v>189</v>
      </c>
      <c r="BA19" s="54">
        <v>707331</v>
      </c>
      <c r="BB19" s="55" t="s">
        <v>189</v>
      </c>
      <c r="BC19" s="54">
        <v>191188</v>
      </c>
      <c r="BD19" s="55" t="s">
        <v>189</v>
      </c>
      <c r="BE19" s="54">
        <v>292857</v>
      </c>
      <c r="BF19" s="55" t="s">
        <v>189</v>
      </c>
      <c r="BG19" s="54">
        <v>298135</v>
      </c>
      <c r="BH19" s="55" t="s">
        <v>189</v>
      </c>
      <c r="BI19" s="54">
        <v>132122</v>
      </c>
      <c r="BJ19" s="55" t="s">
        <v>189</v>
      </c>
      <c r="BK19" s="54">
        <v>540568</v>
      </c>
      <c r="BL19" s="55" t="s">
        <v>189</v>
      </c>
      <c r="BM19" s="54">
        <v>188963</v>
      </c>
      <c r="BN19" s="55" t="s">
        <v>189</v>
      </c>
      <c r="BO19" s="54">
        <v>1613302</v>
      </c>
      <c r="BP19" s="55" t="s">
        <v>189</v>
      </c>
      <c r="BQ19" s="54">
        <v>1515944</v>
      </c>
      <c r="BR19" s="55" t="s">
        <v>189</v>
      </c>
      <c r="BS19" s="54">
        <v>143796</v>
      </c>
      <c r="BT19" s="55" t="s">
        <v>189</v>
      </c>
      <c r="BU19" s="54">
        <v>1726742</v>
      </c>
      <c r="BV19" s="55" t="s">
        <v>189</v>
      </c>
      <c r="BW19" s="54">
        <v>420109</v>
      </c>
      <c r="BX19" s="55" t="s">
        <v>189</v>
      </c>
      <c r="BY19" s="54">
        <v>397609</v>
      </c>
      <c r="BZ19" s="55" t="s">
        <v>189</v>
      </c>
      <c r="CA19" s="54">
        <v>2025778</v>
      </c>
      <c r="CB19" s="55" t="s">
        <v>189</v>
      </c>
      <c r="CC19" s="54">
        <v>122833</v>
      </c>
      <c r="CD19" s="55" t="s">
        <v>189</v>
      </c>
      <c r="CE19" s="54">
        <v>514667</v>
      </c>
      <c r="CF19" s="55" t="s">
        <v>189</v>
      </c>
      <c r="CG19" s="54">
        <v>117489</v>
      </c>
      <c r="CH19" s="55" t="s">
        <v>189</v>
      </c>
      <c r="CI19" s="54">
        <v>815611</v>
      </c>
      <c r="CJ19" s="55" t="s">
        <v>189</v>
      </c>
      <c r="CK19" s="54">
        <v>3034242</v>
      </c>
      <c r="CL19" s="55" t="s">
        <v>189</v>
      </c>
      <c r="CM19" s="54">
        <v>350469</v>
      </c>
      <c r="CN19" s="55" t="s">
        <v>189</v>
      </c>
      <c r="CO19" s="54">
        <v>84044</v>
      </c>
      <c r="CP19" s="55" t="s">
        <v>189</v>
      </c>
      <c r="CQ19" s="54">
        <v>891401</v>
      </c>
      <c r="CR19" s="55" t="s">
        <v>189</v>
      </c>
      <c r="CS19" s="54">
        <v>1181837</v>
      </c>
      <c r="CT19" s="55" t="s">
        <v>189</v>
      </c>
      <c r="CU19" s="54">
        <v>384538</v>
      </c>
      <c r="CV19" s="55" t="s">
        <v>189</v>
      </c>
      <c r="CW19" s="54">
        <v>970173</v>
      </c>
      <c r="CX19" s="55" t="s">
        <v>189</v>
      </c>
      <c r="CY19" s="54">
        <v>67134</v>
      </c>
      <c r="CZ19" s="55" t="s">
        <v>189</v>
      </c>
    </row>
    <row r="20" spans="1:104">
      <c r="A20" s="35" t="s">
        <v>101</v>
      </c>
      <c r="B20" s="50" t="s">
        <v>199</v>
      </c>
      <c r="C20" s="54">
        <v>181232</v>
      </c>
      <c r="D20" s="55"/>
      <c r="E20" s="54">
        <v>2427</v>
      </c>
      <c r="F20" s="55" t="s">
        <v>189</v>
      </c>
      <c r="G20" s="56">
        <v>0</v>
      </c>
      <c r="H20" s="55" t="s">
        <v>189</v>
      </c>
      <c r="I20" s="54">
        <v>293</v>
      </c>
      <c r="J20" s="55" t="s">
        <v>189</v>
      </c>
      <c r="K20" s="54">
        <v>5334</v>
      </c>
      <c r="L20" s="55" t="s">
        <v>189</v>
      </c>
      <c r="M20" s="54">
        <v>30737</v>
      </c>
      <c r="N20" s="55" t="s">
        <v>189</v>
      </c>
      <c r="O20" s="54">
        <v>621</v>
      </c>
      <c r="P20" s="55" t="s">
        <v>189</v>
      </c>
      <c r="Q20" s="54">
        <v>7583</v>
      </c>
      <c r="R20" s="55" t="s">
        <v>189</v>
      </c>
      <c r="S20" s="54">
        <v>121</v>
      </c>
      <c r="T20" s="55" t="s">
        <v>189</v>
      </c>
      <c r="U20" s="54">
        <v>14118</v>
      </c>
      <c r="V20" s="55" t="s">
        <v>189</v>
      </c>
      <c r="W20" s="56">
        <v>0</v>
      </c>
      <c r="X20" s="55" t="s">
        <v>189</v>
      </c>
      <c r="Y20" s="56">
        <v>0</v>
      </c>
      <c r="Z20" s="55" t="s">
        <v>189</v>
      </c>
      <c r="AA20" s="54">
        <v>1325</v>
      </c>
      <c r="AB20" s="55" t="s">
        <v>189</v>
      </c>
      <c r="AC20" s="54">
        <v>6875</v>
      </c>
      <c r="AD20" s="55" t="s">
        <v>189</v>
      </c>
      <c r="AE20" s="54">
        <v>3975</v>
      </c>
      <c r="AF20" s="55" t="s">
        <v>189</v>
      </c>
      <c r="AG20" s="54">
        <v>3778</v>
      </c>
      <c r="AH20" s="55" t="s">
        <v>189</v>
      </c>
      <c r="AI20" s="54">
        <v>265</v>
      </c>
      <c r="AJ20" s="55" t="s">
        <v>189</v>
      </c>
      <c r="AK20" s="54">
        <v>4388</v>
      </c>
      <c r="AL20" s="55" t="s">
        <v>189</v>
      </c>
      <c r="AM20" s="54">
        <v>5973</v>
      </c>
      <c r="AN20" s="55" t="s">
        <v>189</v>
      </c>
      <c r="AO20" s="54">
        <v>2918</v>
      </c>
      <c r="AP20" s="55" t="s">
        <v>189</v>
      </c>
      <c r="AQ20" s="54">
        <v>1609</v>
      </c>
      <c r="AR20" s="55" t="s">
        <v>189</v>
      </c>
      <c r="AS20" s="54">
        <v>2773</v>
      </c>
      <c r="AT20" s="55" t="s">
        <v>189</v>
      </c>
      <c r="AU20" s="54">
        <v>7488</v>
      </c>
      <c r="AV20" s="55" t="s">
        <v>189</v>
      </c>
      <c r="AW20" s="54">
        <v>705</v>
      </c>
      <c r="AX20" s="55" t="s">
        <v>189</v>
      </c>
      <c r="AY20" s="56">
        <v>0</v>
      </c>
      <c r="AZ20" s="55" t="s">
        <v>189</v>
      </c>
      <c r="BA20" s="56">
        <v>0</v>
      </c>
      <c r="BB20" s="55" t="s">
        <v>189</v>
      </c>
      <c r="BC20" s="54">
        <v>96</v>
      </c>
      <c r="BD20" s="55" t="s">
        <v>189</v>
      </c>
      <c r="BE20" s="54">
        <v>216</v>
      </c>
      <c r="BF20" s="55" t="s">
        <v>189</v>
      </c>
      <c r="BG20" s="56">
        <v>0</v>
      </c>
      <c r="BH20" s="55" t="s">
        <v>189</v>
      </c>
      <c r="BI20" s="54">
        <v>1967</v>
      </c>
      <c r="BJ20" s="55" t="s">
        <v>189</v>
      </c>
      <c r="BK20" s="56">
        <v>0</v>
      </c>
      <c r="BL20" s="55" t="s">
        <v>189</v>
      </c>
      <c r="BM20" s="54">
        <v>614</v>
      </c>
      <c r="BN20" s="55" t="s">
        <v>189</v>
      </c>
      <c r="BO20" s="54">
        <v>27939</v>
      </c>
      <c r="BP20" s="55" t="s">
        <v>189</v>
      </c>
      <c r="BQ20" s="54" t="s">
        <v>85</v>
      </c>
      <c r="BR20" s="55" t="s">
        <v>189</v>
      </c>
      <c r="BS20" s="54">
        <v>304</v>
      </c>
      <c r="BT20" s="55" t="s">
        <v>189</v>
      </c>
      <c r="BU20" s="54">
        <v>9544</v>
      </c>
      <c r="BV20" s="55" t="s">
        <v>189</v>
      </c>
      <c r="BW20" s="54">
        <v>1648</v>
      </c>
      <c r="BX20" s="55" t="s">
        <v>189</v>
      </c>
      <c r="BY20" s="54">
        <v>2149</v>
      </c>
      <c r="BZ20" s="55" t="s">
        <v>189</v>
      </c>
      <c r="CA20" s="54">
        <v>13943</v>
      </c>
      <c r="CB20" s="55" t="s">
        <v>189</v>
      </c>
      <c r="CC20" s="54">
        <v>2490</v>
      </c>
      <c r="CD20" s="55" t="s">
        <v>189</v>
      </c>
      <c r="CE20" s="56">
        <v>0</v>
      </c>
      <c r="CF20" s="55" t="s">
        <v>189</v>
      </c>
      <c r="CG20" s="54">
        <v>276</v>
      </c>
      <c r="CH20" s="55" t="s">
        <v>189</v>
      </c>
      <c r="CI20" s="56">
        <v>0</v>
      </c>
      <c r="CJ20" s="55" t="s">
        <v>189</v>
      </c>
      <c r="CK20" s="54">
        <v>10602</v>
      </c>
      <c r="CL20" s="55" t="s">
        <v>189</v>
      </c>
      <c r="CM20" s="56">
        <v>0</v>
      </c>
      <c r="CN20" s="55" t="s">
        <v>189</v>
      </c>
      <c r="CO20" s="56">
        <v>0</v>
      </c>
      <c r="CP20" s="55" t="s">
        <v>189</v>
      </c>
      <c r="CQ20" s="56">
        <v>0</v>
      </c>
      <c r="CR20" s="55" t="s">
        <v>189</v>
      </c>
      <c r="CS20" s="54">
        <v>2858</v>
      </c>
      <c r="CT20" s="55" t="s">
        <v>189</v>
      </c>
      <c r="CU20" s="54">
        <v>2410</v>
      </c>
      <c r="CV20" s="55" t="s">
        <v>189</v>
      </c>
      <c r="CW20" s="54">
        <v>678</v>
      </c>
      <c r="CX20" s="55" t="s">
        <v>189</v>
      </c>
      <c r="CY20" s="54">
        <v>192</v>
      </c>
      <c r="CZ20" s="55" t="s">
        <v>189</v>
      </c>
    </row>
    <row r="21" spans="1:104">
      <c r="A21" s="35" t="s">
        <v>103</v>
      </c>
      <c r="B21" s="50" t="s">
        <v>200</v>
      </c>
      <c r="C21" s="54">
        <v>14961277</v>
      </c>
      <c r="D21" s="55"/>
      <c r="E21" s="54">
        <v>801096</v>
      </c>
      <c r="F21" s="55" t="s">
        <v>189</v>
      </c>
      <c r="G21" s="54">
        <v>4127</v>
      </c>
      <c r="H21" s="55" t="s">
        <v>189</v>
      </c>
      <c r="I21" s="54">
        <v>24049</v>
      </c>
      <c r="J21" s="55" t="s">
        <v>189</v>
      </c>
      <c r="K21" s="56">
        <v>0</v>
      </c>
      <c r="L21" s="55" t="s">
        <v>189</v>
      </c>
      <c r="M21" s="54">
        <v>782368</v>
      </c>
      <c r="N21" s="55" t="s">
        <v>189</v>
      </c>
      <c r="O21" s="54">
        <v>12168</v>
      </c>
      <c r="P21" s="55" t="s">
        <v>189</v>
      </c>
      <c r="Q21" s="54">
        <v>277337</v>
      </c>
      <c r="R21" s="55" t="s">
        <v>189</v>
      </c>
      <c r="S21" s="54">
        <v>57592</v>
      </c>
      <c r="T21" s="55" t="s">
        <v>189</v>
      </c>
      <c r="U21" s="54">
        <v>3170100</v>
      </c>
      <c r="V21" s="55" t="s">
        <v>189</v>
      </c>
      <c r="W21" s="56">
        <v>0</v>
      </c>
      <c r="X21" s="55" t="s">
        <v>189</v>
      </c>
      <c r="Y21" s="54">
        <v>126069</v>
      </c>
      <c r="Z21" s="55" t="s">
        <v>189</v>
      </c>
      <c r="AA21" s="54">
        <v>2018</v>
      </c>
      <c r="AB21" s="55" t="s">
        <v>189</v>
      </c>
      <c r="AC21" s="54">
        <v>1908728</v>
      </c>
      <c r="AD21" s="55" t="s">
        <v>189</v>
      </c>
      <c r="AE21" s="54">
        <v>215659</v>
      </c>
      <c r="AF21" s="55" t="s">
        <v>189</v>
      </c>
      <c r="AG21" s="56">
        <v>0</v>
      </c>
      <c r="AH21" s="55" t="s">
        <v>189</v>
      </c>
      <c r="AI21" s="54">
        <v>512</v>
      </c>
      <c r="AJ21" s="55" t="s">
        <v>189</v>
      </c>
      <c r="AK21" s="54">
        <v>61229</v>
      </c>
      <c r="AL21" s="55" t="s">
        <v>189</v>
      </c>
      <c r="AM21" s="54">
        <v>12788</v>
      </c>
      <c r="AN21" s="55" t="s">
        <v>189</v>
      </c>
      <c r="AO21" s="54">
        <v>26763</v>
      </c>
      <c r="AP21" s="55" t="s">
        <v>189</v>
      </c>
      <c r="AQ21" s="54">
        <v>124914</v>
      </c>
      <c r="AR21" s="55" t="s">
        <v>189</v>
      </c>
      <c r="AS21" s="54">
        <v>23504</v>
      </c>
      <c r="AT21" s="55" t="s">
        <v>189</v>
      </c>
      <c r="AU21" s="54">
        <v>28913</v>
      </c>
      <c r="AV21" s="55" t="s">
        <v>189</v>
      </c>
      <c r="AW21" s="54">
        <v>49</v>
      </c>
      <c r="AX21" s="55" t="s">
        <v>189</v>
      </c>
      <c r="AY21" s="54">
        <v>1961</v>
      </c>
      <c r="AZ21" s="55" t="s">
        <v>189</v>
      </c>
      <c r="BA21" s="56">
        <v>0</v>
      </c>
      <c r="BB21" s="55" t="s">
        <v>189</v>
      </c>
      <c r="BC21" s="54">
        <v>50968</v>
      </c>
      <c r="BD21" s="55" t="s">
        <v>189</v>
      </c>
      <c r="BE21" s="54">
        <v>59116</v>
      </c>
      <c r="BF21" s="55" t="s">
        <v>189</v>
      </c>
      <c r="BG21" s="54">
        <v>23419</v>
      </c>
      <c r="BH21" s="55" t="s">
        <v>189</v>
      </c>
      <c r="BI21" s="54">
        <v>87002</v>
      </c>
      <c r="BJ21" s="55" t="s">
        <v>189</v>
      </c>
      <c r="BK21" s="54">
        <v>1002754</v>
      </c>
      <c r="BL21" s="55" t="s">
        <v>189</v>
      </c>
      <c r="BM21" s="54">
        <v>33323</v>
      </c>
      <c r="BN21" s="55" t="s">
        <v>189</v>
      </c>
      <c r="BO21" s="54">
        <v>799294</v>
      </c>
      <c r="BP21" s="55" t="s">
        <v>189</v>
      </c>
      <c r="BQ21" s="54">
        <v>393923</v>
      </c>
      <c r="BR21" s="55" t="s">
        <v>189</v>
      </c>
      <c r="BS21" s="54">
        <v>36822</v>
      </c>
      <c r="BT21" s="55" t="s">
        <v>189</v>
      </c>
      <c r="BU21" s="54">
        <v>1172100</v>
      </c>
      <c r="BV21" s="55" t="s">
        <v>189</v>
      </c>
      <c r="BW21" s="54">
        <v>32729</v>
      </c>
      <c r="BX21" s="55" t="s">
        <v>189</v>
      </c>
      <c r="BY21" s="54">
        <v>84571</v>
      </c>
      <c r="BZ21" s="55" t="s">
        <v>189</v>
      </c>
      <c r="CA21" s="54">
        <v>1382977</v>
      </c>
      <c r="CB21" s="55" t="s">
        <v>189</v>
      </c>
      <c r="CC21" s="54">
        <v>125385</v>
      </c>
      <c r="CD21" s="55" t="s">
        <v>189</v>
      </c>
      <c r="CE21" s="54">
        <v>26961</v>
      </c>
      <c r="CF21" s="55" t="s">
        <v>189</v>
      </c>
      <c r="CG21" s="54">
        <v>3322</v>
      </c>
      <c r="CH21" s="55" t="s">
        <v>189</v>
      </c>
      <c r="CI21" s="54">
        <v>8071</v>
      </c>
      <c r="CJ21" s="55" t="s">
        <v>189</v>
      </c>
      <c r="CK21" s="54">
        <v>842657</v>
      </c>
      <c r="CL21" s="55" t="s">
        <v>189</v>
      </c>
      <c r="CM21" s="54">
        <v>26117</v>
      </c>
      <c r="CN21" s="55" t="s">
        <v>189</v>
      </c>
      <c r="CO21" s="54">
        <v>12022</v>
      </c>
      <c r="CP21" s="55" t="s">
        <v>189</v>
      </c>
      <c r="CQ21" s="54">
        <v>151278</v>
      </c>
      <c r="CR21" s="55" t="s">
        <v>189</v>
      </c>
      <c r="CS21" s="54">
        <v>467235</v>
      </c>
      <c r="CT21" s="55" t="s">
        <v>189</v>
      </c>
      <c r="CU21" s="54">
        <v>163291</v>
      </c>
      <c r="CV21" s="55" t="s">
        <v>189</v>
      </c>
      <c r="CW21" s="54">
        <v>309838</v>
      </c>
      <c r="CX21" s="55" t="s">
        <v>189</v>
      </c>
      <c r="CY21" s="54">
        <v>4158</v>
      </c>
      <c r="CZ21" s="55" t="s">
        <v>189</v>
      </c>
    </row>
    <row r="22" spans="1:104">
      <c r="A22" s="35" t="s">
        <v>105</v>
      </c>
      <c r="B22" s="50" t="s">
        <v>201</v>
      </c>
      <c r="C22" s="54">
        <v>16689547</v>
      </c>
      <c r="D22" s="55"/>
      <c r="E22" s="54">
        <v>141176</v>
      </c>
      <c r="F22" s="55" t="s">
        <v>189</v>
      </c>
      <c r="G22" s="54">
        <v>73079</v>
      </c>
      <c r="H22" s="55" t="s">
        <v>189</v>
      </c>
      <c r="I22" s="54">
        <v>373882</v>
      </c>
      <c r="J22" s="55" t="s">
        <v>189</v>
      </c>
      <c r="K22" s="54">
        <v>171038</v>
      </c>
      <c r="L22" s="55" t="s">
        <v>189</v>
      </c>
      <c r="M22" s="54">
        <v>1000456</v>
      </c>
      <c r="N22" s="55" t="s">
        <v>189</v>
      </c>
      <c r="O22" s="54">
        <v>217165</v>
      </c>
      <c r="P22" s="55" t="s">
        <v>189</v>
      </c>
      <c r="Q22" s="54">
        <v>316246</v>
      </c>
      <c r="R22" s="55" t="s">
        <v>189</v>
      </c>
      <c r="S22" s="54">
        <v>125505</v>
      </c>
      <c r="T22" s="55" t="s">
        <v>189</v>
      </c>
      <c r="U22" s="54">
        <v>447061</v>
      </c>
      <c r="V22" s="55" t="s">
        <v>189</v>
      </c>
      <c r="W22" s="54">
        <v>229673</v>
      </c>
      <c r="X22" s="55" t="s">
        <v>189</v>
      </c>
      <c r="Y22" s="54">
        <v>88145</v>
      </c>
      <c r="Z22" s="55" t="s">
        <v>189</v>
      </c>
      <c r="AA22" s="54">
        <v>52918</v>
      </c>
      <c r="AB22" s="55" t="s">
        <v>189</v>
      </c>
      <c r="AC22" s="54">
        <v>582323</v>
      </c>
      <c r="AD22" s="55" t="s">
        <v>189</v>
      </c>
      <c r="AE22" s="54">
        <v>510585</v>
      </c>
      <c r="AF22" s="55" t="s">
        <v>189</v>
      </c>
      <c r="AG22" s="54">
        <v>238153</v>
      </c>
      <c r="AH22" s="55" t="s">
        <v>189</v>
      </c>
      <c r="AI22" s="54">
        <v>112943</v>
      </c>
      <c r="AJ22" s="55" t="s">
        <v>189</v>
      </c>
      <c r="AK22" s="54">
        <v>214597</v>
      </c>
      <c r="AL22" s="55" t="s">
        <v>189</v>
      </c>
      <c r="AM22" s="54">
        <v>145578</v>
      </c>
      <c r="AN22" s="55" t="s">
        <v>189</v>
      </c>
      <c r="AO22" s="54">
        <v>144425</v>
      </c>
      <c r="AP22" s="55" t="s">
        <v>189</v>
      </c>
      <c r="AQ22" s="54">
        <v>405558</v>
      </c>
      <c r="AR22" s="55" t="s">
        <v>189</v>
      </c>
      <c r="AS22" s="54">
        <v>587331</v>
      </c>
      <c r="AT22" s="55" t="s">
        <v>189</v>
      </c>
      <c r="AU22" s="54">
        <v>1043532</v>
      </c>
      <c r="AV22" s="55" t="s">
        <v>189</v>
      </c>
      <c r="AW22" s="54">
        <v>422780</v>
      </c>
      <c r="AX22" s="55" t="s">
        <v>189</v>
      </c>
      <c r="AY22" s="54">
        <v>83589</v>
      </c>
      <c r="AZ22" s="55" t="s">
        <v>189</v>
      </c>
      <c r="BA22" s="54">
        <v>107864</v>
      </c>
      <c r="BB22" s="55" t="s">
        <v>189</v>
      </c>
      <c r="BC22" s="54">
        <v>89776</v>
      </c>
      <c r="BD22" s="55" t="s">
        <v>189</v>
      </c>
      <c r="BE22" s="54">
        <v>70438</v>
      </c>
      <c r="BF22" s="55" t="s">
        <v>189</v>
      </c>
      <c r="BG22" s="54">
        <v>119566</v>
      </c>
      <c r="BH22" s="55" t="s">
        <v>189</v>
      </c>
      <c r="BI22" s="54">
        <v>195034</v>
      </c>
      <c r="BJ22" s="55" t="s">
        <v>189</v>
      </c>
      <c r="BK22" s="54">
        <v>766142</v>
      </c>
      <c r="BL22" s="55" t="s">
        <v>189</v>
      </c>
      <c r="BM22" s="54">
        <v>41619</v>
      </c>
      <c r="BN22" s="55" t="s">
        <v>189</v>
      </c>
      <c r="BO22" s="54">
        <v>1337665</v>
      </c>
      <c r="BP22" s="55" t="s">
        <v>189</v>
      </c>
      <c r="BQ22" s="54">
        <v>243370</v>
      </c>
      <c r="BR22" s="55" t="s">
        <v>189</v>
      </c>
      <c r="BS22" s="54">
        <v>24114</v>
      </c>
      <c r="BT22" s="55" t="s">
        <v>189</v>
      </c>
      <c r="BU22" s="54">
        <v>924764</v>
      </c>
      <c r="BV22" s="55" t="s">
        <v>189</v>
      </c>
      <c r="BW22" s="54">
        <v>257812</v>
      </c>
      <c r="BX22" s="55" t="s">
        <v>189</v>
      </c>
      <c r="BY22" s="54">
        <v>248205</v>
      </c>
      <c r="BZ22" s="55" t="s">
        <v>189</v>
      </c>
      <c r="CA22" s="54">
        <v>989716</v>
      </c>
      <c r="CB22" s="55" t="s">
        <v>189</v>
      </c>
      <c r="CC22" s="54">
        <v>130503</v>
      </c>
      <c r="CD22" s="55" t="s">
        <v>189</v>
      </c>
      <c r="CE22" s="54">
        <v>30573</v>
      </c>
      <c r="CF22" s="55" t="s">
        <v>189</v>
      </c>
      <c r="CG22" s="54">
        <v>68323</v>
      </c>
      <c r="CH22" s="55" t="s">
        <v>189</v>
      </c>
      <c r="CI22" s="54">
        <v>301219</v>
      </c>
      <c r="CJ22" s="55" t="s">
        <v>189</v>
      </c>
      <c r="CK22" s="54">
        <v>1556793</v>
      </c>
      <c r="CL22" s="55" t="s">
        <v>189</v>
      </c>
      <c r="CM22" s="54">
        <v>59821</v>
      </c>
      <c r="CN22" s="55" t="s">
        <v>189</v>
      </c>
      <c r="CO22" s="54">
        <v>63796</v>
      </c>
      <c r="CP22" s="55" t="s">
        <v>189</v>
      </c>
      <c r="CQ22" s="54">
        <v>167579</v>
      </c>
      <c r="CR22" s="55" t="s">
        <v>189</v>
      </c>
      <c r="CS22" s="54">
        <v>431998</v>
      </c>
      <c r="CT22" s="55" t="s">
        <v>189</v>
      </c>
      <c r="CU22" s="54">
        <v>115095</v>
      </c>
      <c r="CV22" s="55" t="s">
        <v>189</v>
      </c>
      <c r="CW22" s="54">
        <v>593575</v>
      </c>
      <c r="CX22" s="55" t="s">
        <v>189</v>
      </c>
      <c r="CY22" s="54">
        <v>26449</v>
      </c>
      <c r="CZ22" s="55" t="s">
        <v>189</v>
      </c>
    </row>
    <row r="23" spans="1:104">
      <c r="A23" s="35" t="s">
        <v>107</v>
      </c>
      <c r="B23" s="50" t="s">
        <v>202</v>
      </c>
      <c r="C23" s="54">
        <v>20783741</v>
      </c>
      <c r="D23" s="55" t="s">
        <v>237</v>
      </c>
      <c r="E23" s="54">
        <v>204857</v>
      </c>
      <c r="F23" s="55" t="s">
        <v>189</v>
      </c>
      <c r="G23" s="54">
        <v>61924</v>
      </c>
      <c r="H23" s="55" t="s">
        <v>189</v>
      </c>
      <c r="I23" s="54">
        <v>121892</v>
      </c>
      <c r="J23" s="55" t="s">
        <v>189</v>
      </c>
      <c r="K23" s="54">
        <v>144198</v>
      </c>
      <c r="L23" s="55" t="s">
        <v>189</v>
      </c>
      <c r="M23" s="54">
        <v>37568</v>
      </c>
      <c r="N23" s="55" t="s">
        <v>189</v>
      </c>
      <c r="O23" s="56">
        <v>0</v>
      </c>
      <c r="P23" s="55" t="s">
        <v>189</v>
      </c>
      <c r="Q23" s="54">
        <v>391989</v>
      </c>
      <c r="R23" s="55" t="s">
        <v>189</v>
      </c>
      <c r="S23" s="54">
        <v>72113</v>
      </c>
      <c r="T23" s="55" t="s">
        <v>189</v>
      </c>
      <c r="U23" s="54">
        <v>532991</v>
      </c>
      <c r="V23" s="55" t="s">
        <v>189</v>
      </c>
      <c r="W23" s="54">
        <v>122623</v>
      </c>
      <c r="X23" s="55" t="s">
        <v>189</v>
      </c>
      <c r="Y23" s="54">
        <v>212211</v>
      </c>
      <c r="Z23" s="55" t="s">
        <v>189</v>
      </c>
      <c r="AA23" s="54">
        <v>6762</v>
      </c>
      <c r="AB23" s="55" t="s">
        <v>189</v>
      </c>
      <c r="AC23" s="54">
        <v>1333663</v>
      </c>
      <c r="AD23" s="55" t="s">
        <v>189</v>
      </c>
      <c r="AE23" s="54">
        <v>10088</v>
      </c>
      <c r="AF23" s="55" t="s">
        <v>189</v>
      </c>
      <c r="AG23" s="56">
        <v>0</v>
      </c>
      <c r="AH23" s="55" t="s">
        <v>189</v>
      </c>
      <c r="AI23" s="54">
        <v>32488</v>
      </c>
      <c r="AJ23" s="55" t="s">
        <v>189</v>
      </c>
      <c r="AK23" s="54">
        <v>656301</v>
      </c>
      <c r="AL23" s="55" t="s">
        <v>189</v>
      </c>
      <c r="AM23" s="54">
        <v>216824</v>
      </c>
      <c r="AN23" s="55" t="s">
        <v>189</v>
      </c>
      <c r="AO23" s="54">
        <v>100309</v>
      </c>
      <c r="AP23" s="55" t="s">
        <v>189</v>
      </c>
      <c r="AQ23" s="54">
        <v>664728</v>
      </c>
      <c r="AR23" s="55" t="s">
        <v>189</v>
      </c>
      <c r="AS23" s="54">
        <v>536999</v>
      </c>
      <c r="AT23" s="55" t="s">
        <v>237</v>
      </c>
      <c r="AU23" s="54">
        <v>932471</v>
      </c>
      <c r="AV23" s="55" t="s">
        <v>189</v>
      </c>
      <c r="AW23" s="54">
        <v>1370117</v>
      </c>
      <c r="AX23" s="55" t="s">
        <v>189</v>
      </c>
      <c r="AY23" s="54">
        <v>197823</v>
      </c>
      <c r="AZ23" s="55" t="s">
        <v>189</v>
      </c>
      <c r="BA23" s="54">
        <v>58399</v>
      </c>
      <c r="BB23" s="55" t="s">
        <v>189</v>
      </c>
      <c r="BC23" s="54">
        <v>40027</v>
      </c>
      <c r="BD23" s="55" t="s">
        <v>189</v>
      </c>
      <c r="BE23" s="54">
        <v>4292</v>
      </c>
      <c r="BF23" s="55" t="s">
        <v>189</v>
      </c>
      <c r="BG23" s="54">
        <v>48395</v>
      </c>
      <c r="BH23" s="55" t="s">
        <v>189</v>
      </c>
      <c r="BI23" s="54">
        <v>319279</v>
      </c>
      <c r="BJ23" s="55" t="s">
        <v>189</v>
      </c>
      <c r="BK23" s="54">
        <v>240167</v>
      </c>
      <c r="BL23" s="55" t="s">
        <v>189</v>
      </c>
      <c r="BM23" s="54">
        <v>108228</v>
      </c>
      <c r="BN23" s="55" t="s">
        <v>189</v>
      </c>
      <c r="BO23" s="54">
        <v>4067242</v>
      </c>
      <c r="BP23" s="55" t="s">
        <v>189</v>
      </c>
      <c r="BQ23" s="54">
        <v>533247</v>
      </c>
      <c r="BR23" s="55" t="s">
        <v>189</v>
      </c>
      <c r="BS23" s="54">
        <v>80265</v>
      </c>
      <c r="BT23" s="55" t="s">
        <v>189</v>
      </c>
      <c r="BU23" s="54">
        <v>469080</v>
      </c>
      <c r="BV23" s="55" t="s">
        <v>189</v>
      </c>
      <c r="BW23" s="54">
        <v>21415</v>
      </c>
      <c r="BX23" s="55" t="s">
        <v>189</v>
      </c>
      <c r="BY23" s="54">
        <v>143280</v>
      </c>
      <c r="BZ23" s="55" t="s">
        <v>189</v>
      </c>
      <c r="CA23" s="54">
        <v>155003</v>
      </c>
      <c r="CB23" s="55" t="s">
        <v>189</v>
      </c>
      <c r="CC23" s="54">
        <v>128452</v>
      </c>
      <c r="CD23" s="55" t="s">
        <v>189</v>
      </c>
      <c r="CE23" s="54">
        <v>286525</v>
      </c>
      <c r="CF23" s="55" t="s">
        <v>189</v>
      </c>
      <c r="CG23" s="54">
        <v>52162</v>
      </c>
      <c r="CH23" s="55" t="s">
        <v>189</v>
      </c>
      <c r="CI23" s="54">
        <v>103546</v>
      </c>
      <c r="CJ23" s="55" t="s">
        <v>189</v>
      </c>
      <c r="CK23" s="54">
        <v>4048746</v>
      </c>
      <c r="CL23" s="55" t="s">
        <v>189</v>
      </c>
      <c r="CM23" s="54">
        <v>44744</v>
      </c>
      <c r="CN23" s="55" t="s">
        <v>189</v>
      </c>
      <c r="CO23" s="54">
        <v>264189</v>
      </c>
      <c r="CP23" s="55" t="s">
        <v>189</v>
      </c>
      <c r="CQ23" s="54">
        <v>487624</v>
      </c>
      <c r="CR23" s="55" t="s">
        <v>189</v>
      </c>
      <c r="CS23" s="54">
        <v>306853</v>
      </c>
      <c r="CT23" s="55" t="s">
        <v>189</v>
      </c>
      <c r="CU23" s="54">
        <v>327965</v>
      </c>
      <c r="CV23" s="55" t="s">
        <v>189</v>
      </c>
      <c r="CW23" s="54">
        <v>482562</v>
      </c>
      <c r="CX23" s="55" t="s">
        <v>189</v>
      </c>
      <c r="CY23" s="54">
        <v>1115</v>
      </c>
      <c r="CZ23" s="55" t="s">
        <v>189</v>
      </c>
    </row>
    <row r="24" spans="1:104">
      <c r="A24" s="39"/>
      <c r="B24" s="50"/>
      <c r="C24" s="54"/>
      <c r="D24" s="55"/>
      <c r="E24" s="54"/>
      <c r="F24" s="55"/>
      <c r="G24" s="54"/>
      <c r="H24" s="55"/>
      <c r="I24" s="54"/>
      <c r="J24" s="55"/>
      <c r="K24" s="54"/>
      <c r="L24" s="55"/>
      <c r="M24" s="54"/>
      <c r="N24" s="55"/>
      <c r="O24" s="54"/>
      <c r="P24" s="55"/>
      <c r="Q24" s="54"/>
      <c r="R24" s="55"/>
      <c r="S24" s="54"/>
      <c r="T24" s="55"/>
      <c r="U24" s="54"/>
      <c r="V24" s="55"/>
      <c r="W24" s="54"/>
      <c r="X24" s="55"/>
      <c r="Y24" s="54"/>
      <c r="Z24" s="55"/>
      <c r="AA24" s="54"/>
      <c r="AB24" s="55"/>
      <c r="AC24" s="54"/>
      <c r="AD24" s="55"/>
      <c r="AE24" s="54"/>
      <c r="AF24" s="55"/>
      <c r="AG24" s="54"/>
      <c r="AH24" s="55"/>
      <c r="AI24" s="54"/>
      <c r="AJ24" s="55"/>
      <c r="AK24" s="54"/>
      <c r="AL24" s="55"/>
      <c r="AM24" s="54"/>
      <c r="AN24" s="55"/>
      <c r="AO24" s="54"/>
      <c r="AP24" s="55"/>
      <c r="AQ24" s="54"/>
      <c r="AR24" s="55"/>
      <c r="AS24" s="54"/>
      <c r="AT24" s="55"/>
      <c r="AU24" s="54"/>
      <c r="AV24" s="55"/>
      <c r="AW24" s="54"/>
      <c r="AX24" s="55"/>
      <c r="AY24" s="54"/>
      <c r="AZ24" s="55"/>
      <c r="BA24" s="54"/>
      <c r="BB24" s="55"/>
      <c r="BC24" s="54"/>
      <c r="BD24" s="55"/>
      <c r="BE24" s="54"/>
      <c r="BF24" s="55"/>
      <c r="BG24" s="54"/>
      <c r="BH24" s="55"/>
      <c r="BI24" s="54"/>
      <c r="BJ24" s="55"/>
      <c r="BK24" s="54"/>
      <c r="BL24" s="55"/>
      <c r="BM24" s="54"/>
      <c r="BN24" s="55"/>
      <c r="BO24" s="54"/>
      <c r="BP24" s="55"/>
      <c r="BQ24" s="54"/>
      <c r="BR24" s="55"/>
      <c r="BS24" s="54"/>
      <c r="BT24" s="55"/>
      <c r="BU24" s="54"/>
      <c r="BV24" s="55"/>
      <c r="BW24" s="54"/>
      <c r="BX24" s="55"/>
      <c r="BY24" s="54"/>
      <c r="BZ24" s="55"/>
      <c r="CA24" s="54"/>
      <c r="CB24" s="55"/>
      <c r="CC24" s="54"/>
      <c r="CD24" s="55"/>
      <c r="CE24" s="54"/>
      <c r="CF24" s="55"/>
      <c r="CG24" s="54"/>
      <c r="CH24" s="55"/>
      <c r="CI24" s="54"/>
      <c r="CJ24" s="55"/>
      <c r="CK24" s="54"/>
      <c r="CL24" s="55"/>
      <c r="CM24" s="54"/>
      <c r="CN24" s="55"/>
      <c r="CO24" s="54"/>
      <c r="CP24" s="55"/>
      <c r="CQ24" s="54"/>
      <c r="CR24" s="55"/>
      <c r="CS24" s="54"/>
      <c r="CT24" s="55"/>
      <c r="CU24" s="54"/>
      <c r="CV24" s="55"/>
      <c r="CW24" s="54"/>
      <c r="CX24" s="55"/>
      <c r="CY24" s="54"/>
      <c r="CZ24" s="55"/>
    </row>
    <row r="25" spans="1:104">
      <c r="A25" s="39"/>
      <c r="B25" s="50" t="s">
        <v>203</v>
      </c>
      <c r="C25" s="54">
        <v>49303734</v>
      </c>
      <c r="D25" s="55"/>
      <c r="E25" s="54">
        <v>478927</v>
      </c>
      <c r="F25" s="55" t="s">
        <v>152</v>
      </c>
      <c r="G25" s="54">
        <v>132504</v>
      </c>
      <c r="H25" s="55" t="s">
        <v>152</v>
      </c>
      <c r="I25" s="54">
        <v>400987</v>
      </c>
      <c r="J25" s="55" t="s">
        <v>152</v>
      </c>
      <c r="K25" s="54">
        <v>328393</v>
      </c>
      <c r="L25" s="55" t="s">
        <v>152</v>
      </c>
      <c r="M25" s="54">
        <v>8371914</v>
      </c>
      <c r="N25" s="55" t="s">
        <v>152</v>
      </c>
      <c r="O25" s="54">
        <v>365544</v>
      </c>
      <c r="P25" s="55" t="s">
        <v>152</v>
      </c>
      <c r="Q25" s="54">
        <v>363502</v>
      </c>
      <c r="R25" s="55" t="s">
        <v>152</v>
      </c>
      <c r="S25" s="54">
        <v>1147987</v>
      </c>
      <c r="T25" s="55" t="s">
        <v>237</v>
      </c>
      <c r="U25" s="54">
        <v>1823237</v>
      </c>
      <c r="V25" s="55" t="s">
        <v>152</v>
      </c>
      <c r="W25" s="54">
        <v>481555</v>
      </c>
      <c r="X25" s="55" t="s">
        <v>152</v>
      </c>
      <c r="Y25" s="54">
        <v>146270</v>
      </c>
      <c r="Z25" s="55" t="s">
        <v>152</v>
      </c>
      <c r="AA25" s="54">
        <v>268208</v>
      </c>
      <c r="AB25" s="55" t="s">
        <v>152</v>
      </c>
      <c r="AC25" s="54">
        <v>2257605</v>
      </c>
      <c r="AD25" s="55" t="s">
        <v>152</v>
      </c>
      <c r="AE25" s="54">
        <v>697487</v>
      </c>
      <c r="AF25" s="55" t="s">
        <v>152</v>
      </c>
      <c r="AG25" s="54">
        <v>658939</v>
      </c>
      <c r="AH25" s="55" t="s">
        <v>152</v>
      </c>
      <c r="AI25" s="54">
        <v>301953</v>
      </c>
      <c r="AJ25" s="55" t="s">
        <v>152</v>
      </c>
      <c r="AK25" s="54">
        <v>458548</v>
      </c>
      <c r="AL25" s="55" t="s">
        <v>152</v>
      </c>
      <c r="AM25" s="54">
        <v>464971</v>
      </c>
      <c r="AN25" s="55" t="s">
        <v>152</v>
      </c>
      <c r="AO25" s="54">
        <v>243168</v>
      </c>
      <c r="AP25" s="55" t="s">
        <v>152</v>
      </c>
      <c r="AQ25" s="54">
        <v>763284</v>
      </c>
      <c r="AR25" s="55" t="s">
        <v>152</v>
      </c>
      <c r="AS25" s="54">
        <v>753807</v>
      </c>
      <c r="AT25" s="55" t="s">
        <v>152</v>
      </c>
      <c r="AU25" s="54">
        <v>1351556</v>
      </c>
      <c r="AV25" s="55" t="s">
        <v>152</v>
      </c>
      <c r="AW25" s="54">
        <v>1022182</v>
      </c>
      <c r="AX25" s="55" t="s">
        <v>152</v>
      </c>
      <c r="AY25" s="54">
        <v>403120</v>
      </c>
      <c r="AZ25" s="55" t="s">
        <v>152</v>
      </c>
      <c r="BA25" s="54">
        <v>571673</v>
      </c>
      <c r="BB25" s="55" t="s">
        <v>152</v>
      </c>
      <c r="BC25" s="54">
        <v>297986</v>
      </c>
      <c r="BD25" s="55" t="s">
        <v>152</v>
      </c>
      <c r="BE25" s="54">
        <v>167014</v>
      </c>
      <c r="BF25" s="55" t="s">
        <v>152</v>
      </c>
      <c r="BG25" s="54">
        <v>530332</v>
      </c>
      <c r="BH25" s="55" t="s">
        <v>152</v>
      </c>
      <c r="BI25" s="54">
        <v>227589</v>
      </c>
      <c r="BJ25" s="55" t="s">
        <v>152</v>
      </c>
      <c r="BK25" s="54">
        <v>1401857</v>
      </c>
      <c r="BL25" s="55" t="s">
        <v>152</v>
      </c>
      <c r="BM25" s="54">
        <v>214745</v>
      </c>
      <c r="BN25" s="55" t="s">
        <v>152</v>
      </c>
      <c r="BO25" s="54">
        <v>1255337</v>
      </c>
      <c r="BP25" s="55" t="s">
        <v>152</v>
      </c>
      <c r="BQ25" s="54">
        <v>1474278</v>
      </c>
      <c r="BR25" s="55" t="s">
        <v>152</v>
      </c>
      <c r="BS25" s="54">
        <v>140820</v>
      </c>
      <c r="BT25" s="55" t="s">
        <v>152</v>
      </c>
      <c r="BU25" s="54">
        <v>2880397</v>
      </c>
      <c r="BV25" s="55" t="s">
        <v>152</v>
      </c>
      <c r="BW25" s="54">
        <v>1020583</v>
      </c>
      <c r="BX25" s="55" t="s">
        <v>152</v>
      </c>
      <c r="BY25" s="54">
        <v>847716</v>
      </c>
      <c r="BZ25" s="55" t="s">
        <v>152</v>
      </c>
      <c r="CA25" s="54">
        <v>2503297</v>
      </c>
      <c r="CB25" s="55" t="s">
        <v>152</v>
      </c>
      <c r="CC25" s="54">
        <v>96880</v>
      </c>
      <c r="CD25" s="55" t="s">
        <v>152</v>
      </c>
      <c r="CE25" s="54">
        <v>452195</v>
      </c>
      <c r="CF25" s="55" t="s">
        <v>152</v>
      </c>
      <c r="CG25" s="54">
        <v>200608</v>
      </c>
      <c r="CH25" s="55" t="s">
        <v>237</v>
      </c>
      <c r="CI25" s="54">
        <v>1128651</v>
      </c>
      <c r="CJ25" s="55" t="s">
        <v>152</v>
      </c>
      <c r="CK25" s="54">
        <v>6847541</v>
      </c>
      <c r="CL25" s="55" t="s">
        <v>152</v>
      </c>
      <c r="CM25" s="54">
        <v>356742</v>
      </c>
      <c r="CN25" s="55" t="s">
        <v>152</v>
      </c>
      <c r="CO25" s="54">
        <v>98363</v>
      </c>
      <c r="CP25" s="55" t="s">
        <v>152</v>
      </c>
      <c r="CQ25" s="54">
        <v>670999</v>
      </c>
      <c r="CR25" s="55" t="s">
        <v>152</v>
      </c>
      <c r="CS25" s="54">
        <v>928056</v>
      </c>
      <c r="CT25" s="55" t="s">
        <v>152</v>
      </c>
      <c r="CU25" s="54">
        <v>192985</v>
      </c>
      <c r="CV25" s="55" t="s">
        <v>152</v>
      </c>
      <c r="CW25" s="54">
        <v>959232</v>
      </c>
      <c r="CX25" s="55" t="s">
        <v>152</v>
      </c>
      <c r="CY25" s="54">
        <v>152210</v>
      </c>
      <c r="CZ25" s="55" t="s">
        <v>152</v>
      </c>
    </row>
    <row r="26" spans="1:104">
      <c r="A26" s="35" t="s">
        <v>111</v>
      </c>
      <c r="B26" s="50" t="s">
        <v>204</v>
      </c>
      <c r="C26" s="54">
        <v>430066</v>
      </c>
      <c r="D26" s="55" t="s">
        <v>237</v>
      </c>
      <c r="E26" s="54">
        <v>3881</v>
      </c>
      <c r="F26" s="55" t="s">
        <v>189</v>
      </c>
      <c r="G26" s="54">
        <v>1819</v>
      </c>
      <c r="H26" s="55" t="s">
        <v>189</v>
      </c>
      <c r="I26" s="54">
        <v>7928</v>
      </c>
      <c r="J26" s="55" t="s">
        <v>189</v>
      </c>
      <c r="K26" s="54">
        <v>1619</v>
      </c>
      <c r="L26" s="55" t="s">
        <v>189</v>
      </c>
      <c r="M26" s="54">
        <v>49448</v>
      </c>
      <c r="N26" s="55" t="s">
        <v>189</v>
      </c>
      <c r="O26" s="54">
        <v>5939</v>
      </c>
      <c r="P26" s="55" t="s">
        <v>189</v>
      </c>
      <c r="Q26" s="54">
        <v>6571</v>
      </c>
      <c r="R26" s="55" t="s">
        <v>189</v>
      </c>
      <c r="S26" s="54">
        <v>1187</v>
      </c>
      <c r="T26" s="55" t="s">
        <v>189</v>
      </c>
      <c r="U26" s="54">
        <v>8629</v>
      </c>
      <c r="V26" s="55" t="s">
        <v>189</v>
      </c>
      <c r="W26" s="54">
        <v>2053</v>
      </c>
      <c r="X26" s="55" t="s">
        <v>189</v>
      </c>
      <c r="Y26" s="56">
        <v>0</v>
      </c>
      <c r="Z26" s="55" t="s">
        <v>189</v>
      </c>
      <c r="AA26" s="54">
        <v>1486</v>
      </c>
      <c r="AB26" s="55" t="s">
        <v>189</v>
      </c>
      <c r="AC26" s="54">
        <v>11729</v>
      </c>
      <c r="AD26" s="55" t="s">
        <v>189</v>
      </c>
      <c r="AE26" s="54">
        <v>11244</v>
      </c>
      <c r="AF26" s="55" t="s">
        <v>189</v>
      </c>
      <c r="AG26" s="54">
        <v>11004</v>
      </c>
      <c r="AH26" s="55" t="s">
        <v>189</v>
      </c>
      <c r="AI26" s="54">
        <v>2745</v>
      </c>
      <c r="AJ26" s="55" t="s">
        <v>189</v>
      </c>
      <c r="AK26" s="54">
        <v>6272</v>
      </c>
      <c r="AL26" s="55" t="s">
        <v>189</v>
      </c>
      <c r="AM26" s="56">
        <v>0</v>
      </c>
      <c r="AN26" s="55" t="s">
        <v>189</v>
      </c>
      <c r="AO26" s="54">
        <v>4704</v>
      </c>
      <c r="AP26" s="55" t="s">
        <v>189</v>
      </c>
      <c r="AQ26" s="54">
        <v>1014</v>
      </c>
      <c r="AR26" s="55" t="s">
        <v>189</v>
      </c>
      <c r="AS26" s="54">
        <v>2941</v>
      </c>
      <c r="AT26" s="55" t="s">
        <v>189</v>
      </c>
      <c r="AU26" s="54">
        <v>14078</v>
      </c>
      <c r="AV26" s="55" t="s">
        <v>189</v>
      </c>
      <c r="AW26" s="54">
        <v>1724</v>
      </c>
      <c r="AX26" s="55" t="s">
        <v>189</v>
      </c>
      <c r="AY26" s="54">
        <v>2828</v>
      </c>
      <c r="AZ26" s="55" t="s">
        <v>189</v>
      </c>
      <c r="BA26" s="54">
        <v>5086</v>
      </c>
      <c r="BB26" s="55" t="s">
        <v>189</v>
      </c>
      <c r="BC26" s="54">
        <v>2087</v>
      </c>
      <c r="BD26" s="55" t="s">
        <v>189</v>
      </c>
      <c r="BE26" s="54">
        <v>542</v>
      </c>
      <c r="BF26" s="55" t="s">
        <v>189</v>
      </c>
      <c r="BG26" s="56">
        <v>0</v>
      </c>
      <c r="BH26" s="55" t="s">
        <v>189</v>
      </c>
      <c r="BI26" s="54">
        <v>3245</v>
      </c>
      <c r="BJ26" s="55" t="s">
        <v>189</v>
      </c>
      <c r="BK26" s="54">
        <v>7838</v>
      </c>
      <c r="BL26" s="55" t="s">
        <v>189</v>
      </c>
      <c r="BM26" s="54">
        <v>3583</v>
      </c>
      <c r="BN26" s="55" t="s">
        <v>189</v>
      </c>
      <c r="BO26" s="54">
        <v>43701</v>
      </c>
      <c r="BP26" s="55" t="s">
        <v>189</v>
      </c>
      <c r="BQ26" s="54">
        <v>15261</v>
      </c>
      <c r="BR26" s="55" t="s">
        <v>189</v>
      </c>
      <c r="BS26" s="54">
        <v>250</v>
      </c>
      <c r="BT26" s="55" t="s">
        <v>189</v>
      </c>
      <c r="BU26" s="54">
        <v>33302</v>
      </c>
      <c r="BV26" s="55" t="s">
        <v>189</v>
      </c>
      <c r="BW26" s="54">
        <v>9831</v>
      </c>
      <c r="BX26" s="55" t="s">
        <v>189</v>
      </c>
      <c r="BY26" s="54">
        <v>3423</v>
      </c>
      <c r="BZ26" s="55" t="s">
        <v>189</v>
      </c>
      <c r="CA26" s="54">
        <v>16224</v>
      </c>
      <c r="CB26" s="55" t="s">
        <v>189</v>
      </c>
      <c r="CC26" s="54">
        <v>121</v>
      </c>
      <c r="CD26" s="55" t="s">
        <v>189</v>
      </c>
      <c r="CE26" s="54">
        <v>8306</v>
      </c>
      <c r="CF26" s="55" t="s">
        <v>189</v>
      </c>
      <c r="CG26" s="54">
        <v>553</v>
      </c>
      <c r="CH26" s="55" t="s">
        <v>237</v>
      </c>
      <c r="CI26" s="54">
        <v>1158</v>
      </c>
      <c r="CJ26" s="55" t="s">
        <v>189</v>
      </c>
      <c r="CK26" s="54">
        <v>70850</v>
      </c>
      <c r="CL26" s="55" t="s">
        <v>189</v>
      </c>
      <c r="CM26" s="54">
        <v>1890</v>
      </c>
      <c r="CN26" s="55" t="s">
        <v>189</v>
      </c>
      <c r="CO26" s="54">
        <v>371</v>
      </c>
      <c r="CP26" s="55" t="s">
        <v>189</v>
      </c>
      <c r="CQ26" s="54">
        <v>11514</v>
      </c>
      <c r="CR26" s="55" t="s">
        <v>189</v>
      </c>
      <c r="CS26" s="54">
        <v>11336</v>
      </c>
      <c r="CT26" s="55" t="s">
        <v>189</v>
      </c>
      <c r="CU26" s="54">
        <v>17483</v>
      </c>
      <c r="CV26" s="55" t="s">
        <v>189</v>
      </c>
      <c r="CW26" s="54">
        <v>1268</v>
      </c>
      <c r="CX26" s="55" t="s">
        <v>189</v>
      </c>
      <c r="CY26" s="56">
        <v>0</v>
      </c>
      <c r="CZ26" s="55" t="s">
        <v>189</v>
      </c>
    </row>
    <row r="27" spans="1:104">
      <c r="A27" s="35" t="s">
        <v>113</v>
      </c>
      <c r="B27" s="50" t="s">
        <v>205</v>
      </c>
      <c r="C27" s="54">
        <v>716950</v>
      </c>
      <c r="D27" s="55" t="s">
        <v>237</v>
      </c>
      <c r="E27" s="56">
        <v>0</v>
      </c>
      <c r="F27" s="55" t="s">
        <v>189</v>
      </c>
      <c r="G27" s="54">
        <v>1</v>
      </c>
      <c r="H27" s="55" t="s">
        <v>189</v>
      </c>
      <c r="I27" s="56">
        <v>0</v>
      </c>
      <c r="J27" s="55" t="s">
        <v>189</v>
      </c>
      <c r="K27" s="54">
        <v>441</v>
      </c>
      <c r="L27" s="55" t="s">
        <v>189</v>
      </c>
      <c r="M27" s="54">
        <v>11860</v>
      </c>
      <c r="N27" s="55" t="s">
        <v>189</v>
      </c>
      <c r="O27" s="54">
        <v>830</v>
      </c>
      <c r="P27" s="55" t="s">
        <v>189</v>
      </c>
      <c r="Q27" s="54">
        <v>38</v>
      </c>
      <c r="R27" s="55" t="s">
        <v>189</v>
      </c>
      <c r="S27" s="54">
        <v>440</v>
      </c>
      <c r="T27" s="55" t="s">
        <v>189</v>
      </c>
      <c r="U27" s="54">
        <v>9000</v>
      </c>
      <c r="V27" s="55" t="s">
        <v>189</v>
      </c>
      <c r="W27" s="54">
        <v>220</v>
      </c>
      <c r="X27" s="55" t="s">
        <v>189</v>
      </c>
      <c r="Y27" s="56">
        <v>0</v>
      </c>
      <c r="Z27" s="55" t="s">
        <v>189</v>
      </c>
      <c r="AA27" s="54">
        <v>325</v>
      </c>
      <c r="AB27" s="55" t="s">
        <v>189</v>
      </c>
      <c r="AC27" s="54">
        <v>3320</v>
      </c>
      <c r="AD27" s="55" t="s">
        <v>189</v>
      </c>
      <c r="AE27" s="54">
        <v>204763</v>
      </c>
      <c r="AF27" s="55" t="s">
        <v>189</v>
      </c>
      <c r="AG27" s="54">
        <v>24016</v>
      </c>
      <c r="AH27" s="55" t="s">
        <v>189</v>
      </c>
      <c r="AI27" s="54">
        <v>29</v>
      </c>
      <c r="AJ27" s="55" t="s">
        <v>189</v>
      </c>
      <c r="AK27" s="54">
        <v>350</v>
      </c>
      <c r="AL27" s="55" t="s">
        <v>189</v>
      </c>
      <c r="AM27" s="56">
        <v>0</v>
      </c>
      <c r="AN27" s="55" t="s">
        <v>189</v>
      </c>
      <c r="AO27" s="54">
        <v>727</v>
      </c>
      <c r="AP27" s="55" t="s">
        <v>189</v>
      </c>
      <c r="AQ27" s="54">
        <v>27</v>
      </c>
      <c r="AR27" s="55" t="s">
        <v>189</v>
      </c>
      <c r="AS27" s="54">
        <v>427</v>
      </c>
      <c r="AT27" s="55" t="s">
        <v>189</v>
      </c>
      <c r="AU27" s="56">
        <v>0</v>
      </c>
      <c r="AV27" s="55" t="s">
        <v>189</v>
      </c>
      <c r="AW27" s="54">
        <v>1143</v>
      </c>
      <c r="AX27" s="55" t="s">
        <v>189</v>
      </c>
      <c r="AY27" s="54">
        <v>5004</v>
      </c>
      <c r="AZ27" s="55" t="s">
        <v>189</v>
      </c>
      <c r="BA27" s="54">
        <v>1713</v>
      </c>
      <c r="BB27" s="55" t="s">
        <v>189</v>
      </c>
      <c r="BC27" s="54">
        <v>923</v>
      </c>
      <c r="BD27" s="55" t="s">
        <v>189</v>
      </c>
      <c r="BE27" s="54">
        <v>735</v>
      </c>
      <c r="BF27" s="55" t="s">
        <v>189</v>
      </c>
      <c r="BG27" s="54">
        <v>99863</v>
      </c>
      <c r="BH27" s="55" t="s">
        <v>189</v>
      </c>
      <c r="BI27" s="54">
        <v>174</v>
      </c>
      <c r="BJ27" s="55" t="s">
        <v>189</v>
      </c>
      <c r="BK27" s="54">
        <v>71230</v>
      </c>
      <c r="BL27" s="55" t="s">
        <v>189</v>
      </c>
      <c r="BM27" s="54">
        <v>420</v>
      </c>
      <c r="BN27" s="55" t="s">
        <v>189</v>
      </c>
      <c r="BO27" s="54">
        <v>69</v>
      </c>
      <c r="BP27" s="55" t="s">
        <v>189</v>
      </c>
      <c r="BQ27" s="56">
        <v>0</v>
      </c>
      <c r="BR27" s="55" t="s">
        <v>189</v>
      </c>
      <c r="BS27" s="54">
        <v>286</v>
      </c>
      <c r="BT27" s="55" t="s">
        <v>189</v>
      </c>
      <c r="BU27" s="54">
        <v>8551</v>
      </c>
      <c r="BV27" s="55" t="s">
        <v>189</v>
      </c>
      <c r="BW27" s="54">
        <v>221533</v>
      </c>
      <c r="BX27" s="55" t="s">
        <v>189</v>
      </c>
      <c r="BY27" s="54">
        <v>2631</v>
      </c>
      <c r="BZ27" s="55" t="s">
        <v>189</v>
      </c>
      <c r="CA27" s="54">
        <v>18342</v>
      </c>
      <c r="CB27" s="55" t="s">
        <v>189</v>
      </c>
      <c r="CC27" s="54">
        <v>429</v>
      </c>
      <c r="CD27" s="55" t="s">
        <v>189</v>
      </c>
      <c r="CE27" s="54">
        <v>2600</v>
      </c>
      <c r="CF27" s="55" t="s">
        <v>189</v>
      </c>
      <c r="CG27" s="54">
        <v>7719</v>
      </c>
      <c r="CH27" s="55" t="s">
        <v>237</v>
      </c>
      <c r="CI27" s="54">
        <v>353</v>
      </c>
      <c r="CJ27" s="55" t="s">
        <v>189</v>
      </c>
      <c r="CK27" s="54">
        <v>8365</v>
      </c>
      <c r="CL27" s="55" t="s">
        <v>189</v>
      </c>
      <c r="CM27" s="56">
        <v>0</v>
      </c>
      <c r="CN27" s="55" t="s">
        <v>189</v>
      </c>
      <c r="CO27" s="54">
        <v>39</v>
      </c>
      <c r="CP27" s="55" t="s">
        <v>189</v>
      </c>
      <c r="CQ27" s="54">
        <v>118</v>
      </c>
      <c r="CR27" s="55" t="s">
        <v>189</v>
      </c>
      <c r="CS27" s="54">
        <v>7240</v>
      </c>
      <c r="CT27" s="55" t="s">
        <v>189</v>
      </c>
      <c r="CU27" s="54">
        <v>15</v>
      </c>
      <c r="CV27" s="55" t="s">
        <v>189</v>
      </c>
      <c r="CW27" s="54">
        <v>641</v>
      </c>
      <c r="CX27" s="55" t="s">
        <v>189</v>
      </c>
      <c r="CY27" s="56">
        <v>0</v>
      </c>
      <c r="CZ27" s="55" t="s">
        <v>189</v>
      </c>
    </row>
    <row r="28" spans="1:104">
      <c r="A28" s="35" t="s">
        <v>115</v>
      </c>
      <c r="B28" s="50" t="s">
        <v>206</v>
      </c>
      <c r="C28" s="54">
        <v>10194835</v>
      </c>
      <c r="D28" s="55"/>
      <c r="E28" s="54">
        <v>109384</v>
      </c>
      <c r="F28" s="55" t="s">
        <v>189</v>
      </c>
      <c r="G28" s="54">
        <v>889</v>
      </c>
      <c r="H28" s="55" t="s">
        <v>189</v>
      </c>
      <c r="I28" s="54">
        <v>28299</v>
      </c>
      <c r="J28" s="55" t="s">
        <v>189</v>
      </c>
      <c r="K28" s="54">
        <v>23967</v>
      </c>
      <c r="L28" s="55" t="s">
        <v>189</v>
      </c>
      <c r="M28" s="54">
        <v>59297</v>
      </c>
      <c r="N28" s="55" t="s">
        <v>189</v>
      </c>
      <c r="O28" s="54">
        <v>14674</v>
      </c>
      <c r="P28" s="55" t="s">
        <v>189</v>
      </c>
      <c r="Q28" s="54">
        <v>16731</v>
      </c>
      <c r="R28" s="55" t="s">
        <v>189</v>
      </c>
      <c r="S28" s="54">
        <v>705618</v>
      </c>
      <c r="T28" s="55" t="s">
        <v>189</v>
      </c>
      <c r="U28" s="54">
        <v>239887</v>
      </c>
      <c r="V28" s="55" t="s">
        <v>189</v>
      </c>
      <c r="W28" s="54">
        <v>30241</v>
      </c>
      <c r="X28" s="55" t="s">
        <v>189</v>
      </c>
      <c r="Y28" s="54">
        <v>1402</v>
      </c>
      <c r="Z28" s="55" t="s">
        <v>189</v>
      </c>
      <c r="AA28" s="54">
        <v>1927</v>
      </c>
      <c r="AB28" s="55" t="s">
        <v>189</v>
      </c>
      <c r="AC28" s="54">
        <v>311488</v>
      </c>
      <c r="AD28" s="55" t="s">
        <v>189</v>
      </c>
      <c r="AE28" s="54">
        <v>3629</v>
      </c>
      <c r="AF28" s="55" t="s">
        <v>189</v>
      </c>
      <c r="AG28" s="54">
        <v>30855</v>
      </c>
      <c r="AH28" s="55" t="s">
        <v>189</v>
      </c>
      <c r="AI28" s="54">
        <v>50352</v>
      </c>
      <c r="AJ28" s="55" t="s">
        <v>189</v>
      </c>
      <c r="AK28" s="54">
        <v>82531</v>
      </c>
      <c r="AL28" s="55" t="s">
        <v>189</v>
      </c>
      <c r="AM28" s="54">
        <v>232660</v>
      </c>
      <c r="AN28" s="55" t="s">
        <v>189</v>
      </c>
      <c r="AO28" s="54">
        <v>7976</v>
      </c>
      <c r="AP28" s="55" t="s">
        <v>189</v>
      </c>
      <c r="AQ28" s="54">
        <v>91758</v>
      </c>
      <c r="AR28" s="55" t="s">
        <v>189</v>
      </c>
      <c r="AS28" s="54">
        <v>24429</v>
      </c>
      <c r="AT28" s="55" t="s">
        <v>189</v>
      </c>
      <c r="AU28" s="54">
        <v>19585</v>
      </c>
      <c r="AV28" s="55" t="s">
        <v>189</v>
      </c>
      <c r="AW28" s="54">
        <v>8871</v>
      </c>
      <c r="AX28" s="55" t="s">
        <v>189</v>
      </c>
      <c r="AY28" s="54">
        <v>111892</v>
      </c>
      <c r="AZ28" s="55" t="s">
        <v>189</v>
      </c>
      <c r="BA28" s="54">
        <v>88136</v>
      </c>
      <c r="BB28" s="55" t="s">
        <v>189</v>
      </c>
      <c r="BC28" s="54">
        <v>2768</v>
      </c>
      <c r="BD28" s="55" t="s">
        <v>189</v>
      </c>
      <c r="BE28" s="54">
        <v>2269</v>
      </c>
      <c r="BF28" s="55" t="s">
        <v>189</v>
      </c>
      <c r="BG28" s="54">
        <v>64913</v>
      </c>
      <c r="BH28" s="55" t="s">
        <v>189</v>
      </c>
      <c r="BI28" s="54">
        <v>38589</v>
      </c>
      <c r="BJ28" s="55" t="s">
        <v>189</v>
      </c>
      <c r="BK28" s="54">
        <v>263405</v>
      </c>
      <c r="BL28" s="55" t="s">
        <v>189</v>
      </c>
      <c r="BM28" s="54">
        <v>13012</v>
      </c>
      <c r="BN28" s="55" t="s">
        <v>189</v>
      </c>
      <c r="BO28" s="54">
        <v>62981</v>
      </c>
      <c r="BP28" s="55" t="s">
        <v>189</v>
      </c>
      <c r="BQ28" s="54">
        <v>534642</v>
      </c>
      <c r="BR28" s="55" t="s">
        <v>189</v>
      </c>
      <c r="BS28" s="56">
        <v>0</v>
      </c>
      <c r="BT28" s="55" t="s">
        <v>189</v>
      </c>
      <c r="BU28" s="54">
        <v>1222426</v>
      </c>
      <c r="BV28" s="55" t="s">
        <v>189</v>
      </c>
      <c r="BW28" s="54">
        <v>63327</v>
      </c>
      <c r="BX28" s="55" t="s">
        <v>189</v>
      </c>
      <c r="BY28" s="54">
        <v>10372</v>
      </c>
      <c r="BZ28" s="55" t="s">
        <v>189</v>
      </c>
      <c r="CA28" s="54">
        <v>620004</v>
      </c>
      <c r="CB28" s="55" t="s">
        <v>189</v>
      </c>
      <c r="CC28" s="54">
        <v>4289</v>
      </c>
      <c r="CD28" s="55" t="s">
        <v>189</v>
      </c>
      <c r="CE28" s="54">
        <v>78570</v>
      </c>
      <c r="CF28" s="55" t="s">
        <v>189</v>
      </c>
      <c r="CG28" s="54">
        <v>3033</v>
      </c>
      <c r="CH28" s="55" t="s">
        <v>189</v>
      </c>
      <c r="CI28" s="54">
        <v>524685</v>
      </c>
      <c r="CJ28" s="55" t="s">
        <v>189</v>
      </c>
      <c r="CK28" s="54">
        <v>4274325</v>
      </c>
      <c r="CL28" s="55" t="s">
        <v>189</v>
      </c>
      <c r="CM28" s="54">
        <v>3249</v>
      </c>
      <c r="CN28" s="55" t="s">
        <v>189</v>
      </c>
      <c r="CO28" s="54">
        <v>2053</v>
      </c>
      <c r="CP28" s="55" t="s">
        <v>189</v>
      </c>
      <c r="CQ28" s="54">
        <v>53675</v>
      </c>
      <c r="CR28" s="55" t="s">
        <v>189</v>
      </c>
      <c r="CS28" s="54">
        <v>24652</v>
      </c>
      <c r="CT28" s="55" t="s">
        <v>189</v>
      </c>
      <c r="CU28" s="54">
        <v>2463</v>
      </c>
      <c r="CV28" s="55" t="s">
        <v>189</v>
      </c>
      <c r="CW28" s="54">
        <v>17122</v>
      </c>
      <c r="CX28" s="55" t="s">
        <v>189</v>
      </c>
      <c r="CY28" s="54">
        <v>11533</v>
      </c>
      <c r="CZ28" s="55" t="s">
        <v>189</v>
      </c>
    </row>
    <row r="29" spans="1:104">
      <c r="A29" s="35" t="s">
        <v>117</v>
      </c>
      <c r="B29" s="50" t="s">
        <v>207</v>
      </c>
      <c r="C29" s="54">
        <v>1449040</v>
      </c>
      <c r="D29" s="55"/>
      <c r="E29" s="54">
        <v>21549</v>
      </c>
      <c r="F29" s="55" t="s">
        <v>189</v>
      </c>
      <c r="G29" s="54">
        <v>24492</v>
      </c>
      <c r="H29" s="55" t="s">
        <v>189</v>
      </c>
      <c r="I29" s="54">
        <v>28997</v>
      </c>
      <c r="J29" s="55" t="s">
        <v>189</v>
      </c>
      <c r="K29" s="54">
        <v>21591</v>
      </c>
      <c r="L29" s="55" t="s">
        <v>189</v>
      </c>
      <c r="M29" s="54">
        <v>95426</v>
      </c>
      <c r="N29" s="55" t="s">
        <v>189</v>
      </c>
      <c r="O29" s="54">
        <v>71796</v>
      </c>
      <c r="P29" s="55" t="s">
        <v>189</v>
      </c>
      <c r="Q29" s="54">
        <v>6195</v>
      </c>
      <c r="R29" s="55" t="s">
        <v>189</v>
      </c>
      <c r="S29" s="54">
        <v>2701</v>
      </c>
      <c r="T29" s="55" t="s">
        <v>189</v>
      </c>
      <c r="U29" s="54">
        <v>15509</v>
      </c>
      <c r="V29" s="55" t="s">
        <v>189</v>
      </c>
      <c r="W29" s="54">
        <v>19390</v>
      </c>
      <c r="X29" s="55" t="s">
        <v>189</v>
      </c>
      <c r="Y29" s="54">
        <v>397</v>
      </c>
      <c r="Z29" s="55" t="s">
        <v>189</v>
      </c>
      <c r="AA29" s="54">
        <v>35562</v>
      </c>
      <c r="AB29" s="55" t="s">
        <v>189</v>
      </c>
      <c r="AC29" s="54">
        <v>37128</v>
      </c>
      <c r="AD29" s="55" t="s">
        <v>189</v>
      </c>
      <c r="AE29" s="54">
        <v>18674</v>
      </c>
      <c r="AF29" s="55" t="s">
        <v>189</v>
      </c>
      <c r="AG29" s="54">
        <v>28259</v>
      </c>
      <c r="AH29" s="55" t="s">
        <v>189</v>
      </c>
      <c r="AI29" s="54">
        <v>23140</v>
      </c>
      <c r="AJ29" s="55" t="s">
        <v>189</v>
      </c>
      <c r="AK29" s="54">
        <v>26724</v>
      </c>
      <c r="AL29" s="55" t="s">
        <v>189</v>
      </c>
      <c r="AM29" s="54">
        <v>27844</v>
      </c>
      <c r="AN29" s="55" t="s">
        <v>189</v>
      </c>
      <c r="AO29" s="54">
        <v>16006</v>
      </c>
      <c r="AP29" s="55" t="s">
        <v>189</v>
      </c>
      <c r="AQ29" s="54">
        <v>15595</v>
      </c>
      <c r="AR29" s="55" t="s">
        <v>189</v>
      </c>
      <c r="AS29" s="54">
        <v>5620</v>
      </c>
      <c r="AT29" s="55" t="s">
        <v>189</v>
      </c>
      <c r="AU29" s="54">
        <v>51020</v>
      </c>
      <c r="AV29" s="55" t="s">
        <v>189</v>
      </c>
      <c r="AW29" s="54">
        <v>58586</v>
      </c>
      <c r="AX29" s="55" t="s">
        <v>189</v>
      </c>
      <c r="AY29" s="54">
        <v>15771</v>
      </c>
      <c r="AZ29" s="55" t="s">
        <v>189</v>
      </c>
      <c r="BA29" s="54">
        <v>31749</v>
      </c>
      <c r="BB29" s="55" t="s">
        <v>189</v>
      </c>
      <c r="BC29" s="54">
        <v>45849</v>
      </c>
      <c r="BD29" s="55" t="s">
        <v>189</v>
      </c>
      <c r="BE29" s="54">
        <v>14727</v>
      </c>
      <c r="BF29" s="55" t="s">
        <v>189</v>
      </c>
      <c r="BG29" s="54">
        <v>8591</v>
      </c>
      <c r="BH29" s="55" t="s">
        <v>189</v>
      </c>
      <c r="BI29" s="54">
        <v>10324</v>
      </c>
      <c r="BJ29" s="55" t="s">
        <v>189</v>
      </c>
      <c r="BK29" s="54">
        <v>13304</v>
      </c>
      <c r="BL29" s="55" t="s">
        <v>189</v>
      </c>
      <c r="BM29" s="54">
        <v>23537</v>
      </c>
      <c r="BN29" s="55" t="s">
        <v>189</v>
      </c>
      <c r="BO29" s="54">
        <v>47059</v>
      </c>
      <c r="BP29" s="55" t="s">
        <v>189</v>
      </c>
      <c r="BQ29" s="54">
        <v>16877</v>
      </c>
      <c r="BR29" s="55" t="s">
        <v>189</v>
      </c>
      <c r="BS29" s="54">
        <v>14903</v>
      </c>
      <c r="BT29" s="55" t="s">
        <v>189</v>
      </c>
      <c r="BU29" s="54">
        <v>40651</v>
      </c>
      <c r="BV29" s="55" t="s">
        <v>189</v>
      </c>
      <c r="BW29" s="54">
        <v>19824</v>
      </c>
      <c r="BX29" s="55" t="s">
        <v>189</v>
      </c>
      <c r="BY29" s="54">
        <v>40241</v>
      </c>
      <c r="BZ29" s="55" t="s">
        <v>189</v>
      </c>
      <c r="CA29" s="54">
        <v>68642</v>
      </c>
      <c r="CB29" s="55" t="s">
        <v>189</v>
      </c>
      <c r="CC29" s="54">
        <v>1795</v>
      </c>
      <c r="CD29" s="55" t="s">
        <v>189</v>
      </c>
      <c r="CE29" s="54">
        <v>15907</v>
      </c>
      <c r="CF29" s="55" t="s">
        <v>189</v>
      </c>
      <c r="CG29" s="54">
        <v>28081</v>
      </c>
      <c r="CH29" s="55" t="s">
        <v>189</v>
      </c>
      <c r="CI29" s="54">
        <v>23464</v>
      </c>
      <c r="CJ29" s="55" t="s">
        <v>189</v>
      </c>
      <c r="CK29" s="54">
        <v>99242</v>
      </c>
      <c r="CL29" s="55" t="s">
        <v>189</v>
      </c>
      <c r="CM29" s="54">
        <v>28752</v>
      </c>
      <c r="CN29" s="55" t="s">
        <v>189</v>
      </c>
      <c r="CO29" s="54">
        <v>6401</v>
      </c>
      <c r="CP29" s="55" t="s">
        <v>189</v>
      </c>
      <c r="CQ29" s="54">
        <v>22421</v>
      </c>
      <c r="CR29" s="55" t="s">
        <v>189</v>
      </c>
      <c r="CS29" s="54">
        <v>32936</v>
      </c>
      <c r="CT29" s="55" t="s">
        <v>189</v>
      </c>
      <c r="CU29" s="54">
        <v>17060</v>
      </c>
      <c r="CV29" s="55" t="s">
        <v>189</v>
      </c>
      <c r="CW29" s="54">
        <v>72187</v>
      </c>
      <c r="CX29" s="55" t="s">
        <v>189</v>
      </c>
      <c r="CY29" s="54">
        <v>36544</v>
      </c>
      <c r="CZ29" s="55" t="s">
        <v>189</v>
      </c>
    </row>
    <row r="30" spans="1:104">
      <c r="A30" s="39"/>
      <c r="B30" s="50"/>
      <c r="C30" s="54"/>
      <c r="D30" s="55"/>
      <c r="E30" s="54"/>
      <c r="F30" s="55"/>
      <c r="G30" s="54"/>
      <c r="H30" s="55"/>
      <c r="I30" s="54"/>
      <c r="J30" s="55"/>
      <c r="K30" s="54"/>
      <c r="L30" s="55"/>
      <c r="M30" s="54"/>
      <c r="N30" s="55"/>
      <c r="O30" s="54"/>
      <c r="P30" s="55"/>
      <c r="Q30" s="54"/>
      <c r="R30" s="55"/>
      <c r="S30" s="54"/>
      <c r="T30" s="55"/>
      <c r="U30" s="54"/>
      <c r="V30" s="55"/>
      <c r="W30" s="54"/>
      <c r="X30" s="55"/>
      <c r="Y30" s="54"/>
      <c r="Z30" s="55"/>
      <c r="AA30" s="54"/>
      <c r="AB30" s="55"/>
      <c r="AC30" s="54"/>
      <c r="AD30" s="55"/>
      <c r="AE30" s="54"/>
      <c r="AF30" s="55"/>
      <c r="AG30" s="54"/>
      <c r="AH30" s="55"/>
      <c r="AI30" s="54"/>
      <c r="AJ30" s="55"/>
      <c r="AK30" s="54"/>
      <c r="AL30" s="55"/>
      <c r="AM30" s="54"/>
      <c r="AN30" s="55"/>
      <c r="AO30" s="54"/>
      <c r="AP30" s="55"/>
      <c r="AQ30" s="54"/>
      <c r="AR30" s="55"/>
      <c r="AS30" s="54"/>
      <c r="AT30" s="55"/>
      <c r="AU30" s="54"/>
      <c r="AV30" s="55"/>
      <c r="AW30" s="54"/>
      <c r="AX30" s="55"/>
      <c r="AY30" s="54"/>
      <c r="AZ30" s="55"/>
      <c r="BA30" s="54"/>
      <c r="BB30" s="55"/>
      <c r="BC30" s="54"/>
      <c r="BD30" s="55"/>
      <c r="BE30" s="54"/>
      <c r="BF30" s="55"/>
      <c r="BG30" s="54"/>
      <c r="BH30" s="55"/>
      <c r="BI30" s="54"/>
      <c r="BJ30" s="55"/>
      <c r="BK30" s="54"/>
      <c r="BL30" s="55"/>
      <c r="BM30" s="54"/>
      <c r="BN30" s="55"/>
      <c r="BO30" s="54"/>
      <c r="BP30" s="55"/>
      <c r="BQ30" s="54"/>
      <c r="BR30" s="55"/>
      <c r="BS30" s="54"/>
      <c r="BT30" s="55"/>
      <c r="BU30" s="54"/>
      <c r="BV30" s="55"/>
      <c r="BW30" s="54"/>
      <c r="BX30" s="55"/>
      <c r="BY30" s="54"/>
      <c r="BZ30" s="55"/>
      <c r="CA30" s="54"/>
      <c r="CB30" s="55"/>
      <c r="CC30" s="54"/>
      <c r="CD30" s="55"/>
      <c r="CE30" s="54"/>
      <c r="CF30" s="55"/>
      <c r="CG30" s="54"/>
      <c r="CH30" s="55"/>
      <c r="CI30" s="54"/>
      <c r="CJ30" s="55"/>
      <c r="CK30" s="54"/>
      <c r="CL30" s="55"/>
      <c r="CM30" s="54"/>
      <c r="CN30" s="55"/>
      <c r="CO30" s="54"/>
      <c r="CP30" s="55"/>
      <c r="CQ30" s="54"/>
      <c r="CR30" s="55"/>
      <c r="CS30" s="54"/>
      <c r="CT30" s="55"/>
      <c r="CU30" s="54"/>
      <c r="CV30" s="55"/>
      <c r="CW30" s="54"/>
      <c r="CX30" s="55"/>
      <c r="CY30" s="54"/>
      <c r="CZ30" s="55"/>
    </row>
    <row r="31" spans="1:104">
      <c r="A31" s="35" t="s">
        <v>119</v>
      </c>
      <c r="B31" s="50" t="s">
        <v>208</v>
      </c>
      <c r="C31" s="54">
        <v>19626624</v>
      </c>
      <c r="D31" s="55"/>
      <c r="E31" s="54">
        <v>195459</v>
      </c>
      <c r="F31" s="55" t="s">
        <v>189</v>
      </c>
      <c r="G31" s="54">
        <v>55267</v>
      </c>
      <c r="H31" s="55" t="s">
        <v>189</v>
      </c>
      <c r="I31" s="54">
        <v>196054</v>
      </c>
      <c r="J31" s="55" t="s">
        <v>189</v>
      </c>
      <c r="K31" s="54">
        <v>141524</v>
      </c>
      <c r="L31" s="55" t="s">
        <v>189</v>
      </c>
      <c r="M31" s="54">
        <v>2978475</v>
      </c>
      <c r="N31" s="55" t="s">
        <v>189</v>
      </c>
      <c r="O31" s="54">
        <v>211319</v>
      </c>
      <c r="P31" s="55" t="s">
        <v>189</v>
      </c>
      <c r="Q31" s="54">
        <v>193402</v>
      </c>
      <c r="R31" s="55" t="s">
        <v>189</v>
      </c>
      <c r="S31" s="54">
        <v>48236</v>
      </c>
      <c r="T31" s="55" t="s">
        <v>189</v>
      </c>
      <c r="U31" s="54">
        <v>1119332</v>
      </c>
      <c r="V31" s="55" t="s">
        <v>189</v>
      </c>
      <c r="W31" s="54">
        <v>283406</v>
      </c>
      <c r="X31" s="55" t="s">
        <v>189</v>
      </c>
      <c r="Y31" s="54">
        <v>100413</v>
      </c>
      <c r="Z31" s="55" t="s">
        <v>189</v>
      </c>
      <c r="AA31" s="54">
        <v>122231</v>
      </c>
      <c r="AB31" s="55" t="s">
        <v>189</v>
      </c>
      <c r="AC31" s="54">
        <v>1373388</v>
      </c>
      <c r="AD31" s="55" t="s">
        <v>189</v>
      </c>
      <c r="AE31" s="54">
        <v>207710</v>
      </c>
      <c r="AF31" s="55" t="s">
        <v>189</v>
      </c>
      <c r="AG31" s="54">
        <v>426321</v>
      </c>
      <c r="AH31" s="55" t="s">
        <v>189</v>
      </c>
      <c r="AI31" s="54">
        <v>171588</v>
      </c>
      <c r="AJ31" s="55" t="s">
        <v>189</v>
      </c>
      <c r="AK31" s="54">
        <v>206782</v>
      </c>
      <c r="AL31" s="55" t="s">
        <v>189</v>
      </c>
      <c r="AM31" s="54">
        <v>78172</v>
      </c>
      <c r="AN31" s="55" t="s">
        <v>189</v>
      </c>
      <c r="AO31" s="54">
        <v>91030</v>
      </c>
      <c r="AP31" s="55" t="s">
        <v>189</v>
      </c>
      <c r="AQ31" s="54">
        <v>438868</v>
      </c>
      <c r="AR31" s="55" t="s">
        <v>189</v>
      </c>
      <c r="AS31" s="54">
        <v>293845</v>
      </c>
      <c r="AT31" s="55" t="s">
        <v>189</v>
      </c>
      <c r="AU31" s="54">
        <v>874833</v>
      </c>
      <c r="AV31" s="55" t="s">
        <v>189</v>
      </c>
      <c r="AW31" s="54">
        <v>526032</v>
      </c>
      <c r="AX31" s="55" t="s">
        <v>189</v>
      </c>
      <c r="AY31" s="54">
        <v>125497</v>
      </c>
      <c r="AZ31" s="55" t="s">
        <v>189</v>
      </c>
      <c r="BA31" s="54">
        <v>268599</v>
      </c>
      <c r="BB31" s="55" t="s">
        <v>189</v>
      </c>
      <c r="BC31" s="54">
        <v>139012</v>
      </c>
      <c r="BD31" s="55" t="s">
        <v>189</v>
      </c>
      <c r="BE31" s="54">
        <v>74723</v>
      </c>
      <c r="BF31" s="55" t="s">
        <v>189</v>
      </c>
      <c r="BG31" s="54">
        <v>163707</v>
      </c>
      <c r="BH31" s="55" t="s">
        <v>189</v>
      </c>
      <c r="BI31" s="54">
        <v>98938</v>
      </c>
      <c r="BJ31" s="55" t="s">
        <v>189</v>
      </c>
      <c r="BK31" s="54">
        <v>486875</v>
      </c>
      <c r="BL31" s="55" t="s">
        <v>189</v>
      </c>
      <c r="BM31" s="54">
        <v>145964</v>
      </c>
      <c r="BN31" s="55" t="s">
        <v>189</v>
      </c>
      <c r="BO31" s="54">
        <v>723000</v>
      </c>
      <c r="BP31" s="55" t="s">
        <v>189</v>
      </c>
      <c r="BQ31" s="54">
        <v>572968</v>
      </c>
      <c r="BR31" s="55" t="s">
        <v>189</v>
      </c>
      <c r="BS31" s="54">
        <v>78599</v>
      </c>
      <c r="BT31" s="55" t="s">
        <v>189</v>
      </c>
      <c r="BU31" s="54">
        <v>806294</v>
      </c>
      <c r="BV31" s="55" t="s">
        <v>189</v>
      </c>
      <c r="BW31" s="54">
        <v>582683</v>
      </c>
      <c r="BX31" s="55" t="s">
        <v>189</v>
      </c>
      <c r="BY31" s="54">
        <v>437866</v>
      </c>
      <c r="BZ31" s="55" t="s">
        <v>189</v>
      </c>
      <c r="CA31" s="54">
        <v>824678</v>
      </c>
      <c r="CB31" s="55" t="s">
        <v>189</v>
      </c>
      <c r="CC31" s="54">
        <v>52317</v>
      </c>
      <c r="CD31" s="55" t="s">
        <v>189</v>
      </c>
      <c r="CE31" s="54">
        <v>152287</v>
      </c>
      <c r="CF31" s="55" t="s">
        <v>189</v>
      </c>
      <c r="CG31" s="54">
        <v>48655</v>
      </c>
      <c r="CH31" s="55" t="s">
        <v>189</v>
      </c>
      <c r="CI31" s="54">
        <v>251335</v>
      </c>
      <c r="CJ31" s="55" t="s">
        <v>189</v>
      </c>
      <c r="CK31" s="54">
        <v>1496478</v>
      </c>
      <c r="CL31" s="55" t="s">
        <v>189</v>
      </c>
      <c r="CM31" s="54">
        <v>256863</v>
      </c>
      <c r="CN31" s="55" t="s">
        <v>189</v>
      </c>
      <c r="CO31" s="54">
        <v>62890</v>
      </c>
      <c r="CP31" s="55" t="s">
        <v>189</v>
      </c>
      <c r="CQ31" s="54">
        <v>350852</v>
      </c>
      <c r="CR31" s="55" t="s">
        <v>189</v>
      </c>
      <c r="CS31" s="54">
        <v>455901</v>
      </c>
      <c r="CT31" s="55" t="s">
        <v>189</v>
      </c>
      <c r="CU31" s="54">
        <v>89837</v>
      </c>
      <c r="CV31" s="55" t="s">
        <v>189</v>
      </c>
      <c r="CW31" s="54">
        <v>465014</v>
      </c>
      <c r="CX31" s="55" t="s">
        <v>189</v>
      </c>
      <c r="CY31" s="54">
        <v>81105</v>
      </c>
      <c r="CZ31" s="55" t="s">
        <v>189</v>
      </c>
    </row>
    <row r="32" spans="1:104">
      <c r="A32" s="35" t="s">
        <v>121</v>
      </c>
      <c r="B32" s="50" t="s">
        <v>209</v>
      </c>
      <c r="C32" s="54">
        <v>2196262</v>
      </c>
      <c r="D32" s="55"/>
      <c r="E32" s="54">
        <v>15625</v>
      </c>
      <c r="F32" s="55" t="s">
        <v>189</v>
      </c>
      <c r="G32" s="56">
        <v>0</v>
      </c>
      <c r="H32" s="55" t="s">
        <v>189</v>
      </c>
      <c r="I32" s="54">
        <v>24529</v>
      </c>
      <c r="J32" s="55" t="s">
        <v>189</v>
      </c>
      <c r="K32" s="54">
        <v>16782</v>
      </c>
      <c r="L32" s="55" t="s">
        <v>189</v>
      </c>
      <c r="M32" s="54">
        <v>258998</v>
      </c>
      <c r="N32" s="55" t="s">
        <v>189</v>
      </c>
      <c r="O32" s="54">
        <v>14171</v>
      </c>
      <c r="P32" s="55" t="s">
        <v>189</v>
      </c>
      <c r="Q32" s="54">
        <v>40773</v>
      </c>
      <c r="R32" s="55" t="s">
        <v>189</v>
      </c>
      <c r="S32" s="54">
        <v>4362</v>
      </c>
      <c r="T32" s="55" t="s">
        <v>189</v>
      </c>
      <c r="U32" s="54">
        <v>181209</v>
      </c>
      <c r="V32" s="55" t="s">
        <v>189</v>
      </c>
      <c r="W32" s="54">
        <v>64162</v>
      </c>
      <c r="X32" s="55" t="s">
        <v>189</v>
      </c>
      <c r="Y32" s="54">
        <v>291</v>
      </c>
      <c r="Z32" s="55" t="s">
        <v>189</v>
      </c>
      <c r="AA32" s="54">
        <v>7773</v>
      </c>
      <c r="AB32" s="55" t="s">
        <v>189</v>
      </c>
      <c r="AC32" s="54">
        <v>73895</v>
      </c>
      <c r="AD32" s="55" t="s">
        <v>189</v>
      </c>
      <c r="AE32" s="54">
        <v>203899</v>
      </c>
      <c r="AF32" s="55" t="s">
        <v>189</v>
      </c>
      <c r="AG32" s="54">
        <v>18345</v>
      </c>
      <c r="AH32" s="55" t="s">
        <v>189</v>
      </c>
      <c r="AI32" s="54">
        <v>15537</v>
      </c>
      <c r="AJ32" s="55" t="s">
        <v>189</v>
      </c>
      <c r="AK32" s="54">
        <v>16100</v>
      </c>
      <c r="AL32" s="55" t="s">
        <v>189</v>
      </c>
      <c r="AM32" s="54">
        <v>10967</v>
      </c>
      <c r="AN32" s="55" t="s">
        <v>189</v>
      </c>
      <c r="AO32" s="54">
        <v>10841</v>
      </c>
      <c r="AP32" s="55" t="s">
        <v>189</v>
      </c>
      <c r="AQ32" s="54">
        <v>29932</v>
      </c>
      <c r="AR32" s="55" t="s">
        <v>189</v>
      </c>
      <c r="AS32" s="54">
        <v>93471</v>
      </c>
      <c r="AT32" s="55" t="s">
        <v>189</v>
      </c>
      <c r="AU32" s="54">
        <v>58595</v>
      </c>
      <c r="AV32" s="55" t="s">
        <v>189</v>
      </c>
      <c r="AW32" s="54">
        <v>47977</v>
      </c>
      <c r="AX32" s="55" t="s">
        <v>189</v>
      </c>
      <c r="AY32" s="54">
        <v>32510</v>
      </c>
      <c r="AZ32" s="55" t="s">
        <v>189</v>
      </c>
      <c r="BA32" s="54">
        <v>17114</v>
      </c>
      <c r="BB32" s="55" t="s">
        <v>189</v>
      </c>
      <c r="BC32" s="54">
        <v>7428</v>
      </c>
      <c r="BD32" s="55" t="s">
        <v>189</v>
      </c>
      <c r="BE32" s="54">
        <v>9820</v>
      </c>
      <c r="BF32" s="55" t="s">
        <v>189</v>
      </c>
      <c r="BG32" s="54">
        <v>15964</v>
      </c>
      <c r="BH32" s="55" t="s">
        <v>189</v>
      </c>
      <c r="BI32" s="54">
        <v>12893</v>
      </c>
      <c r="BJ32" s="55" t="s">
        <v>189</v>
      </c>
      <c r="BK32" s="54">
        <v>42291</v>
      </c>
      <c r="BL32" s="55" t="s">
        <v>189</v>
      </c>
      <c r="BM32" s="54">
        <v>3874</v>
      </c>
      <c r="BN32" s="55" t="s">
        <v>189</v>
      </c>
      <c r="BO32" s="54">
        <v>138239</v>
      </c>
      <c r="BP32" s="55" t="s">
        <v>189</v>
      </c>
      <c r="BQ32" s="54">
        <v>130377</v>
      </c>
      <c r="BR32" s="55" t="s">
        <v>189</v>
      </c>
      <c r="BS32" s="54">
        <v>4116</v>
      </c>
      <c r="BT32" s="55" t="s">
        <v>189</v>
      </c>
      <c r="BU32" s="54">
        <v>80216</v>
      </c>
      <c r="BV32" s="55" t="s">
        <v>189</v>
      </c>
      <c r="BW32" s="54">
        <v>15257</v>
      </c>
      <c r="BX32" s="55" t="s">
        <v>189</v>
      </c>
      <c r="BY32" s="54">
        <v>29011</v>
      </c>
      <c r="BZ32" s="55" t="s">
        <v>189</v>
      </c>
      <c r="CA32" s="54">
        <v>61861</v>
      </c>
      <c r="CB32" s="55" t="s">
        <v>189</v>
      </c>
      <c r="CC32" s="54">
        <v>658</v>
      </c>
      <c r="CD32" s="55" t="s">
        <v>189</v>
      </c>
      <c r="CE32" s="54">
        <v>46989</v>
      </c>
      <c r="CF32" s="55" t="s">
        <v>189</v>
      </c>
      <c r="CG32" s="54">
        <v>2062</v>
      </c>
      <c r="CH32" s="55" t="s">
        <v>189</v>
      </c>
      <c r="CI32" s="54">
        <v>43048</v>
      </c>
      <c r="CJ32" s="55" t="s">
        <v>189</v>
      </c>
      <c r="CK32" s="54">
        <v>103907</v>
      </c>
      <c r="CL32" s="55" t="s">
        <v>189</v>
      </c>
      <c r="CM32" s="54">
        <v>14301</v>
      </c>
      <c r="CN32" s="55" t="s">
        <v>189</v>
      </c>
      <c r="CO32" s="54">
        <v>5989</v>
      </c>
      <c r="CP32" s="55" t="s">
        <v>189</v>
      </c>
      <c r="CQ32" s="54">
        <v>57979</v>
      </c>
      <c r="CR32" s="55" t="s">
        <v>189</v>
      </c>
      <c r="CS32" s="54">
        <v>63330</v>
      </c>
      <c r="CT32" s="55" t="s">
        <v>189</v>
      </c>
      <c r="CU32" s="54">
        <v>3901</v>
      </c>
      <c r="CV32" s="55" t="s">
        <v>189</v>
      </c>
      <c r="CW32" s="54">
        <v>42715</v>
      </c>
      <c r="CX32" s="55" t="s">
        <v>189</v>
      </c>
      <c r="CY32" s="54">
        <v>2178</v>
      </c>
      <c r="CZ32" s="55" t="s">
        <v>189</v>
      </c>
    </row>
    <row r="33" spans="1:104">
      <c r="A33" s="35" t="s">
        <v>123</v>
      </c>
      <c r="B33" s="50" t="s">
        <v>210</v>
      </c>
      <c r="C33" s="54">
        <v>957990</v>
      </c>
      <c r="D33" s="55" t="s">
        <v>237</v>
      </c>
      <c r="E33" s="54">
        <v>14360</v>
      </c>
      <c r="F33" s="55" t="s">
        <v>189</v>
      </c>
      <c r="G33" s="54">
        <v>169</v>
      </c>
      <c r="H33" s="55" t="s">
        <v>189</v>
      </c>
      <c r="I33" s="54">
        <v>1341</v>
      </c>
      <c r="J33" s="55" t="s">
        <v>189</v>
      </c>
      <c r="K33" s="54">
        <v>8520</v>
      </c>
      <c r="L33" s="55" t="s">
        <v>189</v>
      </c>
      <c r="M33" s="54">
        <v>476323</v>
      </c>
      <c r="N33" s="55" t="s">
        <v>189</v>
      </c>
      <c r="O33" s="54">
        <v>12739</v>
      </c>
      <c r="P33" s="55" t="s">
        <v>189</v>
      </c>
      <c r="Q33" s="56">
        <v>0</v>
      </c>
      <c r="R33" s="55" t="s">
        <v>189</v>
      </c>
      <c r="S33" s="56">
        <v>0</v>
      </c>
      <c r="T33" s="55" t="s">
        <v>237</v>
      </c>
      <c r="U33" s="54">
        <v>30500</v>
      </c>
      <c r="V33" s="55" t="s">
        <v>189</v>
      </c>
      <c r="W33" s="54">
        <v>16</v>
      </c>
      <c r="X33" s="55" t="s">
        <v>189</v>
      </c>
      <c r="Y33" s="54">
        <v>16171</v>
      </c>
      <c r="Z33" s="55" t="s">
        <v>189</v>
      </c>
      <c r="AA33" s="54">
        <v>32416</v>
      </c>
      <c r="AB33" s="55" t="s">
        <v>189</v>
      </c>
      <c r="AC33" s="54">
        <v>5385</v>
      </c>
      <c r="AD33" s="55" t="s">
        <v>189</v>
      </c>
      <c r="AE33" s="56">
        <v>0</v>
      </c>
      <c r="AF33" s="55" t="s">
        <v>189</v>
      </c>
      <c r="AG33" s="54">
        <v>10136</v>
      </c>
      <c r="AH33" s="55" t="s">
        <v>189</v>
      </c>
      <c r="AI33" s="54">
        <v>6840</v>
      </c>
      <c r="AJ33" s="55" t="s">
        <v>189</v>
      </c>
      <c r="AK33" s="56">
        <v>0</v>
      </c>
      <c r="AL33" s="55" t="s">
        <v>189</v>
      </c>
      <c r="AM33" s="54">
        <v>8416</v>
      </c>
      <c r="AN33" s="55" t="s">
        <v>189</v>
      </c>
      <c r="AO33" s="56">
        <v>0</v>
      </c>
      <c r="AP33" s="55" t="s">
        <v>189</v>
      </c>
      <c r="AQ33" s="56">
        <v>0</v>
      </c>
      <c r="AR33" s="55" t="s">
        <v>189</v>
      </c>
      <c r="AS33" s="56">
        <v>0</v>
      </c>
      <c r="AT33" s="55" t="s">
        <v>189</v>
      </c>
      <c r="AU33" s="54">
        <v>25328</v>
      </c>
      <c r="AV33" s="55" t="s">
        <v>189</v>
      </c>
      <c r="AW33" s="54">
        <v>872</v>
      </c>
      <c r="AX33" s="55" t="s">
        <v>189</v>
      </c>
      <c r="AY33" s="54">
        <v>8215</v>
      </c>
      <c r="AZ33" s="55" t="s">
        <v>189</v>
      </c>
      <c r="BA33" s="54">
        <v>21325</v>
      </c>
      <c r="BB33" s="55" t="s">
        <v>189</v>
      </c>
      <c r="BC33" s="54">
        <v>9</v>
      </c>
      <c r="BD33" s="55" t="s">
        <v>189</v>
      </c>
      <c r="BE33" s="56">
        <v>0</v>
      </c>
      <c r="BF33" s="55" t="s">
        <v>189</v>
      </c>
      <c r="BG33" s="56">
        <v>0</v>
      </c>
      <c r="BH33" s="55" t="s">
        <v>189</v>
      </c>
      <c r="BI33" s="54">
        <v>9406</v>
      </c>
      <c r="BJ33" s="55" t="s">
        <v>189</v>
      </c>
      <c r="BK33" s="54">
        <v>1570</v>
      </c>
      <c r="BL33" s="55" t="s">
        <v>189</v>
      </c>
      <c r="BM33" s="54">
        <v>851</v>
      </c>
      <c r="BN33" s="55" t="s">
        <v>189</v>
      </c>
      <c r="BO33" s="54">
        <v>29180</v>
      </c>
      <c r="BP33" s="55" t="s">
        <v>189</v>
      </c>
      <c r="BQ33" s="56">
        <v>0</v>
      </c>
      <c r="BR33" s="55" t="s">
        <v>189</v>
      </c>
      <c r="BS33" s="54">
        <v>6</v>
      </c>
      <c r="BT33" s="55" t="s">
        <v>189</v>
      </c>
      <c r="BU33" s="54">
        <v>31018</v>
      </c>
      <c r="BV33" s="55" t="s">
        <v>189</v>
      </c>
      <c r="BW33" s="54">
        <v>9</v>
      </c>
      <c r="BX33" s="55" t="s">
        <v>189</v>
      </c>
      <c r="BY33" s="54">
        <v>16556</v>
      </c>
      <c r="BZ33" s="55" t="s">
        <v>189</v>
      </c>
      <c r="CA33" s="54">
        <v>62546</v>
      </c>
      <c r="CB33" s="55" t="s">
        <v>189</v>
      </c>
      <c r="CC33" s="56">
        <v>0</v>
      </c>
      <c r="CD33" s="55" t="s">
        <v>189</v>
      </c>
      <c r="CE33" s="56">
        <v>0</v>
      </c>
      <c r="CF33" s="55" t="s">
        <v>189</v>
      </c>
      <c r="CG33" s="56">
        <v>0</v>
      </c>
      <c r="CH33" s="55" t="s">
        <v>189</v>
      </c>
      <c r="CI33" s="54">
        <v>4402</v>
      </c>
      <c r="CJ33" s="55" t="s">
        <v>189</v>
      </c>
      <c r="CK33" s="54">
        <v>21798</v>
      </c>
      <c r="CL33" s="55" t="s">
        <v>189</v>
      </c>
      <c r="CM33" s="56">
        <v>0</v>
      </c>
      <c r="CN33" s="55" t="s">
        <v>189</v>
      </c>
      <c r="CO33" s="56">
        <v>0</v>
      </c>
      <c r="CP33" s="55" t="s">
        <v>189</v>
      </c>
      <c r="CQ33" s="56">
        <v>0</v>
      </c>
      <c r="CR33" s="55" t="s">
        <v>189</v>
      </c>
      <c r="CS33" s="54">
        <v>19202</v>
      </c>
      <c r="CT33" s="55" t="s">
        <v>189</v>
      </c>
      <c r="CU33" s="54">
        <v>18910</v>
      </c>
      <c r="CV33" s="55" t="s">
        <v>189</v>
      </c>
      <c r="CW33" s="54">
        <v>63455</v>
      </c>
      <c r="CX33" s="55" t="s">
        <v>189</v>
      </c>
      <c r="CY33" s="56">
        <v>0</v>
      </c>
      <c r="CZ33" s="55" t="s">
        <v>189</v>
      </c>
    </row>
    <row r="34" spans="1:104">
      <c r="A34" s="35" t="s">
        <v>125</v>
      </c>
      <c r="B34" s="50" t="s">
        <v>211</v>
      </c>
      <c r="C34" s="54">
        <v>12871464</v>
      </c>
      <c r="D34" s="55"/>
      <c r="E34" s="54">
        <v>118668</v>
      </c>
      <c r="F34" s="55" t="s">
        <v>189</v>
      </c>
      <c r="G34" s="54">
        <v>40005</v>
      </c>
      <c r="H34" s="55" t="s">
        <v>189</v>
      </c>
      <c r="I34" s="54">
        <v>110725</v>
      </c>
      <c r="J34" s="55" t="s">
        <v>189</v>
      </c>
      <c r="K34" s="54">
        <v>113098</v>
      </c>
      <c r="L34" s="55" t="s">
        <v>189</v>
      </c>
      <c r="M34" s="54">
        <v>4438221</v>
      </c>
      <c r="N34" s="55" t="s">
        <v>189</v>
      </c>
      <c r="O34" s="54">
        <v>33003</v>
      </c>
      <c r="P34" s="55" t="s">
        <v>189</v>
      </c>
      <c r="Q34" s="54">
        <v>94568</v>
      </c>
      <c r="R34" s="55" t="s">
        <v>189</v>
      </c>
      <c r="S34" s="54">
        <v>245161</v>
      </c>
      <c r="T34" s="55" t="s">
        <v>189</v>
      </c>
      <c r="U34" s="54">
        <v>215104</v>
      </c>
      <c r="V34" s="55" t="s">
        <v>189</v>
      </c>
      <c r="W34" s="54">
        <v>72851</v>
      </c>
      <c r="X34" s="55" t="s">
        <v>189</v>
      </c>
      <c r="Y34" s="54">
        <v>26390</v>
      </c>
      <c r="Z34" s="55" t="s">
        <v>189</v>
      </c>
      <c r="AA34" s="54">
        <v>62404</v>
      </c>
      <c r="AB34" s="55" t="s">
        <v>189</v>
      </c>
      <c r="AC34" s="54">
        <v>432711</v>
      </c>
      <c r="AD34" s="55" t="s">
        <v>189</v>
      </c>
      <c r="AE34" s="54">
        <v>40733</v>
      </c>
      <c r="AF34" s="55" t="s">
        <v>189</v>
      </c>
      <c r="AG34" s="54">
        <v>108486</v>
      </c>
      <c r="AH34" s="55" t="s">
        <v>189</v>
      </c>
      <c r="AI34" s="54">
        <v>29038</v>
      </c>
      <c r="AJ34" s="55" t="s">
        <v>189</v>
      </c>
      <c r="AK34" s="54">
        <v>115300</v>
      </c>
      <c r="AL34" s="55" t="s">
        <v>189</v>
      </c>
      <c r="AM34" s="54">
        <v>103551</v>
      </c>
      <c r="AN34" s="55" t="s">
        <v>189</v>
      </c>
      <c r="AO34" s="54">
        <v>102616</v>
      </c>
      <c r="AP34" s="55" t="s">
        <v>189</v>
      </c>
      <c r="AQ34" s="54">
        <v>184015</v>
      </c>
      <c r="AR34" s="55" t="s">
        <v>189</v>
      </c>
      <c r="AS34" s="54">
        <v>219336</v>
      </c>
      <c r="AT34" s="55" t="s">
        <v>189</v>
      </c>
      <c r="AU34" s="54">
        <v>154244</v>
      </c>
      <c r="AV34" s="55" t="s">
        <v>189</v>
      </c>
      <c r="AW34" s="54">
        <v>329440</v>
      </c>
      <c r="AX34" s="55" t="s">
        <v>189</v>
      </c>
      <c r="AY34" s="54">
        <v>88486</v>
      </c>
      <c r="AZ34" s="55" t="s">
        <v>189</v>
      </c>
      <c r="BA34" s="54">
        <v>120468</v>
      </c>
      <c r="BB34" s="55" t="s">
        <v>189</v>
      </c>
      <c r="BC34" s="54">
        <v>92600</v>
      </c>
      <c r="BD34" s="55" t="s">
        <v>189</v>
      </c>
      <c r="BE34" s="54">
        <v>47309</v>
      </c>
      <c r="BF34" s="55" t="s">
        <v>189</v>
      </c>
      <c r="BG34" s="54">
        <v>172176</v>
      </c>
      <c r="BH34" s="55" t="s">
        <v>189</v>
      </c>
      <c r="BI34" s="54">
        <v>53814</v>
      </c>
      <c r="BJ34" s="55" t="s">
        <v>189</v>
      </c>
      <c r="BK34" s="54">
        <v>512812</v>
      </c>
      <c r="BL34" s="55" t="s">
        <v>189</v>
      </c>
      <c r="BM34" s="54">
        <v>22468</v>
      </c>
      <c r="BN34" s="55" t="s">
        <v>189</v>
      </c>
      <c r="BO34" s="54">
        <v>209057</v>
      </c>
      <c r="BP34" s="55" t="s">
        <v>189</v>
      </c>
      <c r="BQ34" s="54">
        <v>196785</v>
      </c>
      <c r="BR34" s="55" t="s">
        <v>189</v>
      </c>
      <c r="BS34" s="54">
        <v>42660</v>
      </c>
      <c r="BT34" s="55" t="s">
        <v>189</v>
      </c>
      <c r="BU34" s="54">
        <v>635544</v>
      </c>
      <c r="BV34" s="55" t="s">
        <v>189</v>
      </c>
      <c r="BW34" s="54">
        <v>105543</v>
      </c>
      <c r="BX34" s="55" t="s">
        <v>189</v>
      </c>
      <c r="BY34" s="54">
        <v>301517</v>
      </c>
      <c r="BZ34" s="55" t="s">
        <v>189</v>
      </c>
      <c r="CA34" s="54">
        <v>813026</v>
      </c>
      <c r="CB34" s="55" t="s">
        <v>189</v>
      </c>
      <c r="CC34" s="54">
        <v>36317</v>
      </c>
      <c r="CD34" s="55" t="s">
        <v>189</v>
      </c>
      <c r="CE34" s="54">
        <v>138676</v>
      </c>
      <c r="CF34" s="55" t="s">
        <v>189</v>
      </c>
      <c r="CG34" s="54">
        <v>100759</v>
      </c>
      <c r="CH34" s="55" t="s">
        <v>189</v>
      </c>
      <c r="CI34" s="54">
        <v>274401</v>
      </c>
      <c r="CJ34" s="55" t="s">
        <v>189</v>
      </c>
      <c r="CK34" s="54">
        <v>674840</v>
      </c>
      <c r="CL34" s="55" t="s">
        <v>189</v>
      </c>
      <c r="CM34" s="54">
        <v>45734</v>
      </c>
      <c r="CN34" s="55" t="s">
        <v>189</v>
      </c>
      <c r="CO34" s="54">
        <v>16253</v>
      </c>
      <c r="CP34" s="55" t="s">
        <v>189</v>
      </c>
      <c r="CQ34" s="54">
        <v>170158</v>
      </c>
      <c r="CR34" s="55" t="s">
        <v>189</v>
      </c>
      <c r="CS34" s="54">
        <v>254931</v>
      </c>
      <c r="CT34" s="55" t="s">
        <v>189</v>
      </c>
      <c r="CU34" s="54">
        <v>43100</v>
      </c>
      <c r="CV34" s="55" t="s">
        <v>189</v>
      </c>
      <c r="CW34" s="54">
        <v>291512</v>
      </c>
      <c r="CX34" s="55" t="s">
        <v>189</v>
      </c>
      <c r="CY34" s="54">
        <v>20850</v>
      </c>
      <c r="CZ34" s="55" t="s">
        <v>189</v>
      </c>
    </row>
    <row r="35" spans="1:104">
      <c r="A35" s="35" t="s">
        <v>127</v>
      </c>
      <c r="B35" s="50" t="s">
        <v>212</v>
      </c>
      <c r="C35" s="54">
        <v>860503</v>
      </c>
      <c r="D35" s="55"/>
      <c r="E35" s="54">
        <v>1</v>
      </c>
      <c r="F35" s="55" t="s">
        <v>189</v>
      </c>
      <c r="G35" s="54">
        <v>9862</v>
      </c>
      <c r="H35" s="55" t="s">
        <v>189</v>
      </c>
      <c r="I35" s="54">
        <v>3114</v>
      </c>
      <c r="J35" s="55" t="s">
        <v>189</v>
      </c>
      <c r="K35" s="54">
        <v>851</v>
      </c>
      <c r="L35" s="55" t="s">
        <v>189</v>
      </c>
      <c r="M35" s="54">
        <v>3866</v>
      </c>
      <c r="N35" s="55" t="s">
        <v>189</v>
      </c>
      <c r="O35" s="54">
        <v>1073</v>
      </c>
      <c r="P35" s="55" t="s">
        <v>189</v>
      </c>
      <c r="Q35" s="54">
        <v>5224</v>
      </c>
      <c r="R35" s="55" t="s">
        <v>189</v>
      </c>
      <c r="S35" s="54">
        <v>140282</v>
      </c>
      <c r="T35" s="55" t="s">
        <v>189</v>
      </c>
      <c r="U35" s="54">
        <v>4067</v>
      </c>
      <c r="V35" s="55" t="s">
        <v>189</v>
      </c>
      <c r="W35" s="54">
        <v>9216</v>
      </c>
      <c r="X35" s="55" t="s">
        <v>189</v>
      </c>
      <c r="Y35" s="54">
        <v>1206</v>
      </c>
      <c r="Z35" s="55" t="s">
        <v>189</v>
      </c>
      <c r="AA35" s="54">
        <v>4084</v>
      </c>
      <c r="AB35" s="55" t="s">
        <v>189</v>
      </c>
      <c r="AC35" s="54">
        <v>8561</v>
      </c>
      <c r="AD35" s="55" t="s">
        <v>189</v>
      </c>
      <c r="AE35" s="54">
        <v>6835</v>
      </c>
      <c r="AF35" s="55" t="s">
        <v>189</v>
      </c>
      <c r="AG35" s="54">
        <v>1517</v>
      </c>
      <c r="AH35" s="55" t="s">
        <v>189</v>
      </c>
      <c r="AI35" s="54">
        <v>2684</v>
      </c>
      <c r="AJ35" s="55" t="s">
        <v>189</v>
      </c>
      <c r="AK35" s="54">
        <v>4489</v>
      </c>
      <c r="AL35" s="55" t="s">
        <v>189</v>
      </c>
      <c r="AM35" s="54">
        <v>3361</v>
      </c>
      <c r="AN35" s="55" t="s">
        <v>189</v>
      </c>
      <c r="AO35" s="54">
        <v>9268</v>
      </c>
      <c r="AP35" s="55" t="s">
        <v>189</v>
      </c>
      <c r="AQ35" s="54">
        <v>2075</v>
      </c>
      <c r="AR35" s="55" t="s">
        <v>189</v>
      </c>
      <c r="AS35" s="54">
        <v>113738</v>
      </c>
      <c r="AT35" s="55" t="s">
        <v>189</v>
      </c>
      <c r="AU35" s="54">
        <v>153873</v>
      </c>
      <c r="AV35" s="55" t="s">
        <v>189</v>
      </c>
      <c r="AW35" s="54">
        <v>47537</v>
      </c>
      <c r="AX35" s="55" t="s">
        <v>189</v>
      </c>
      <c r="AY35" s="54">
        <v>12917</v>
      </c>
      <c r="AZ35" s="55" t="s">
        <v>189</v>
      </c>
      <c r="BA35" s="54">
        <v>17483</v>
      </c>
      <c r="BB35" s="55" t="s">
        <v>189</v>
      </c>
      <c r="BC35" s="54">
        <v>7310</v>
      </c>
      <c r="BD35" s="55" t="s">
        <v>189</v>
      </c>
      <c r="BE35" s="54">
        <v>16889</v>
      </c>
      <c r="BF35" s="55" t="s">
        <v>189</v>
      </c>
      <c r="BG35" s="54">
        <v>5118</v>
      </c>
      <c r="BH35" s="55" t="s">
        <v>189</v>
      </c>
      <c r="BI35" s="54">
        <v>206</v>
      </c>
      <c r="BJ35" s="55" t="s">
        <v>189</v>
      </c>
      <c r="BK35" s="54">
        <v>2532</v>
      </c>
      <c r="BL35" s="55" t="s">
        <v>189</v>
      </c>
      <c r="BM35" s="54">
        <v>1036</v>
      </c>
      <c r="BN35" s="55" t="s">
        <v>189</v>
      </c>
      <c r="BO35" s="54">
        <v>2051</v>
      </c>
      <c r="BP35" s="55" t="s">
        <v>189</v>
      </c>
      <c r="BQ35" s="54">
        <v>7368</v>
      </c>
      <c r="BR35" s="55" t="s">
        <v>189</v>
      </c>
      <c r="BS35" s="56">
        <v>0</v>
      </c>
      <c r="BT35" s="55" t="s">
        <v>189</v>
      </c>
      <c r="BU35" s="54">
        <v>22395</v>
      </c>
      <c r="BV35" s="55" t="s">
        <v>189</v>
      </c>
      <c r="BW35" s="54">
        <v>2576</v>
      </c>
      <c r="BX35" s="55" t="s">
        <v>189</v>
      </c>
      <c r="BY35" s="54">
        <v>6099</v>
      </c>
      <c r="BZ35" s="55" t="s">
        <v>189</v>
      </c>
      <c r="CA35" s="54">
        <v>17974</v>
      </c>
      <c r="CB35" s="55" t="s">
        <v>189</v>
      </c>
      <c r="CC35" s="54">
        <v>954</v>
      </c>
      <c r="CD35" s="55" t="s">
        <v>189</v>
      </c>
      <c r="CE35" s="54">
        <v>8860</v>
      </c>
      <c r="CF35" s="55" t="s">
        <v>189</v>
      </c>
      <c r="CG35" s="54">
        <v>9746</v>
      </c>
      <c r="CH35" s="55" t="s">
        <v>189</v>
      </c>
      <c r="CI35" s="54">
        <v>5805</v>
      </c>
      <c r="CJ35" s="55" t="s">
        <v>189</v>
      </c>
      <c r="CK35" s="54">
        <v>97736</v>
      </c>
      <c r="CL35" s="55" t="s">
        <v>189</v>
      </c>
      <c r="CM35" s="54">
        <v>5953</v>
      </c>
      <c r="CN35" s="55" t="s">
        <v>189</v>
      </c>
      <c r="CO35" s="54">
        <v>4367</v>
      </c>
      <c r="CP35" s="55" t="s">
        <v>189</v>
      </c>
      <c r="CQ35" s="54">
        <v>4282</v>
      </c>
      <c r="CR35" s="55" t="s">
        <v>189</v>
      </c>
      <c r="CS35" s="54">
        <v>58528</v>
      </c>
      <c r="CT35" s="55" t="s">
        <v>189</v>
      </c>
      <c r="CU35" s="54">
        <v>216</v>
      </c>
      <c r="CV35" s="55" t="s">
        <v>189</v>
      </c>
      <c r="CW35" s="54">
        <v>5318</v>
      </c>
      <c r="CX35" s="55" t="s">
        <v>189</v>
      </c>
      <c r="CY35" s="56">
        <v>0</v>
      </c>
      <c r="CZ35" s="55" t="s">
        <v>189</v>
      </c>
    </row>
    <row r="36" spans="1:104">
      <c r="A36" s="39"/>
      <c r="B36" s="50"/>
      <c r="C36" s="54"/>
      <c r="D36" s="55"/>
      <c r="E36" s="54"/>
      <c r="F36" s="55"/>
      <c r="G36" s="54"/>
      <c r="H36" s="55"/>
      <c r="I36" s="54"/>
      <c r="J36" s="55"/>
      <c r="K36" s="54"/>
      <c r="L36" s="55"/>
      <c r="M36" s="54"/>
      <c r="N36" s="55"/>
      <c r="O36" s="54"/>
      <c r="P36" s="55"/>
      <c r="Q36" s="54"/>
      <c r="R36" s="55"/>
      <c r="S36" s="54"/>
      <c r="T36" s="55"/>
      <c r="U36" s="54"/>
      <c r="V36" s="55"/>
      <c r="W36" s="54"/>
      <c r="X36" s="55"/>
      <c r="Y36" s="54"/>
      <c r="Z36" s="55"/>
      <c r="AA36" s="54"/>
      <c r="AB36" s="55"/>
      <c r="AC36" s="54"/>
      <c r="AD36" s="55"/>
      <c r="AE36" s="54"/>
      <c r="AF36" s="55"/>
      <c r="AG36" s="54"/>
      <c r="AH36" s="55"/>
      <c r="AI36" s="54"/>
      <c r="AJ36" s="55"/>
      <c r="AK36" s="54"/>
      <c r="AL36" s="55"/>
      <c r="AM36" s="54"/>
      <c r="AN36" s="55"/>
      <c r="AO36" s="54"/>
      <c r="AP36" s="55"/>
      <c r="AQ36" s="54"/>
      <c r="AR36" s="55"/>
      <c r="AS36" s="54"/>
      <c r="AT36" s="55"/>
      <c r="AU36" s="54"/>
      <c r="AV36" s="55"/>
      <c r="AW36" s="54"/>
      <c r="AX36" s="55"/>
      <c r="AY36" s="54"/>
      <c r="AZ36" s="55"/>
      <c r="BA36" s="54"/>
      <c r="BB36" s="55"/>
      <c r="BC36" s="54"/>
      <c r="BD36" s="55"/>
      <c r="BE36" s="54"/>
      <c r="BF36" s="55"/>
      <c r="BG36" s="54"/>
      <c r="BH36" s="55"/>
      <c r="BI36" s="54"/>
      <c r="BJ36" s="55"/>
      <c r="BK36" s="54"/>
      <c r="BL36" s="55"/>
      <c r="BM36" s="54"/>
      <c r="BN36" s="55"/>
      <c r="BO36" s="54"/>
      <c r="BP36" s="55"/>
      <c r="BQ36" s="54"/>
      <c r="BR36" s="55"/>
      <c r="BS36" s="54"/>
      <c r="BT36" s="55"/>
      <c r="BU36" s="54"/>
      <c r="BV36" s="55"/>
      <c r="BW36" s="54"/>
      <c r="BX36" s="55"/>
      <c r="BY36" s="54"/>
      <c r="BZ36" s="55"/>
      <c r="CA36" s="54"/>
      <c r="CB36" s="55"/>
      <c r="CC36" s="54"/>
      <c r="CD36" s="55"/>
      <c r="CE36" s="54"/>
      <c r="CF36" s="55"/>
      <c r="CG36" s="54"/>
      <c r="CH36" s="55"/>
      <c r="CI36" s="54"/>
      <c r="CJ36" s="55"/>
      <c r="CK36" s="54"/>
      <c r="CL36" s="55"/>
      <c r="CM36" s="54"/>
      <c r="CN36" s="55"/>
      <c r="CO36" s="54"/>
      <c r="CP36" s="55"/>
      <c r="CQ36" s="54"/>
      <c r="CR36" s="55"/>
      <c r="CS36" s="54"/>
      <c r="CT36" s="55"/>
      <c r="CU36" s="54"/>
      <c r="CV36" s="55"/>
      <c r="CW36" s="54"/>
      <c r="CX36" s="55"/>
      <c r="CY36" s="54"/>
      <c r="CZ36" s="55"/>
    </row>
    <row r="37" spans="1:104">
      <c r="A37" s="39"/>
      <c r="B37" s="50" t="s">
        <v>213</v>
      </c>
      <c r="C37" s="54">
        <v>285445763</v>
      </c>
      <c r="D37" s="55"/>
      <c r="E37" s="54">
        <v>3156731</v>
      </c>
      <c r="F37" s="55" t="s">
        <v>189</v>
      </c>
      <c r="G37" s="54">
        <v>632123</v>
      </c>
      <c r="H37" s="55" t="s">
        <v>189</v>
      </c>
      <c r="I37" s="54">
        <v>3167940</v>
      </c>
      <c r="J37" s="55" t="s">
        <v>189</v>
      </c>
      <c r="K37" s="54">
        <v>2585173</v>
      </c>
      <c r="L37" s="55" t="s">
        <v>189</v>
      </c>
      <c r="M37" s="54">
        <v>53891638</v>
      </c>
      <c r="N37" s="55" t="s">
        <v>189</v>
      </c>
      <c r="O37" s="54">
        <v>4732991</v>
      </c>
      <c r="P37" s="55" t="s">
        <v>189</v>
      </c>
      <c r="Q37" s="54">
        <v>6053331</v>
      </c>
      <c r="R37" s="55" t="s">
        <v>189</v>
      </c>
      <c r="S37" s="54">
        <v>1119370</v>
      </c>
      <c r="T37" s="55" t="s">
        <v>189</v>
      </c>
      <c r="U37" s="54">
        <v>1836800</v>
      </c>
      <c r="V37" s="55" t="s">
        <v>189</v>
      </c>
      <c r="W37" s="54">
        <v>8495902</v>
      </c>
      <c r="X37" s="55" t="s">
        <v>189</v>
      </c>
      <c r="Y37" s="54">
        <v>1417299</v>
      </c>
      <c r="Z37" s="55" t="s">
        <v>189</v>
      </c>
      <c r="AA37" s="54">
        <v>1317844</v>
      </c>
      <c r="AB37" s="55" t="s">
        <v>189</v>
      </c>
      <c r="AC37" s="54">
        <v>10932600</v>
      </c>
      <c r="AD37" s="55" t="s">
        <v>189</v>
      </c>
      <c r="AE37" s="54">
        <v>5152733</v>
      </c>
      <c r="AF37" s="55" t="s">
        <v>189</v>
      </c>
      <c r="AG37" s="54">
        <v>2967555</v>
      </c>
      <c r="AH37" s="55" t="s">
        <v>189</v>
      </c>
      <c r="AI37" s="54">
        <v>3102448</v>
      </c>
      <c r="AJ37" s="55" t="s">
        <v>189</v>
      </c>
      <c r="AK37" s="54">
        <v>3705002</v>
      </c>
      <c r="AL37" s="55" t="s">
        <v>189</v>
      </c>
      <c r="AM37" s="54">
        <v>3553178</v>
      </c>
      <c r="AN37" s="55" t="s">
        <v>189</v>
      </c>
      <c r="AO37" s="54">
        <v>1513796</v>
      </c>
      <c r="AP37" s="55" t="s">
        <v>189</v>
      </c>
      <c r="AQ37" s="54">
        <v>7227237</v>
      </c>
      <c r="AR37" s="55" t="s">
        <v>189</v>
      </c>
      <c r="AS37" s="54">
        <v>12388638</v>
      </c>
      <c r="AT37" s="55" t="s">
        <v>189</v>
      </c>
      <c r="AU37" s="54">
        <v>6560001</v>
      </c>
      <c r="AV37" s="55" t="s">
        <v>189</v>
      </c>
      <c r="AW37" s="54">
        <v>7727174</v>
      </c>
      <c r="AX37" s="55" t="s">
        <v>189</v>
      </c>
      <c r="AY37" s="54">
        <v>1809893</v>
      </c>
      <c r="AZ37" s="55" t="s">
        <v>189</v>
      </c>
      <c r="BA37" s="54">
        <v>5050237</v>
      </c>
      <c r="BB37" s="55" t="s">
        <v>189</v>
      </c>
      <c r="BC37" s="54">
        <v>991451</v>
      </c>
      <c r="BD37" s="55" t="s">
        <v>189</v>
      </c>
      <c r="BE37" s="54">
        <v>1800533</v>
      </c>
      <c r="BF37" s="55" t="s">
        <v>189</v>
      </c>
      <c r="BG37" s="54" t="s">
        <v>85</v>
      </c>
      <c r="BH37" s="55" t="s">
        <v>189</v>
      </c>
      <c r="BI37" s="54">
        <v>591622</v>
      </c>
      <c r="BJ37" s="55" t="s">
        <v>189</v>
      </c>
      <c r="BK37" s="54">
        <v>13061337</v>
      </c>
      <c r="BL37" s="55" t="s">
        <v>189</v>
      </c>
      <c r="BM37" s="54">
        <v>1121000</v>
      </c>
      <c r="BN37" s="55" t="s">
        <v>189</v>
      </c>
      <c r="BO37" s="54">
        <v>41267694</v>
      </c>
      <c r="BP37" s="55" t="s">
        <v>189</v>
      </c>
      <c r="BQ37" s="54">
        <v>10461798</v>
      </c>
      <c r="BR37" s="55" t="s">
        <v>189</v>
      </c>
      <c r="BS37" s="54">
        <v>499707</v>
      </c>
      <c r="BT37" s="55" t="s">
        <v>189</v>
      </c>
      <c r="BU37" s="54">
        <v>8844715</v>
      </c>
      <c r="BV37" s="55" t="s">
        <v>189</v>
      </c>
      <c r="BW37" s="54">
        <v>2887338</v>
      </c>
      <c r="BX37" s="55" t="s">
        <v>189</v>
      </c>
      <c r="BY37" s="54">
        <v>5693555</v>
      </c>
      <c r="BZ37" s="55" t="s">
        <v>189</v>
      </c>
      <c r="CA37" s="54">
        <v>11290770</v>
      </c>
      <c r="CB37" s="55" t="s">
        <v>189</v>
      </c>
      <c r="CC37" s="54">
        <v>1069382</v>
      </c>
      <c r="CD37" s="55" t="s">
        <v>189</v>
      </c>
      <c r="CE37" s="54">
        <v>3061500</v>
      </c>
      <c r="CF37" s="55" t="s">
        <v>189</v>
      </c>
      <c r="CG37" s="54">
        <v>48772</v>
      </c>
      <c r="CH37" s="55" t="s">
        <v>189</v>
      </c>
      <c r="CI37" s="54">
        <v>1037946</v>
      </c>
      <c r="CJ37" s="55" t="s">
        <v>189</v>
      </c>
      <c r="CK37" s="54" t="s">
        <v>85</v>
      </c>
      <c r="CL37" s="55" t="s">
        <v>189</v>
      </c>
      <c r="CM37" s="54">
        <v>2565512</v>
      </c>
      <c r="CN37" s="55" t="s">
        <v>189</v>
      </c>
      <c r="CO37" s="54">
        <v>619670</v>
      </c>
      <c r="CP37" s="55" t="s">
        <v>189</v>
      </c>
      <c r="CQ37" s="54">
        <v>9827845</v>
      </c>
      <c r="CR37" s="55" t="s">
        <v>189</v>
      </c>
      <c r="CS37" s="54" t="s">
        <v>85</v>
      </c>
      <c r="CT37" s="55" t="s">
        <v>189</v>
      </c>
      <c r="CU37" s="54">
        <v>1977933</v>
      </c>
      <c r="CV37" s="55" t="s">
        <v>189</v>
      </c>
      <c r="CW37" s="54">
        <v>6628049</v>
      </c>
      <c r="CX37" s="55" t="s">
        <v>189</v>
      </c>
      <c r="CY37" s="54" t="s">
        <v>85</v>
      </c>
      <c r="CZ37" s="55" t="s">
        <v>189</v>
      </c>
    </row>
    <row r="38" spans="1:104">
      <c r="A38" s="35" t="s">
        <v>131</v>
      </c>
      <c r="B38" s="50" t="s">
        <v>214</v>
      </c>
      <c r="C38" s="54">
        <v>246153179</v>
      </c>
      <c r="D38" s="55"/>
      <c r="E38" s="54">
        <v>2662759</v>
      </c>
      <c r="F38" s="55" t="s">
        <v>189</v>
      </c>
      <c r="G38" s="56">
        <v>0</v>
      </c>
      <c r="H38" s="55" t="s">
        <v>189</v>
      </c>
      <c r="I38" s="54">
        <v>2575753</v>
      </c>
      <c r="J38" s="55" t="s">
        <v>189</v>
      </c>
      <c r="K38" s="54">
        <v>2238958</v>
      </c>
      <c r="L38" s="55" t="s">
        <v>189</v>
      </c>
      <c r="M38" s="54">
        <v>44355959</v>
      </c>
      <c r="N38" s="55" t="s">
        <v>189</v>
      </c>
      <c r="O38" s="54">
        <v>4403446</v>
      </c>
      <c r="P38" s="55" t="s">
        <v>189</v>
      </c>
      <c r="Q38" s="54">
        <v>5609270</v>
      </c>
      <c r="R38" s="55" t="s">
        <v>189</v>
      </c>
      <c r="S38" s="54">
        <v>910693</v>
      </c>
      <c r="T38" s="55" t="s">
        <v>189</v>
      </c>
      <c r="U38" s="56">
        <v>0</v>
      </c>
      <c r="V38" s="55" t="s">
        <v>189</v>
      </c>
      <c r="W38" s="54">
        <v>7801185</v>
      </c>
      <c r="X38" s="55" t="s">
        <v>189</v>
      </c>
      <c r="Y38" s="54">
        <v>1338702</v>
      </c>
      <c r="Z38" s="55" t="s">
        <v>189</v>
      </c>
      <c r="AA38" s="54">
        <v>1175604</v>
      </c>
      <c r="AB38" s="55" t="s">
        <v>189</v>
      </c>
      <c r="AC38" s="54">
        <v>9222600</v>
      </c>
      <c r="AD38" s="55" t="s">
        <v>189</v>
      </c>
      <c r="AE38" s="54">
        <v>4313759</v>
      </c>
      <c r="AF38" s="55" t="s">
        <v>189</v>
      </c>
      <c r="AG38" s="54">
        <v>2703190</v>
      </c>
      <c r="AH38" s="55" t="s">
        <v>189</v>
      </c>
      <c r="AI38" s="54">
        <v>2731559</v>
      </c>
      <c r="AJ38" s="55" t="s">
        <v>189</v>
      </c>
      <c r="AK38" s="54">
        <v>3315368</v>
      </c>
      <c r="AL38" s="55" t="s">
        <v>189</v>
      </c>
      <c r="AM38" s="54">
        <v>2940633</v>
      </c>
      <c r="AN38" s="55" t="s">
        <v>189</v>
      </c>
      <c r="AO38" s="54">
        <v>1370710</v>
      </c>
      <c r="AP38" s="55" t="s">
        <v>189</v>
      </c>
      <c r="AQ38" s="54">
        <v>6478236</v>
      </c>
      <c r="AR38" s="55" t="s">
        <v>189</v>
      </c>
      <c r="AS38" s="54">
        <v>10599085</v>
      </c>
      <c r="AT38" s="55" t="s">
        <v>189</v>
      </c>
      <c r="AU38" s="54">
        <v>5856751</v>
      </c>
      <c r="AV38" s="55" t="s">
        <v>189</v>
      </c>
      <c r="AW38" s="54">
        <v>6948119</v>
      </c>
      <c r="AX38" s="55" t="s">
        <v>189</v>
      </c>
      <c r="AY38" s="54">
        <v>1485592</v>
      </c>
      <c r="AZ38" s="55" t="s">
        <v>189</v>
      </c>
      <c r="BA38" s="54">
        <v>4771576</v>
      </c>
      <c r="BB38" s="55" t="s">
        <v>189</v>
      </c>
      <c r="BC38" s="54">
        <v>827196</v>
      </c>
      <c r="BD38" s="55" t="s">
        <v>189</v>
      </c>
      <c r="BE38" s="54">
        <v>1602091</v>
      </c>
      <c r="BF38" s="55" t="s">
        <v>189</v>
      </c>
      <c r="BG38" s="54" t="s">
        <v>85</v>
      </c>
      <c r="BH38" s="55" t="s">
        <v>189</v>
      </c>
      <c r="BI38" s="54">
        <v>98191</v>
      </c>
      <c r="BJ38" s="55" t="s">
        <v>189</v>
      </c>
      <c r="BK38" s="54">
        <v>10663866</v>
      </c>
      <c r="BL38" s="55" t="s">
        <v>189</v>
      </c>
      <c r="BM38" s="54">
        <v>958500</v>
      </c>
      <c r="BN38" s="55" t="s">
        <v>189</v>
      </c>
      <c r="BO38" s="54">
        <v>36840019</v>
      </c>
      <c r="BP38" s="55" t="s">
        <v>189</v>
      </c>
      <c r="BQ38" s="54">
        <v>9560353</v>
      </c>
      <c r="BR38" s="55" t="s">
        <v>189</v>
      </c>
      <c r="BS38" s="54">
        <v>370165</v>
      </c>
      <c r="BT38" s="55" t="s">
        <v>189</v>
      </c>
      <c r="BU38" s="54">
        <v>8323352</v>
      </c>
      <c r="BV38" s="55" t="s">
        <v>189</v>
      </c>
      <c r="BW38" s="54">
        <v>2544576</v>
      </c>
      <c r="BX38" s="55" t="s">
        <v>189</v>
      </c>
      <c r="BY38" s="54">
        <v>5434777</v>
      </c>
      <c r="BZ38" s="55" t="s">
        <v>189</v>
      </c>
      <c r="CA38" s="54">
        <v>9550238</v>
      </c>
      <c r="CB38" s="55" t="s">
        <v>189</v>
      </c>
      <c r="CC38" s="54">
        <v>960885</v>
      </c>
      <c r="CD38" s="55" t="s">
        <v>189</v>
      </c>
      <c r="CE38" s="54">
        <v>2812300</v>
      </c>
      <c r="CF38" s="55" t="s">
        <v>189</v>
      </c>
      <c r="CG38" s="54" t="s">
        <v>85</v>
      </c>
      <c r="CH38" s="55" t="s">
        <v>189</v>
      </c>
      <c r="CI38" s="54">
        <v>221685</v>
      </c>
      <c r="CJ38" s="55" t="s">
        <v>189</v>
      </c>
      <c r="CK38" s="54" t="s">
        <v>85</v>
      </c>
      <c r="CL38" s="55" t="s">
        <v>189</v>
      </c>
      <c r="CM38" s="54">
        <v>2319632</v>
      </c>
      <c r="CN38" s="55" t="s">
        <v>189</v>
      </c>
      <c r="CO38" s="54">
        <v>532911</v>
      </c>
      <c r="CP38" s="55" t="s">
        <v>189</v>
      </c>
      <c r="CQ38" s="54">
        <v>9194355</v>
      </c>
      <c r="CR38" s="55" t="s">
        <v>189</v>
      </c>
      <c r="CS38" s="54" t="s">
        <v>85</v>
      </c>
      <c r="CT38" s="55" t="s">
        <v>189</v>
      </c>
      <c r="CU38" s="54">
        <v>1557403</v>
      </c>
      <c r="CV38" s="55" t="s">
        <v>189</v>
      </c>
      <c r="CW38" s="54">
        <v>5971177</v>
      </c>
      <c r="CX38" s="55" t="s">
        <v>189</v>
      </c>
      <c r="CY38" s="54" t="s">
        <v>85</v>
      </c>
      <c r="CZ38" s="55" t="s">
        <v>189</v>
      </c>
    </row>
    <row r="39" spans="1:104">
      <c r="A39" s="35" t="s">
        <v>133</v>
      </c>
      <c r="B39" s="50" t="s">
        <v>215</v>
      </c>
      <c r="C39" s="54">
        <v>39292584</v>
      </c>
      <c r="D39" s="55"/>
      <c r="E39" s="54">
        <v>493972</v>
      </c>
      <c r="F39" s="55" t="s">
        <v>189</v>
      </c>
      <c r="G39" s="54">
        <v>632123</v>
      </c>
      <c r="H39" s="55" t="s">
        <v>189</v>
      </c>
      <c r="I39" s="54">
        <v>592187</v>
      </c>
      <c r="J39" s="55" t="s">
        <v>189</v>
      </c>
      <c r="K39" s="54">
        <v>346215</v>
      </c>
      <c r="L39" s="55" t="s">
        <v>189</v>
      </c>
      <c r="M39" s="54">
        <v>9535679</v>
      </c>
      <c r="N39" s="55" t="s">
        <v>189</v>
      </c>
      <c r="O39" s="54">
        <v>329545</v>
      </c>
      <c r="P39" s="55" t="s">
        <v>189</v>
      </c>
      <c r="Q39" s="54">
        <v>444061</v>
      </c>
      <c r="R39" s="55" t="s">
        <v>189</v>
      </c>
      <c r="S39" s="54">
        <v>208677</v>
      </c>
      <c r="T39" s="55" t="s">
        <v>189</v>
      </c>
      <c r="U39" s="54">
        <v>1836800</v>
      </c>
      <c r="V39" s="55" t="s">
        <v>189</v>
      </c>
      <c r="W39" s="54">
        <v>694717</v>
      </c>
      <c r="X39" s="55" t="s">
        <v>189</v>
      </c>
      <c r="Y39" s="54">
        <v>78597</v>
      </c>
      <c r="Z39" s="55" t="s">
        <v>189</v>
      </c>
      <c r="AA39" s="54">
        <v>142240</v>
      </c>
      <c r="AB39" s="55" t="s">
        <v>189</v>
      </c>
      <c r="AC39" s="54">
        <v>1710000</v>
      </c>
      <c r="AD39" s="55" t="s">
        <v>189</v>
      </c>
      <c r="AE39" s="54">
        <v>838974</v>
      </c>
      <c r="AF39" s="55" t="s">
        <v>189</v>
      </c>
      <c r="AG39" s="54">
        <v>264365</v>
      </c>
      <c r="AH39" s="55" t="s">
        <v>189</v>
      </c>
      <c r="AI39" s="54">
        <v>370889</v>
      </c>
      <c r="AJ39" s="55" t="s">
        <v>189</v>
      </c>
      <c r="AK39" s="54">
        <v>389634</v>
      </c>
      <c r="AL39" s="55" t="s">
        <v>189</v>
      </c>
      <c r="AM39" s="54">
        <v>612545</v>
      </c>
      <c r="AN39" s="55" t="s">
        <v>189</v>
      </c>
      <c r="AO39" s="54">
        <v>143086</v>
      </c>
      <c r="AP39" s="55" t="s">
        <v>189</v>
      </c>
      <c r="AQ39" s="54">
        <v>749001</v>
      </c>
      <c r="AR39" s="55" t="s">
        <v>189</v>
      </c>
      <c r="AS39" s="54">
        <v>1789553</v>
      </c>
      <c r="AT39" s="55" t="s">
        <v>189</v>
      </c>
      <c r="AU39" s="54">
        <v>703250</v>
      </c>
      <c r="AV39" s="55" t="s">
        <v>189</v>
      </c>
      <c r="AW39" s="54">
        <v>779055</v>
      </c>
      <c r="AX39" s="55" t="s">
        <v>189</v>
      </c>
      <c r="AY39" s="54">
        <v>324301</v>
      </c>
      <c r="AZ39" s="55" t="s">
        <v>189</v>
      </c>
      <c r="BA39" s="54">
        <v>278661</v>
      </c>
      <c r="BB39" s="55" t="s">
        <v>189</v>
      </c>
      <c r="BC39" s="54">
        <v>164255</v>
      </c>
      <c r="BD39" s="55" t="s">
        <v>189</v>
      </c>
      <c r="BE39" s="54">
        <v>198442</v>
      </c>
      <c r="BF39" s="55" t="s">
        <v>189</v>
      </c>
      <c r="BG39" s="54" t="s">
        <v>85</v>
      </c>
      <c r="BH39" s="55" t="s">
        <v>189</v>
      </c>
      <c r="BI39" s="54">
        <v>493431</v>
      </c>
      <c r="BJ39" s="55" t="s">
        <v>189</v>
      </c>
      <c r="BK39" s="54">
        <v>2397471</v>
      </c>
      <c r="BL39" s="55" t="s">
        <v>189</v>
      </c>
      <c r="BM39" s="54">
        <v>162500</v>
      </c>
      <c r="BN39" s="55" t="s">
        <v>189</v>
      </c>
      <c r="BO39" s="54">
        <v>4427675</v>
      </c>
      <c r="BP39" s="55" t="s">
        <v>189</v>
      </c>
      <c r="BQ39" s="54">
        <v>901445</v>
      </c>
      <c r="BR39" s="55" t="s">
        <v>189</v>
      </c>
      <c r="BS39" s="54">
        <v>129542</v>
      </c>
      <c r="BT39" s="55" t="s">
        <v>189</v>
      </c>
      <c r="BU39" s="54">
        <v>521363</v>
      </c>
      <c r="BV39" s="55" t="s">
        <v>189</v>
      </c>
      <c r="BW39" s="54">
        <v>342762</v>
      </c>
      <c r="BX39" s="55" t="s">
        <v>189</v>
      </c>
      <c r="BY39" s="54">
        <v>258778</v>
      </c>
      <c r="BZ39" s="55" t="s">
        <v>189</v>
      </c>
      <c r="CA39" s="54">
        <v>1740532</v>
      </c>
      <c r="CB39" s="55" t="s">
        <v>189</v>
      </c>
      <c r="CC39" s="54">
        <v>108497</v>
      </c>
      <c r="CD39" s="55" t="s">
        <v>189</v>
      </c>
      <c r="CE39" s="54">
        <v>249200</v>
      </c>
      <c r="CF39" s="55" t="s">
        <v>189</v>
      </c>
      <c r="CG39" s="54">
        <v>48772</v>
      </c>
      <c r="CH39" s="55" t="s">
        <v>189</v>
      </c>
      <c r="CI39" s="54">
        <v>816261</v>
      </c>
      <c r="CJ39" s="55" t="s">
        <v>189</v>
      </c>
      <c r="CK39" s="54" t="s">
        <v>85</v>
      </c>
      <c r="CL39" s="55" t="s">
        <v>189</v>
      </c>
      <c r="CM39" s="54">
        <v>245880</v>
      </c>
      <c r="CN39" s="55" t="s">
        <v>189</v>
      </c>
      <c r="CO39" s="54">
        <v>86759</v>
      </c>
      <c r="CP39" s="55" t="s">
        <v>189</v>
      </c>
      <c r="CQ39" s="54">
        <v>633490</v>
      </c>
      <c r="CR39" s="55" t="s">
        <v>189</v>
      </c>
      <c r="CS39" s="54" t="s">
        <v>85</v>
      </c>
      <c r="CT39" s="55" t="s">
        <v>189</v>
      </c>
      <c r="CU39" s="54">
        <v>420530</v>
      </c>
      <c r="CV39" s="55" t="s">
        <v>189</v>
      </c>
      <c r="CW39" s="54">
        <v>656872</v>
      </c>
      <c r="CX39" s="55" t="s">
        <v>189</v>
      </c>
      <c r="CY39" s="54" t="s">
        <v>85</v>
      </c>
      <c r="CZ39" s="55" t="s">
        <v>189</v>
      </c>
    </row>
    <row r="40" spans="1:104">
      <c r="A40" s="39"/>
      <c r="B40" s="50"/>
      <c r="C40" s="54"/>
      <c r="D40" s="55"/>
      <c r="E40" s="54"/>
      <c r="F40" s="55"/>
      <c r="G40" s="54"/>
      <c r="H40" s="55"/>
      <c r="I40" s="54"/>
      <c r="J40" s="55"/>
      <c r="K40" s="54"/>
      <c r="L40" s="55"/>
      <c r="M40" s="54"/>
      <c r="N40" s="55"/>
      <c r="O40" s="54"/>
      <c r="P40" s="55"/>
      <c r="Q40" s="54"/>
      <c r="R40" s="55"/>
      <c r="S40" s="54"/>
      <c r="T40" s="55"/>
      <c r="U40" s="54"/>
      <c r="V40" s="55"/>
      <c r="W40" s="54"/>
      <c r="X40" s="55"/>
      <c r="Y40" s="54"/>
      <c r="Z40" s="55"/>
      <c r="AA40" s="54"/>
      <c r="AB40" s="55"/>
      <c r="AC40" s="54"/>
      <c r="AD40" s="55"/>
      <c r="AE40" s="54"/>
      <c r="AF40" s="55"/>
      <c r="AG40" s="54"/>
      <c r="AH40" s="55"/>
      <c r="AI40" s="54"/>
      <c r="AJ40" s="55"/>
      <c r="AK40" s="54"/>
      <c r="AL40" s="55"/>
      <c r="AM40" s="54"/>
      <c r="AN40" s="55"/>
      <c r="AO40" s="54"/>
      <c r="AP40" s="55"/>
      <c r="AQ40" s="54"/>
      <c r="AR40" s="55"/>
      <c r="AS40" s="54"/>
      <c r="AT40" s="55"/>
      <c r="AU40" s="54"/>
      <c r="AV40" s="55"/>
      <c r="AW40" s="54"/>
      <c r="AX40" s="55"/>
      <c r="AY40" s="54"/>
      <c r="AZ40" s="55"/>
      <c r="BA40" s="54"/>
      <c r="BB40" s="55"/>
      <c r="BC40" s="54"/>
      <c r="BD40" s="55"/>
      <c r="BE40" s="54"/>
      <c r="BF40" s="55"/>
      <c r="BG40" s="54"/>
      <c r="BH40" s="55"/>
      <c r="BI40" s="54"/>
      <c r="BJ40" s="55"/>
      <c r="BK40" s="54"/>
      <c r="BL40" s="55"/>
      <c r="BM40" s="54"/>
      <c r="BN40" s="55"/>
      <c r="BO40" s="54"/>
      <c r="BP40" s="55"/>
      <c r="BQ40" s="54"/>
      <c r="BR40" s="55"/>
      <c r="BS40" s="54"/>
      <c r="BT40" s="55"/>
      <c r="BU40" s="54"/>
      <c r="BV40" s="55"/>
      <c r="BW40" s="54"/>
      <c r="BX40" s="55"/>
      <c r="BY40" s="54"/>
      <c r="BZ40" s="55"/>
      <c r="CA40" s="54"/>
      <c r="CB40" s="55"/>
      <c r="CC40" s="54"/>
      <c r="CD40" s="55"/>
      <c r="CE40" s="54"/>
      <c r="CF40" s="55"/>
      <c r="CG40" s="54"/>
      <c r="CH40" s="55"/>
      <c r="CI40" s="54"/>
      <c r="CJ40" s="55"/>
      <c r="CK40" s="54"/>
      <c r="CL40" s="55"/>
      <c r="CM40" s="54"/>
      <c r="CN40" s="55"/>
      <c r="CO40" s="54"/>
      <c r="CP40" s="55"/>
      <c r="CQ40" s="54"/>
      <c r="CR40" s="55"/>
      <c r="CS40" s="54"/>
      <c r="CT40" s="55"/>
      <c r="CU40" s="54"/>
      <c r="CV40" s="55"/>
      <c r="CW40" s="54"/>
      <c r="CX40" s="55"/>
      <c r="CY40" s="54"/>
      <c r="CZ40" s="55"/>
    </row>
    <row r="41" spans="1:104">
      <c r="A41" s="39"/>
      <c r="B41" s="50" t="s">
        <v>216</v>
      </c>
      <c r="C41" s="54">
        <v>23583593</v>
      </c>
      <c r="D41" s="55" t="s">
        <v>237</v>
      </c>
      <c r="E41" s="54">
        <v>151721</v>
      </c>
      <c r="F41" s="55" t="s">
        <v>189</v>
      </c>
      <c r="G41" s="54">
        <v>3829739</v>
      </c>
      <c r="H41" s="55" t="s">
        <v>189</v>
      </c>
      <c r="I41" s="54">
        <v>19691</v>
      </c>
      <c r="J41" s="55" t="s">
        <v>189</v>
      </c>
      <c r="K41" s="54">
        <v>70135</v>
      </c>
      <c r="L41" s="55" t="s">
        <v>189</v>
      </c>
      <c r="M41" s="54">
        <v>27350</v>
      </c>
      <c r="N41" s="55" t="s">
        <v>189</v>
      </c>
      <c r="O41" s="54">
        <v>285037</v>
      </c>
      <c r="P41" s="55" t="s">
        <v>189</v>
      </c>
      <c r="Q41" s="54">
        <v>317270</v>
      </c>
      <c r="R41" s="55" t="s">
        <v>189</v>
      </c>
      <c r="S41" s="54">
        <v>57468</v>
      </c>
      <c r="T41" s="55" t="s">
        <v>189</v>
      </c>
      <c r="U41" s="54">
        <v>1414400</v>
      </c>
      <c r="V41" s="55" t="s">
        <v>237</v>
      </c>
      <c r="W41" s="54">
        <v>16586</v>
      </c>
      <c r="X41" s="55" t="s">
        <v>189</v>
      </c>
      <c r="Y41" s="54">
        <v>24047</v>
      </c>
      <c r="Z41" s="55" t="s">
        <v>189</v>
      </c>
      <c r="AA41" s="54">
        <v>11463</v>
      </c>
      <c r="AB41" s="55" t="s">
        <v>189</v>
      </c>
      <c r="AC41" s="54">
        <v>328398</v>
      </c>
      <c r="AD41" s="55" t="s">
        <v>189</v>
      </c>
      <c r="AE41" s="54">
        <v>187137</v>
      </c>
      <c r="AF41" s="55" t="s">
        <v>189</v>
      </c>
      <c r="AG41" s="54">
        <v>86420</v>
      </c>
      <c r="AH41" s="55" t="s">
        <v>189</v>
      </c>
      <c r="AI41" s="54">
        <v>165188</v>
      </c>
      <c r="AJ41" s="55" t="s">
        <v>189</v>
      </c>
      <c r="AK41" s="54">
        <v>400385</v>
      </c>
      <c r="AL41" s="55" t="s">
        <v>189</v>
      </c>
      <c r="AM41" s="54">
        <v>916501</v>
      </c>
      <c r="AN41" s="55" t="s">
        <v>189</v>
      </c>
      <c r="AO41" s="54">
        <v>49606</v>
      </c>
      <c r="AP41" s="55" t="s">
        <v>189</v>
      </c>
      <c r="AQ41" s="54">
        <v>383594</v>
      </c>
      <c r="AR41" s="55" t="s">
        <v>189</v>
      </c>
      <c r="AS41" s="54">
        <v>439888</v>
      </c>
      <c r="AT41" s="55" t="s">
        <v>189</v>
      </c>
      <c r="AU41" s="54">
        <v>178673</v>
      </c>
      <c r="AV41" s="55" t="s">
        <v>189</v>
      </c>
      <c r="AW41" s="54">
        <v>336584</v>
      </c>
      <c r="AX41" s="55" t="s">
        <v>189</v>
      </c>
      <c r="AY41" s="54">
        <v>115134</v>
      </c>
      <c r="AZ41" s="55" t="s">
        <v>237</v>
      </c>
      <c r="BA41" s="54">
        <v>23757</v>
      </c>
      <c r="BB41" s="55" t="s">
        <v>189</v>
      </c>
      <c r="BC41" s="54">
        <v>353421</v>
      </c>
      <c r="BD41" s="55" t="s">
        <v>189</v>
      </c>
      <c r="BE41" s="54">
        <v>16145</v>
      </c>
      <c r="BF41" s="55" t="s">
        <v>189</v>
      </c>
      <c r="BG41" s="54">
        <v>494009</v>
      </c>
      <c r="BH41" s="55" t="s">
        <v>189</v>
      </c>
      <c r="BI41" s="54">
        <v>84205</v>
      </c>
      <c r="BJ41" s="55" t="s">
        <v>189</v>
      </c>
      <c r="BK41" s="54">
        <v>994938</v>
      </c>
      <c r="BL41" s="55" t="s">
        <v>189</v>
      </c>
      <c r="BM41" s="54">
        <v>931844</v>
      </c>
      <c r="BN41" s="55" t="s">
        <v>237</v>
      </c>
      <c r="BO41" s="54">
        <v>1994974</v>
      </c>
      <c r="BP41" s="55" t="s">
        <v>189</v>
      </c>
      <c r="BQ41" s="54">
        <v>154402</v>
      </c>
      <c r="BR41" s="55" t="s">
        <v>189</v>
      </c>
      <c r="BS41" s="54">
        <v>827457</v>
      </c>
      <c r="BT41" s="55" t="s">
        <v>189</v>
      </c>
      <c r="BU41" s="54">
        <v>45455</v>
      </c>
      <c r="BV41" s="55" t="s">
        <v>237</v>
      </c>
      <c r="BW41" s="54">
        <v>1125934</v>
      </c>
      <c r="BX41" s="55" t="s">
        <v>237</v>
      </c>
      <c r="BY41" s="54">
        <v>111644</v>
      </c>
      <c r="BZ41" s="55" t="s">
        <v>189</v>
      </c>
      <c r="CA41" s="54">
        <v>1125166</v>
      </c>
      <c r="CB41" s="55" t="s">
        <v>189</v>
      </c>
      <c r="CC41" s="54">
        <v>34541</v>
      </c>
      <c r="CD41" s="55" t="s">
        <v>189</v>
      </c>
      <c r="CE41" s="54">
        <v>34677</v>
      </c>
      <c r="CF41" s="55" t="s">
        <v>189</v>
      </c>
      <c r="CG41" s="54">
        <v>8767</v>
      </c>
      <c r="CH41" s="55" t="s">
        <v>189</v>
      </c>
      <c r="CI41" s="54">
        <v>266065</v>
      </c>
      <c r="CJ41" s="55" t="s">
        <v>189</v>
      </c>
      <c r="CK41" s="54">
        <v>2297181</v>
      </c>
      <c r="CL41" s="55" t="s">
        <v>189</v>
      </c>
      <c r="CM41" s="54">
        <v>102442</v>
      </c>
      <c r="CN41" s="55" t="s">
        <v>189</v>
      </c>
      <c r="CO41" s="54">
        <v>53854</v>
      </c>
      <c r="CP41" s="55" t="s">
        <v>189</v>
      </c>
      <c r="CQ41" s="54">
        <v>438939</v>
      </c>
      <c r="CR41" s="55" t="s">
        <v>189</v>
      </c>
      <c r="CS41" s="54">
        <v>583631</v>
      </c>
      <c r="CT41" s="55" t="s">
        <v>189</v>
      </c>
      <c r="CU41" s="54">
        <v>385243</v>
      </c>
      <c r="CV41" s="55" t="s">
        <v>189</v>
      </c>
      <c r="CW41" s="54">
        <v>78559</v>
      </c>
      <c r="CX41" s="55" t="s">
        <v>189</v>
      </c>
      <c r="CY41" s="54">
        <v>1203928</v>
      </c>
      <c r="CZ41" s="55" t="s">
        <v>189</v>
      </c>
    </row>
    <row r="42" spans="1:104">
      <c r="A42" s="35" t="s">
        <v>137</v>
      </c>
      <c r="B42" s="50" t="s">
        <v>217</v>
      </c>
      <c r="C42" s="54">
        <v>4628295</v>
      </c>
      <c r="D42" s="55" t="s">
        <v>237</v>
      </c>
      <c r="E42" s="56">
        <v>0</v>
      </c>
      <c r="F42" s="55" t="s">
        <v>189</v>
      </c>
      <c r="G42" s="54">
        <v>175</v>
      </c>
      <c r="H42" s="55" t="s">
        <v>189</v>
      </c>
      <c r="I42" s="54">
        <v>210</v>
      </c>
      <c r="J42" s="55" t="s">
        <v>189</v>
      </c>
      <c r="K42" s="54">
        <v>224</v>
      </c>
      <c r="L42" s="55" t="s">
        <v>189</v>
      </c>
      <c r="M42" s="54">
        <v>245</v>
      </c>
      <c r="N42" s="55" t="s">
        <v>189</v>
      </c>
      <c r="O42" s="54">
        <v>22</v>
      </c>
      <c r="P42" s="55" t="s">
        <v>189</v>
      </c>
      <c r="Q42" s="54">
        <v>230503</v>
      </c>
      <c r="R42" s="55" t="s">
        <v>189</v>
      </c>
      <c r="S42" s="56">
        <v>0</v>
      </c>
      <c r="T42" s="55" t="s">
        <v>189</v>
      </c>
      <c r="U42" s="54">
        <v>4800</v>
      </c>
      <c r="V42" s="55" t="s">
        <v>189</v>
      </c>
      <c r="W42" s="54">
        <v>83</v>
      </c>
      <c r="X42" s="55" t="s">
        <v>189</v>
      </c>
      <c r="Y42" s="54">
        <v>274</v>
      </c>
      <c r="Z42" s="55" t="s">
        <v>189</v>
      </c>
      <c r="AA42" s="54">
        <v>264</v>
      </c>
      <c r="AB42" s="55" t="s">
        <v>189</v>
      </c>
      <c r="AC42" s="54">
        <v>287757</v>
      </c>
      <c r="AD42" s="55" t="s">
        <v>189</v>
      </c>
      <c r="AE42" s="54">
        <v>185662</v>
      </c>
      <c r="AF42" s="55" t="s">
        <v>189</v>
      </c>
      <c r="AG42" s="54">
        <v>72562</v>
      </c>
      <c r="AH42" s="55" t="s">
        <v>189</v>
      </c>
      <c r="AI42" s="54">
        <v>22530</v>
      </c>
      <c r="AJ42" s="55" t="s">
        <v>189</v>
      </c>
      <c r="AK42" s="54">
        <v>41234</v>
      </c>
      <c r="AL42" s="55" t="s">
        <v>189</v>
      </c>
      <c r="AM42" s="54">
        <v>5068</v>
      </c>
      <c r="AN42" s="55" t="s">
        <v>189</v>
      </c>
      <c r="AO42" s="54">
        <v>31819</v>
      </c>
      <c r="AP42" s="55" t="s">
        <v>189</v>
      </c>
      <c r="AQ42" s="54">
        <v>205627</v>
      </c>
      <c r="AR42" s="55" t="s">
        <v>189</v>
      </c>
      <c r="AS42" s="54">
        <v>259734</v>
      </c>
      <c r="AT42" s="55" t="s">
        <v>189</v>
      </c>
      <c r="AU42" s="54">
        <v>147</v>
      </c>
      <c r="AV42" s="55" t="s">
        <v>189</v>
      </c>
      <c r="AW42" s="54">
        <v>129811</v>
      </c>
      <c r="AX42" s="55" t="s">
        <v>189</v>
      </c>
      <c r="AY42" s="56">
        <v>0</v>
      </c>
      <c r="AZ42" s="55" t="s">
        <v>189</v>
      </c>
      <c r="BA42" s="54">
        <v>3030</v>
      </c>
      <c r="BB42" s="55" t="s">
        <v>189</v>
      </c>
      <c r="BC42" s="54">
        <v>213</v>
      </c>
      <c r="BD42" s="55" t="s">
        <v>189</v>
      </c>
      <c r="BE42" s="54">
        <v>493</v>
      </c>
      <c r="BF42" s="55" t="s">
        <v>189</v>
      </c>
      <c r="BG42" s="54">
        <v>0</v>
      </c>
      <c r="BH42" s="55" t="s">
        <v>189</v>
      </c>
      <c r="BI42" s="54">
        <v>77</v>
      </c>
      <c r="BJ42" s="55" t="s">
        <v>189</v>
      </c>
      <c r="BK42" s="54">
        <v>639544</v>
      </c>
      <c r="BL42" s="55" t="s">
        <v>189</v>
      </c>
      <c r="BM42" s="54">
        <v>32</v>
      </c>
      <c r="BN42" s="55" t="s">
        <v>189</v>
      </c>
      <c r="BO42" s="54">
        <v>1165247</v>
      </c>
      <c r="BP42" s="55" t="s">
        <v>189</v>
      </c>
      <c r="BQ42" s="54">
        <v>116624</v>
      </c>
      <c r="BR42" s="55" t="s">
        <v>189</v>
      </c>
      <c r="BS42" s="54">
        <v>40</v>
      </c>
      <c r="BT42" s="55" t="s">
        <v>189</v>
      </c>
      <c r="BU42" s="54">
        <v>34403</v>
      </c>
      <c r="BV42" s="55" t="s">
        <v>237</v>
      </c>
      <c r="BW42" s="54">
        <v>43804</v>
      </c>
      <c r="BX42" s="55" t="s">
        <v>237</v>
      </c>
      <c r="BY42" s="54">
        <v>87211</v>
      </c>
      <c r="BZ42" s="55" t="s">
        <v>189</v>
      </c>
      <c r="CA42" s="54">
        <v>748648</v>
      </c>
      <c r="CB42" s="55" t="s">
        <v>189</v>
      </c>
      <c r="CC42" s="54">
        <v>27262</v>
      </c>
      <c r="CD42" s="55" t="s">
        <v>189</v>
      </c>
      <c r="CE42" s="54">
        <v>153</v>
      </c>
      <c r="CF42" s="55" t="s">
        <v>189</v>
      </c>
      <c r="CG42" s="54">
        <v>16</v>
      </c>
      <c r="CH42" s="55" t="s">
        <v>189</v>
      </c>
      <c r="CI42" s="54">
        <v>91490</v>
      </c>
      <c r="CJ42" s="55" t="s">
        <v>189</v>
      </c>
      <c r="CK42" s="54">
        <v>2004</v>
      </c>
      <c r="CL42" s="55" t="s">
        <v>189</v>
      </c>
      <c r="CM42" s="54">
        <v>321</v>
      </c>
      <c r="CN42" s="55" t="s">
        <v>189</v>
      </c>
      <c r="CO42" s="54">
        <v>23397</v>
      </c>
      <c r="CP42" s="55" t="s">
        <v>189</v>
      </c>
      <c r="CQ42" s="54">
        <v>6005</v>
      </c>
      <c r="CR42" s="55" t="s">
        <v>189</v>
      </c>
      <c r="CS42" s="54">
        <v>138535</v>
      </c>
      <c r="CT42" s="55" t="s">
        <v>189</v>
      </c>
      <c r="CU42" s="54">
        <v>29</v>
      </c>
      <c r="CV42" s="55" t="s">
        <v>189</v>
      </c>
      <c r="CW42" s="54">
        <v>20853</v>
      </c>
      <c r="CX42" s="55" t="s">
        <v>189</v>
      </c>
      <c r="CY42" s="54">
        <v>113</v>
      </c>
      <c r="CZ42" s="55" t="s">
        <v>189</v>
      </c>
    </row>
    <row r="43" spans="1:104">
      <c r="A43" s="35" t="s">
        <v>139</v>
      </c>
      <c r="B43" s="50" t="s">
        <v>218</v>
      </c>
      <c r="C43" s="54">
        <v>4940091</v>
      </c>
      <c r="D43" s="55"/>
      <c r="E43" s="54">
        <v>36347</v>
      </c>
      <c r="F43" s="55" t="s">
        <v>189</v>
      </c>
      <c r="G43" s="56">
        <v>0</v>
      </c>
      <c r="H43" s="55" t="s">
        <v>189</v>
      </c>
      <c r="I43" s="56">
        <v>0</v>
      </c>
      <c r="J43" s="55" t="s">
        <v>189</v>
      </c>
      <c r="K43" s="54">
        <v>24613</v>
      </c>
      <c r="L43" s="55" t="s">
        <v>189</v>
      </c>
      <c r="M43" s="56">
        <v>0</v>
      </c>
      <c r="N43" s="55" t="s">
        <v>189</v>
      </c>
      <c r="O43" s="56">
        <v>0</v>
      </c>
      <c r="P43" s="55" t="s">
        <v>189</v>
      </c>
      <c r="Q43" s="54">
        <v>86699</v>
      </c>
      <c r="R43" s="55" t="s">
        <v>189</v>
      </c>
      <c r="S43" s="54">
        <v>56586</v>
      </c>
      <c r="T43" s="55" t="s">
        <v>189</v>
      </c>
      <c r="U43" s="54">
        <v>1328300</v>
      </c>
      <c r="V43" s="55" t="s">
        <v>189</v>
      </c>
      <c r="W43" s="54">
        <v>16503</v>
      </c>
      <c r="X43" s="55" t="s">
        <v>189</v>
      </c>
      <c r="Y43" s="54">
        <v>23773</v>
      </c>
      <c r="Z43" s="55" t="s">
        <v>189</v>
      </c>
      <c r="AA43" s="56">
        <v>0</v>
      </c>
      <c r="AB43" s="55" t="s">
        <v>189</v>
      </c>
      <c r="AC43" s="54">
        <v>40641</v>
      </c>
      <c r="AD43" s="55" t="s">
        <v>189</v>
      </c>
      <c r="AE43" s="56">
        <v>0</v>
      </c>
      <c r="AF43" s="55" t="s">
        <v>189</v>
      </c>
      <c r="AG43" s="54">
        <v>13858</v>
      </c>
      <c r="AH43" s="55" t="s">
        <v>189</v>
      </c>
      <c r="AI43" s="56">
        <v>0</v>
      </c>
      <c r="AJ43" s="55" t="s">
        <v>189</v>
      </c>
      <c r="AK43" s="54">
        <v>3166</v>
      </c>
      <c r="AL43" s="55" t="s">
        <v>189</v>
      </c>
      <c r="AM43" s="56">
        <v>0</v>
      </c>
      <c r="AN43" s="55" t="s">
        <v>189</v>
      </c>
      <c r="AO43" s="54">
        <v>17787</v>
      </c>
      <c r="AP43" s="55" t="s">
        <v>189</v>
      </c>
      <c r="AQ43" s="54">
        <v>115670</v>
      </c>
      <c r="AR43" s="55" t="s">
        <v>189</v>
      </c>
      <c r="AS43" s="54">
        <v>135595</v>
      </c>
      <c r="AT43" s="55" t="s">
        <v>189</v>
      </c>
      <c r="AU43" s="54">
        <v>125293</v>
      </c>
      <c r="AV43" s="55" t="s">
        <v>189</v>
      </c>
      <c r="AW43" s="54">
        <v>160953</v>
      </c>
      <c r="AX43" s="55" t="s">
        <v>189</v>
      </c>
      <c r="AY43" s="56">
        <v>0</v>
      </c>
      <c r="AZ43" s="55" t="s">
        <v>189</v>
      </c>
      <c r="BA43" s="54">
        <v>8576</v>
      </c>
      <c r="BB43" s="55" t="s">
        <v>189</v>
      </c>
      <c r="BC43" s="56">
        <v>0</v>
      </c>
      <c r="BD43" s="55" t="s">
        <v>189</v>
      </c>
      <c r="BE43" s="54">
        <v>10934</v>
      </c>
      <c r="BF43" s="55" t="s">
        <v>189</v>
      </c>
      <c r="BG43" s="54">
        <v>71043</v>
      </c>
      <c r="BH43" s="55" t="s">
        <v>189</v>
      </c>
      <c r="BI43" s="54">
        <v>84128</v>
      </c>
      <c r="BJ43" s="55" t="s">
        <v>189</v>
      </c>
      <c r="BK43" s="54">
        <v>355394</v>
      </c>
      <c r="BL43" s="55" t="s">
        <v>189</v>
      </c>
      <c r="BM43" s="56">
        <v>0</v>
      </c>
      <c r="BN43" s="55" t="s">
        <v>189</v>
      </c>
      <c r="BO43" s="54">
        <v>829727</v>
      </c>
      <c r="BP43" s="55" t="s">
        <v>189</v>
      </c>
      <c r="BQ43" s="54">
        <v>36038</v>
      </c>
      <c r="BR43" s="55" t="s">
        <v>189</v>
      </c>
      <c r="BS43" s="56">
        <v>0</v>
      </c>
      <c r="BT43" s="55" t="s">
        <v>189</v>
      </c>
      <c r="BU43" s="56">
        <v>0</v>
      </c>
      <c r="BV43" s="55" t="s">
        <v>189</v>
      </c>
      <c r="BW43" s="54">
        <v>12822</v>
      </c>
      <c r="BX43" s="55" t="s">
        <v>189</v>
      </c>
      <c r="BY43" s="54">
        <v>11395</v>
      </c>
      <c r="BZ43" s="55" t="s">
        <v>189</v>
      </c>
      <c r="CA43" s="54">
        <v>349181</v>
      </c>
      <c r="CB43" s="55" t="s">
        <v>189</v>
      </c>
      <c r="CC43" s="54">
        <v>7149</v>
      </c>
      <c r="CD43" s="55" t="s">
        <v>189</v>
      </c>
      <c r="CE43" s="54">
        <v>34524</v>
      </c>
      <c r="CF43" s="55" t="s">
        <v>189</v>
      </c>
      <c r="CG43" s="54">
        <v>163</v>
      </c>
      <c r="CH43" s="55" t="s">
        <v>189</v>
      </c>
      <c r="CI43" s="54">
        <v>138055</v>
      </c>
      <c r="CJ43" s="55" t="s">
        <v>189</v>
      </c>
      <c r="CK43" s="56">
        <v>0</v>
      </c>
      <c r="CL43" s="55" t="s">
        <v>189</v>
      </c>
      <c r="CM43" s="56">
        <v>0</v>
      </c>
      <c r="CN43" s="55" t="s">
        <v>189</v>
      </c>
      <c r="CO43" s="54">
        <v>26472</v>
      </c>
      <c r="CP43" s="55" t="s">
        <v>189</v>
      </c>
      <c r="CQ43" s="54">
        <v>313594</v>
      </c>
      <c r="CR43" s="55" t="s">
        <v>189</v>
      </c>
      <c r="CS43" s="54">
        <v>415415</v>
      </c>
      <c r="CT43" s="55" t="s">
        <v>189</v>
      </c>
      <c r="CU43" s="54">
        <v>8537</v>
      </c>
      <c r="CV43" s="55" t="s">
        <v>189</v>
      </c>
      <c r="CW43" s="54">
        <v>41160</v>
      </c>
      <c r="CX43" s="55" t="s">
        <v>189</v>
      </c>
      <c r="CY43" s="56">
        <v>0</v>
      </c>
      <c r="CZ43" s="55" t="s">
        <v>189</v>
      </c>
    </row>
    <row r="44" spans="1:104">
      <c r="A44" s="35" t="s">
        <v>141</v>
      </c>
      <c r="B44" s="50" t="s">
        <v>219</v>
      </c>
      <c r="C44" s="54">
        <v>13391856</v>
      </c>
      <c r="D44" s="55"/>
      <c r="E44" s="54">
        <v>115374</v>
      </c>
      <c r="F44" s="55" t="s">
        <v>189</v>
      </c>
      <c r="G44" s="54">
        <v>3829564</v>
      </c>
      <c r="H44" s="55" t="s">
        <v>189</v>
      </c>
      <c r="I44" s="54">
        <v>19481</v>
      </c>
      <c r="J44" s="55" t="s">
        <v>189</v>
      </c>
      <c r="K44" s="54">
        <v>33547</v>
      </c>
      <c r="L44" s="55" t="s">
        <v>189</v>
      </c>
      <c r="M44" s="54">
        <v>27105</v>
      </c>
      <c r="N44" s="55" t="s">
        <v>189</v>
      </c>
      <c r="O44" s="54">
        <v>285015</v>
      </c>
      <c r="P44" s="55" t="s">
        <v>189</v>
      </c>
      <c r="Q44" s="54">
        <v>68</v>
      </c>
      <c r="R44" s="55" t="s">
        <v>189</v>
      </c>
      <c r="S44" s="54" t="s">
        <v>85</v>
      </c>
      <c r="T44" s="55" t="s">
        <v>189</v>
      </c>
      <c r="U44" s="54">
        <v>81300</v>
      </c>
      <c r="V44" s="55" t="s">
        <v>189</v>
      </c>
      <c r="W44" s="54" t="s">
        <v>85</v>
      </c>
      <c r="X44" s="55" t="s">
        <v>189</v>
      </c>
      <c r="Y44" s="54" t="s">
        <v>85</v>
      </c>
      <c r="Z44" s="55" t="s">
        <v>189</v>
      </c>
      <c r="AA44" s="54">
        <v>4952</v>
      </c>
      <c r="AB44" s="55" t="s">
        <v>189</v>
      </c>
      <c r="AC44" s="56">
        <v>0</v>
      </c>
      <c r="AD44" s="55" t="s">
        <v>189</v>
      </c>
      <c r="AE44" s="54">
        <v>1475</v>
      </c>
      <c r="AF44" s="55" t="s">
        <v>189</v>
      </c>
      <c r="AG44" s="54" t="s">
        <v>85</v>
      </c>
      <c r="AH44" s="55" t="s">
        <v>189</v>
      </c>
      <c r="AI44" s="54">
        <v>142658</v>
      </c>
      <c r="AJ44" s="55" t="s">
        <v>189</v>
      </c>
      <c r="AK44" s="54">
        <v>355985</v>
      </c>
      <c r="AL44" s="55" t="s">
        <v>189</v>
      </c>
      <c r="AM44" s="54">
        <v>911433</v>
      </c>
      <c r="AN44" s="55" t="s">
        <v>189</v>
      </c>
      <c r="AO44" s="54" t="s">
        <v>85</v>
      </c>
      <c r="AP44" s="55" t="s">
        <v>189</v>
      </c>
      <c r="AQ44" s="54" t="s">
        <v>85</v>
      </c>
      <c r="AR44" s="55" t="s">
        <v>189</v>
      </c>
      <c r="AS44" s="54" t="s">
        <v>85</v>
      </c>
      <c r="AT44" s="55" t="s">
        <v>189</v>
      </c>
      <c r="AU44" s="54">
        <v>53233</v>
      </c>
      <c r="AV44" s="55" t="s">
        <v>189</v>
      </c>
      <c r="AW44" s="54">
        <v>45820</v>
      </c>
      <c r="AX44" s="55" t="s">
        <v>189</v>
      </c>
      <c r="AY44" s="54">
        <v>113762</v>
      </c>
      <c r="AZ44" s="55" t="s">
        <v>189</v>
      </c>
      <c r="BA44" s="54">
        <v>18</v>
      </c>
      <c r="BB44" s="55" t="s">
        <v>189</v>
      </c>
      <c r="BC44" s="54">
        <v>349714</v>
      </c>
      <c r="BD44" s="55" t="s">
        <v>189</v>
      </c>
      <c r="BE44" s="54">
        <v>4718</v>
      </c>
      <c r="BF44" s="55" t="s">
        <v>189</v>
      </c>
      <c r="BG44" s="54">
        <v>145450</v>
      </c>
      <c r="BH44" s="55" t="s">
        <v>189</v>
      </c>
      <c r="BI44" s="54" t="s">
        <v>85</v>
      </c>
      <c r="BJ44" s="55" t="s">
        <v>189</v>
      </c>
      <c r="BK44" s="54" t="s">
        <v>85</v>
      </c>
      <c r="BL44" s="55" t="s">
        <v>189</v>
      </c>
      <c r="BM44" s="54">
        <v>931812</v>
      </c>
      <c r="BN44" s="55" t="s">
        <v>189</v>
      </c>
      <c r="BO44" s="54" t="s">
        <v>85</v>
      </c>
      <c r="BP44" s="55" t="s">
        <v>189</v>
      </c>
      <c r="BQ44" s="54">
        <v>1740</v>
      </c>
      <c r="BR44" s="55" t="s">
        <v>189</v>
      </c>
      <c r="BS44" s="54">
        <v>827417</v>
      </c>
      <c r="BT44" s="55" t="s">
        <v>189</v>
      </c>
      <c r="BU44" s="54">
        <v>11052</v>
      </c>
      <c r="BV44" s="55" t="s">
        <v>189</v>
      </c>
      <c r="BW44" s="54">
        <v>1067182</v>
      </c>
      <c r="BX44" s="55" t="s">
        <v>189</v>
      </c>
      <c r="BY44" s="54">
        <v>13038</v>
      </c>
      <c r="BZ44" s="55" t="s">
        <v>189</v>
      </c>
      <c r="CA44" s="54" t="s">
        <v>85</v>
      </c>
      <c r="CB44" s="55" t="s">
        <v>189</v>
      </c>
      <c r="CC44" s="54" t="s">
        <v>85</v>
      </c>
      <c r="CD44" s="55" t="s">
        <v>189</v>
      </c>
      <c r="CE44" s="54" t="s">
        <v>85</v>
      </c>
      <c r="CF44" s="55" t="s">
        <v>189</v>
      </c>
      <c r="CG44" s="54">
        <v>7668</v>
      </c>
      <c r="CH44" s="55" t="s">
        <v>189</v>
      </c>
      <c r="CI44" s="54">
        <v>2413</v>
      </c>
      <c r="CJ44" s="55" t="s">
        <v>189</v>
      </c>
      <c r="CK44" s="54">
        <v>2295177</v>
      </c>
      <c r="CL44" s="55" t="s">
        <v>189</v>
      </c>
      <c r="CM44" s="54">
        <v>102121</v>
      </c>
      <c r="CN44" s="55" t="s">
        <v>189</v>
      </c>
      <c r="CO44" s="54" t="s">
        <v>85</v>
      </c>
      <c r="CP44" s="55" t="s">
        <v>189</v>
      </c>
      <c r="CQ44" s="54">
        <v>1997</v>
      </c>
      <c r="CR44" s="55" t="s">
        <v>189</v>
      </c>
      <c r="CS44" s="54">
        <v>29681</v>
      </c>
      <c r="CT44" s="55" t="s">
        <v>189</v>
      </c>
      <c r="CU44" s="54">
        <v>376677</v>
      </c>
      <c r="CV44" s="55" t="s">
        <v>189</v>
      </c>
      <c r="CW44" s="54">
        <v>5669</v>
      </c>
      <c r="CX44" s="55" t="s">
        <v>189</v>
      </c>
      <c r="CY44" s="54">
        <v>1197540</v>
      </c>
      <c r="CZ44" s="55" t="s">
        <v>189</v>
      </c>
    </row>
    <row r="45" spans="1:104">
      <c r="A45" s="35" t="s">
        <v>143</v>
      </c>
      <c r="B45" s="59" t="s">
        <v>220</v>
      </c>
      <c r="C45" s="61">
        <v>623351</v>
      </c>
      <c r="D45" s="62" t="s">
        <v>237</v>
      </c>
      <c r="E45" s="63">
        <v>0</v>
      </c>
      <c r="F45" s="62" t="s">
        <v>189</v>
      </c>
      <c r="G45" s="63">
        <v>0</v>
      </c>
      <c r="H45" s="62" t="s">
        <v>189</v>
      </c>
      <c r="I45" s="63">
        <v>0</v>
      </c>
      <c r="J45" s="62" t="s">
        <v>189</v>
      </c>
      <c r="K45" s="61">
        <v>11751</v>
      </c>
      <c r="L45" s="62" t="s">
        <v>189</v>
      </c>
      <c r="M45" s="63">
        <v>0</v>
      </c>
      <c r="N45" s="62" t="s">
        <v>189</v>
      </c>
      <c r="O45" s="63">
        <v>0</v>
      </c>
      <c r="P45" s="62" t="s">
        <v>189</v>
      </c>
      <c r="Q45" s="63">
        <v>0</v>
      </c>
      <c r="R45" s="62" t="s">
        <v>189</v>
      </c>
      <c r="S45" s="61">
        <v>882</v>
      </c>
      <c r="T45" s="62" t="s">
        <v>189</v>
      </c>
      <c r="U45" s="63">
        <v>0</v>
      </c>
      <c r="V45" s="62" t="s">
        <v>237</v>
      </c>
      <c r="W45" s="63">
        <v>0</v>
      </c>
      <c r="X45" s="62" t="s">
        <v>189</v>
      </c>
      <c r="Y45" s="63">
        <v>0</v>
      </c>
      <c r="Z45" s="62" t="s">
        <v>189</v>
      </c>
      <c r="AA45" s="61">
        <v>6247</v>
      </c>
      <c r="AB45" s="62" t="s">
        <v>189</v>
      </c>
      <c r="AC45" s="63">
        <v>0</v>
      </c>
      <c r="AD45" s="62" t="s">
        <v>189</v>
      </c>
      <c r="AE45" s="63">
        <v>0</v>
      </c>
      <c r="AF45" s="62" t="s">
        <v>189</v>
      </c>
      <c r="AG45" s="63">
        <v>0</v>
      </c>
      <c r="AH45" s="62" t="s">
        <v>189</v>
      </c>
      <c r="AI45" s="63">
        <v>0</v>
      </c>
      <c r="AJ45" s="62" t="s">
        <v>189</v>
      </c>
      <c r="AK45" s="63">
        <v>0</v>
      </c>
      <c r="AL45" s="62" t="s">
        <v>189</v>
      </c>
      <c r="AM45" s="63">
        <v>0</v>
      </c>
      <c r="AN45" s="62" t="s">
        <v>189</v>
      </c>
      <c r="AO45" s="63">
        <v>0</v>
      </c>
      <c r="AP45" s="62" t="s">
        <v>189</v>
      </c>
      <c r="AQ45" s="61">
        <v>62297</v>
      </c>
      <c r="AR45" s="62" t="s">
        <v>189</v>
      </c>
      <c r="AS45" s="61">
        <v>44559</v>
      </c>
      <c r="AT45" s="62" t="s">
        <v>189</v>
      </c>
      <c r="AU45" s="63">
        <v>0</v>
      </c>
      <c r="AV45" s="62" t="s">
        <v>189</v>
      </c>
      <c r="AW45" s="63">
        <v>0</v>
      </c>
      <c r="AX45" s="62" t="s">
        <v>189</v>
      </c>
      <c r="AY45" s="61">
        <v>1372</v>
      </c>
      <c r="AZ45" s="62" t="s">
        <v>237</v>
      </c>
      <c r="BA45" s="61">
        <v>12133</v>
      </c>
      <c r="BB45" s="62" t="s">
        <v>189</v>
      </c>
      <c r="BC45" s="61">
        <v>3494</v>
      </c>
      <c r="BD45" s="62" t="s">
        <v>189</v>
      </c>
      <c r="BE45" s="63">
        <v>0</v>
      </c>
      <c r="BF45" s="62" t="s">
        <v>189</v>
      </c>
      <c r="BG45" s="61">
        <v>277516</v>
      </c>
      <c r="BH45" s="62" t="s">
        <v>189</v>
      </c>
      <c r="BI45" s="63">
        <v>0</v>
      </c>
      <c r="BJ45" s="62" t="s">
        <v>189</v>
      </c>
      <c r="BK45" s="63">
        <v>0</v>
      </c>
      <c r="BL45" s="62" t="s">
        <v>189</v>
      </c>
      <c r="BM45" s="63">
        <v>0</v>
      </c>
      <c r="BN45" s="62" t="s">
        <v>237</v>
      </c>
      <c r="BO45" s="63">
        <v>0</v>
      </c>
      <c r="BP45" s="62" t="s">
        <v>189</v>
      </c>
      <c r="BQ45" s="63">
        <v>0</v>
      </c>
      <c r="BR45" s="62" t="s">
        <v>189</v>
      </c>
      <c r="BS45" s="63">
        <v>0</v>
      </c>
      <c r="BT45" s="62" t="s">
        <v>189</v>
      </c>
      <c r="BU45" s="63">
        <v>0</v>
      </c>
      <c r="BV45" s="62" t="s">
        <v>189</v>
      </c>
      <c r="BW45" s="61">
        <v>2126</v>
      </c>
      <c r="BX45" s="62" t="s">
        <v>189</v>
      </c>
      <c r="BY45" s="63">
        <v>0</v>
      </c>
      <c r="BZ45" s="62" t="s">
        <v>189</v>
      </c>
      <c r="CA45" s="61">
        <v>27337</v>
      </c>
      <c r="CB45" s="62" t="s">
        <v>189</v>
      </c>
      <c r="CC45" s="61">
        <v>130</v>
      </c>
      <c r="CD45" s="62" t="s">
        <v>189</v>
      </c>
      <c r="CE45" s="63">
        <v>0</v>
      </c>
      <c r="CF45" s="62" t="s">
        <v>189</v>
      </c>
      <c r="CG45" s="61">
        <v>920</v>
      </c>
      <c r="CH45" s="62" t="s">
        <v>189</v>
      </c>
      <c r="CI45" s="61">
        <v>34107</v>
      </c>
      <c r="CJ45" s="62" t="s">
        <v>189</v>
      </c>
      <c r="CK45" s="63">
        <v>0</v>
      </c>
      <c r="CL45" s="62" t="s">
        <v>189</v>
      </c>
      <c r="CM45" s="63">
        <v>0</v>
      </c>
      <c r="CN45" s="62" t="s">
        <v>189</v>
      </c>
      <c r="CO45" s="61">
        <v>3985</v>
      </c>
      <c r="CP45" s="62" t="s">
        <v>189</v>
      </c>
      <c r="CQ45" s="61">
        <v>117343</v>
      </c>
      <c r="CR45" s="62" t="s">
        <v>189</v>
      </c>
      <c r="CS45" s="63">
        <v>0</v>
      </c>
      <c r="CT45" s="62" t="s">
        <v>189</v>
      </c>
      <c r="CU45" s="63">
        <v>0</v>
      </c>
      <c r="CV45" s="62" t="s">
        <v>189</v>
      </c>
      <c r="CW45" s="61">
        <v>10877</v>
      </c>
      <c r="CX45" s="62" t="s">
        <v>189</v>
      </c>
      <c r="CY45" s="61">
        <v>6275</v>
      </c>
      <c r="CZ45" s="62" t="s">
        <v>189</v>
      </c>
    </row>
    <row r="46" spans="1:104">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row>
    <row r="47" spans="1:104">
      <c r="A47" s="39"/>
      <c r="B47" s="66" t="s">
        <v>238</v>
      </c>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row>
    <row r="48" spans="1:104">
      <c r="A48" s="39"/>
      <c r="B48" s="66" t="s">
        <v>239</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row>
    <row r="49" spans="2:2">
      <c r="B49" s="66" t="s">
        <v>243</v>
      </c>
    </row>
    <row r="50" spans="2:2">
      <c r="B50" s="101" t="s">
        <v>247</v>
      </c>
    </row>
    <row r="51" spans="2:2">
      <c r="B51" s="66" t="s">
        <v>248</v>
      </c>
    </row>
  </sheetData>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6BB6E-C0B7-49D5-B255-87E9CB59CB7C}">
  <dimension ref="A1:DJ50"/>
  <sheetViews>
    <sheetView workbookViewId="0">
      <selection activeCell="B575" sqref="B575"/>
    </sheetView>
  </sheetViews>
  <sheetFormatPr defaultColWidth="9.15625" defaultRowHeight="14.4"/>
  <cols>
    <col min="1" max="1" width="4" style="38" bestFit="1" customWidth="1"/>
    <col min="2" max="2" width="46" style="38" bestFit="1" customWidth="1"/>
    <col min="3" max="3" width="13.15625" style="38" bestFit="1" customWidth="1"/>
    <col min="4" max="4" width="2.26171875" style="38" bestFit="1" customWidth="1"/>
    <col min="5" max="5" width="9.68359375" style="38" bestFit="1" customWidth="1"/>
    <col min="6" max="6" width="1.578125" style="38" bestFit="1" customWidth="1"/>
    <col min="7" max="7" width="9.15625" style="38"/>
    <col min="8" max="8" width="1.578125" style="38" bestFit="1" customWidth="1"/>
    <col min="9" max="9" width="10.15625" style="38" bestFit="1" customWidth="1"/>
    <col min="10" max="10" width="1.578125" style="38" bestFit="1" customWidth="1"/>
    <col min="11" max="11" width="9.15625" style="38"/>
    <col min="12" max="12" width="1.578125" style="38" bestFit="1" customWidth="1"/>
    <col min="13" max="13" width="11.15625" style="38" bestFit="1" customWidth="1"/>
    <col min="14" max="14" width="1.578125" style="38" bestFit="1" customWidth="1"/>
    <col min="15" max="15" width="9.26171875" style="38" bestFit="1" customWidth="1"/>
    <col min="16" max="16" width="1.578125" style="38" bestFit="1" customWidth="1"/>
    <col min="17" max="17" width="11.68359375" style="38" bestFit="1" customWidth="1"/>
    <col min="18" max="18" width="2.26171875" style="38" bestFit="1" customWidth="1"/>
    <col min="19" max="19" width="9.68359375" style="38" bestFit="1" customWidth="1"/>
    <col min="20" max="20" width="1.578125" style="38" bestFit="1" customWidth="1"/>
    <col min="21" max="21" width="10.15625" style="38" bestFit="1" customWidth="1"/>
    <col min="22" max="22" width="1.578125" style="38" bestFit="1" customWidth="1"/>
    <col min="23" max="23" width="10.15625" style="38" bestFit="1" customWidth="1"/>
    <col min="24" max="24" width="1.578125" style="38" bestFit="1" customWidth="1"/>
    <col min="25" max="25" width="9.15625" style="38"/>
    <col min="26" max="26" width="1.578125" style="38" bestFit="1" customWidth="1"/>
    <col min="27" max="27" width="9.15625" style="38"/>
    <col min="28" max="28" width="1.578125" style="38" bestFit="1" customWidth="1"/>
    <col min="29" max="29" width="10.15625" style="38" bestFit="1" customWidth="1"/>
    <col min="30" max="30" width="2.26171875" style="38" bestFit="1" customWidth="1"/>
    <col min="31" max="31" width="10.15625" style="38" bestFit="1" customWidth="1"/>
    <col min="32" max="32" width="1.578125" style="38" bestFit="1" customWidth="1"/>
    <col min="33" max="33" width="9.15625" style="38"/>
    <col min="34" max="34" width="1.578125" style="38" bestFit="1" customWidth="1"/>
    <col min="35" max="35" width="9.15625" style="38"/>
    <col min="36" max="36" width="1.578125" style="38" bestFit="1" customWidth="1"/>
    <col min="37" max="37" width="10.15625" style="38" bestFit="1" customWidth="1"/>
    <col min="38" max="38" width="1.578125" style="38" bestFit="1" customWidth="1"/>
    <col min="39" max="39" width="10.15625" style="38" bestFit="1" customWidth="1"/>
    <col min="40" max="40" width="1.578125" style="38" bestFit="1" customWidth="1"/>
    <col min="41" max="41" width="9.15625" style="38"/>
    <col min="42" max="42" width="1.578125" style="38" bestFit="1" customWidth="1"/>
    <col min="43" max="43" width="10.15625" style="38" bestFit="1" customWidth="1"/>
    <col min="44" max="44" width="1.578125" style="38" bestFit="1" customWidth="1"/>
    <col min="45" max="45" width="14" style="38" bestFit="1" customWidth="1"/>
    <col min="46" max="46" width="1.578125" style="38" bestFit="1" customWidth="1"/>
    <col min="47" max="47" width="10.15625" style="38" bestFit="1" customWidth="1"/>
    <col min="48" max="48" width="1.578125" style="38" bestFit="1" customWidth="1"/>
    <col min="49" max="49" width="10.26171875" style="38" bestFit="1" customWidth="1"/>
    <col min="50" max="50" width="1.578125" style="38" bestFit="1" customWidth="1"/>
    <col min="51" max="51" width="10.578125" style="38" bestFit="1" customWidth="1"/>
    <col min="52" max="52" width="1.578125" style="38" bestFit="1" customWidth="1"/>
    <col min="53" max="53" width="10.15625" style="38" bestFit="1" customWidth="1"/>
    <col min="54" max="54" width="2.26171875" style="38" bestFit="1" customWidth="1"/>
    <col min="55" max="55" width="9.15625" style="38"/>
    <col min="56" max="56" width="1.578125" style="38" bestFit="1" customWidth="1"/>
    <col min="57" max="57" width="9.41796875" style="38" bestFit="1" customWidth="1"/>
    <col min="58" max="58" width="1.578125" style="38" bestFit="1" customWidth="1"/>
    <col min="59" max="59" width="9.15625" style="38"/>
    <col min="60" max="60" width="1.578125" style="38" bestFit="1" customWidth="1"/>
    <col min="61" max="61" width="15.41796875" style="38" bestFit="1" customWidth="1"/>
    <col min="62" max="62" width="1.578125" style="38" bestFit="1" customWidth="1"/>
    <col min="63" max="63" width="12" style="38" bestFit="1" customWidth="1"/>
    <col min="64" max="64" width="1.578125" style="38" bestFit="1" customWidth="1"/>
    <col min="65" max="65" width="12.15625" style="38" bestFit="1" customWidth="1"/>
    <col min="66" max="66" width="1.578125" style="38" bestFit="1" customWidth="1"/>
    <col min="67" max="67" width="10.15625" style="38" bestFit="1" customWidth="1"/>
    <col min="68" max="68" width="2.26171875" style="38" bestFit="1" customWidth="1"/>
    <col min="69" max="69" width="14.26171875" style="38" bestFit="1" customWidth="1"/>
    <col min="70" max="70" width="2.26171875" style="38" bestFit="1" customWidth="1"/>
    <col min="71" max="71" width="12.68359375" style="38" bestFit="1" customWidth="1"/>
    <col min="72" max="72" width="1.578125" style="38" bestFit="1" customWidth="1"/>
    <col min="73" max="73" width="10.15625" style="38" bestFit="1" customWidth="1"/>
    <col min="74" max="74" width="1.578125" style="38" bestFit="1" customWidth="1"/>
    <col min="75" max="75" width="10.26171875" style="38" bestFit="1" customWidth="1"/>
    <col min="76" max="76" width="1.578125" style="38" bestFit="1" customWidth="1"/>
    <col min="77" max="77" width="9.15625" style="38"/>
    <col min="78" max="78" width="1.578125" style="38" bestFit="1" customWidth="1"/>
    <col min="79" max="79" width="13.26171875" style="38" bestFit="1" customWidth="1"/>
    <col min="80" max="80" width="1.578125" style="38" bestFit="1" customWidth="1"/>
    <col min="81" max="81" width="12.83984375" style="38" bestFit="1" customWidth="1"/>
    <col min="82" max="82" width="1.578125" style="38" bestFit="1" customWidth="1"/>
    <col min="83" max="83" width="14.68359375" style="38" bestFit="1" customWidth="1"/>
    <col min="84" max="84" width="2.26171875" style="38" bestFit="1" customWidth="1"/>
    <col min="85" max="85" width="13.26171875" style="38" bestFit="1" customWidth="1"/>
    <col min="86" max="86" width="1.578125" style="38" bestFit="1" customWidth="1"/>
    <col min="87" max="87" width="10.68359375" style="38" bestFit="1" customWidth="1"/>
    <col min="88" max="88" width="1.578125" style="38" bestFit="1" customWidth="1"/>
    <col min="89" max="89" width="10.15625" style="38" bestFit="1" customWidth="1"/>
    <col min="90" max="90" width="1.578125" style="38" bestFit="1" customWidth="1"/>
    <col min="91" max="91" width="9.15625" style="38"/>
    <col min="92" max="92" width="1.578125" style="38" bestFit="1" customWidth="1"/>
    <col min="93" max="93" width="9.15625" style="38"/>
    <col min="94" max="94" width="1.578125" style="38" bestFit="1" customWidth="1"/>
    <col min="95" max="95" width="10.15625" style="38" bestFit="1" customWidth="1"/>
    <col min="96" max="96" width="1.578125" style="38" bestFit="1" customWidth="1"/>
    <col min="97" max="97" width="11.68359375" style="38" bestFit="1" customWidth="1"/>
    <col min="98" max="98" width="1.578125" style="38" bestFit="1" customWidth="1"/>
    <col min="99" max="99" width="13.26171875" style="38" bestFit="1" customWidth="1"/>
    <col min="100" max="100" width="1.578125" style="38" bestFit="1" customWidth="1"/>
    <col min="101" max="101" width="10.15625" style="38" bestFit="1" customWidth="1"/>
    <col min="102" max="102" width="1.578125" style="38" bestFit="1" customWidth="1"/>
    <col min="103" max="103" width="9.578125" style="38" bestFit="1" customWidth="1"/>
    <col min="104" max="104" width="1.578125" style="38" bestFit="1" customWidth="1"/>
    <col min="105" max="16384" width="9.15625" style="38"/>
  </cols>
  <sheetData>
    <row r="1" spans="1:114">
      <c r="A1" s="75"/>
      <c r="B1" s="77"/>
      <c r="C1" s="77"/>
      <c r="D1" s="78"/>
      <c r="E1" s="77">
        <v>2</v>
      </c>
      <c r="F1" s="78"/>
      <c r="G1" s="77">
        <v>3</v>
      </c>
      <c r="H1" s="78"/>
      <c r="I1" s="77">
        <v>4</v>
      </c>
      <c r="J1" s="78"/>
      <c r="K1" s="77">
        <v>5</v>
      </c>
      <c r="L1" s="78"/>
      <c r="M1" s="77">
        <v>6</v>
      </c>
      <c r="N1" s="78"/>
      <c r="O1" s="77">
        <v>7</v>
      </c>
      <c r="P1" s="78"/>
      <c r="Q1" s="77">
        <v>8</v>
      </c>
      <c r="R1" s="78"/>
      <c r="S1" s="77">
        <v>9</v>
      </c>
      <c r="T1" s="78"/>
      <c r="U1" s="77">
        <v>10</v>
      </c>
      <c r="V1" s="78"/>
      <c r="W1" s="77">
        <v>11</v>
      </c>
      <c r="X1" s="78"/>
      <c r="Y1" s="77">
        <v>12</v>
      </c>
      <c r="Z1" s="78"/>
      <c r="AA1" s="77">
        <v>13</v>
      </c>
      <c r="AB1" s="78"/>
      <c r="AC1" s="77">
        <v>14</v>
      </c>
      <c r="AD1" s="78"/>
      <c r="AE1" s="77">
        <v>15</v>
      </c>
      <c r="AF1" s="78"/>
      <c r="AG1" s="77">
        <v>16</v>
      </c>
      <c r="AH1" s="78"/>
      <c r="AI1" s="77">
        <v>17</v>
      </c>
      <c r="AJ1" s="78"/>
      <c r="AK1" s="77">
        <v>18</v>
      </c>
      <c r="AL1" s="78"/>
      <c r="AM1" s="77">
        <v>19</v>
      </c>
      <c r="AN1" s="78"/>
      <c r="AO1" s="77">
        <v>20</v>
      </c>
      <c r="AP1" s="78"/>
      <c r="AQ1" s="77">
        <v>21</v>
      </c>
      <c r="AR1" s="78"/>
      <c r="AS1" s="77">
        <v>22</v>
      </c>
      <c r="AT1" s="78"/>
      <c r="AU1" s="77">
        <v>23</v>
      </c>
      <c r="AV1" s="78"/>
      <c r="AW1" s="77">
        <v>24</v>
      </c>
      <c r="AX1" s="78"/>
      <c r="AY1" s="77">
        <v>25</v>
      </c>
      <c r="AZ1" s="78"/>
      <c r="BA1" s="77">
        <v>26</v>
      </c>
      <c r="BB1" s="78"/>
      <c r="BC1" s="77">
        <v>27</v>
      </c>
      <c r="BD1" s="78"/>
      <c r="BE1" s="77">
        <v>28</v>
      </c>
      <c r="BF1" s="78"/>
      <c r="BG1" s="77">
        <v>29</v>
      </c>
      <c r="BH1" s="78"/>
      <c r="BI1" s="77">
        <v>30</v>
      </c>
      <c r="BJ1" s="78"/>
      <c r="BK1" s="77">
        <v>31</v>
      </c>
      <c r="BL1" s="78"/>
      <c r="BM1" s="77">
        <v>32</v>
      </c>
      <c r="BN1" s="78"/>
      <c r="BO1" s="77">
        <v>33</v>
      </c>
      <c r="BP1" s="78"/>
      <c r="BQ1" s="77">
        <v>34</v>
      </c>
      <c r="BR1" s="78"/>
      <c r="BS1" s="77">
        <v>35</v>
      </c>
      <c r="BT1" s="78"/>
      <c r="BU1" s="77">
        <v>36</v>
      </c>
      <c r="BV1" s="78"/>
      <c r="BW1" s="77">
        <v>37</v>
      </c>
      <c r="BX1" s="78"/>
      <c r="BY1" s="77">
        <v>38</v>
      </c>
      <c r="BZ1" s="78"/>
      <c r="CA1" s="77">
        <v>39</v>
      </c>
      <c r="CB1" s="78"/>
      <c r="CC1" s="77">
        <v>40</v>
      </c>
      <c r="CD1" s="78"/>
      <c r="CE1" s="77">
        <v>41</v>
      </c>
      <c r="CF1" s="78"/>
      <c r="CG1" s="77">
        <v>42</v>
      </c>
      <c r="CH1" s="78"/>
      <c r="CI1" s="77">
        <v>43</v>
      </c>
      <c r="CJ1" s="78"/>
      <c r="CK1" s="77">
        <v>44</v>
      </c>
      <c r="CL1" s="78"/>
      <c r="CM1" s="77">
        <v>45</v>
      </c>
      <c r="CN1" s="78"/>
      <c r="CO1" s="77">
        <v>46</v>
      </c>
      <c r="CP1" s="78"/>
      <c r="CQ1" s="77">
        <v>47</v>
      </c>
      <c r="CR1" s="78"/>
      <c r="CS1" s="77">
        <v>48</v>
      </c>
      <c r="CT1" s="78"/>
      <c r="CU1" s="77">
        <v>49</v>
      </c>
      <c r="CV1" s="78"/>
      <c r="CW1" s="77">
        <v>50</v>
      </c>
      <c r="CX1" s="78"/>
      <c r="CY1" s="77">
        <v>51</v>
      </c>
      <c r="CZ1" s="78"/>
      <c r="DA1" s="77"/>
      <c r="DB1" s="77"/>
      <c r="DC1" s="77"/>
      <c r="DD1" s="77"/>
      <c r="DE1" s="77"/>
      <c r="DF1" s="77"/>
      <c r="DG1" s="77"/>
      <c r="DH1" s="77"/>
      <c r="DI1" s="77"/>
      <c r="DJ1" s="77"/>
    </row>
    <row r="2" spans="1:114" ht="15.3">
      <c r="A2" s="79"/>
      <c r="B2" s="102" t="s">
        <v>249</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row>
    <row r="3" spans="1:114">
      <c r="A3" s="79"/>
      <c r="B3" s="103" t="s">
        <v>231</v>
      </c>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row>
    <row r="4" spans="1:114">
      <c r="A4" s="82"/>
      <c r="B4" s="255" t="s">
        <v>43</v>
      </c>
      <c r="C4" s="253" t="s">
        <v>44</v>
      </c>
      <c r="D4" s="83"/>
      <c r="E4" s="253" t="s">
        <v>183</v>
      </c>
      <c r="F4" s="83"/>
      <c r="G4" s="253" t="s">
        <v>0</v>
      </c>
      <c r="H4" s="83"/>
      <c r="I4" s="253" t="s">
        <v>1</v>
      </c>
      <c r="J4" s="83"/>
      <c r="K4" s="253" t="s">
        <v>46</v>
      </c>
      <c r="L4" s="83"/>
      <c r="M4" s="253" t="s">
        <v>2</v>
      </c>
      <c r="N4" s="83"/>
      <c r="O4" s="253" t="s">
        <v>3</v>
      </c>
      <c r="P4" s="83"/>
      <c r="Q4" s="253" t="s">
        <v>47</v>
      </c>
      <c r="R4" s="83"/>
      <c r="S4" s="253" t="s">
        <v>48</v>
      </c>
      <c r="T4" s="83"/>
      <c r="U4" s="253" t="s">
        <v>50</v>
      </c>
      <c r="V4" s="83"/>
      <c r="W4" s="253" t="s">
        <v>51</v>
      </c>
      <c r="X4" s="83"/>
      <c r="Y4" s="253" t="s">
        <v>4</v>
      </c>
      <c r="Z4" s="83"/>
      <c r="AA4" s="253" t="s">
        <v>5</v>
      </c>
      <c r="AB4" s="83"/>
      <c r="AC4" s="253" t="s">
        <v>52</v>
      </c>
      <c r="AD4" s="83"/>
      <c r="AE4" s="253" t="s">
        <v>53</v>
      </c>
      <c r="AF4" s="83"/>
      <c r="AG4" s="253" t="s">
        <v>54</v>
      </c>
      <c r="AH4" s="83"/>
      <c r="AI4" s="253" t="s">
        <v>55</v>
      </c>
      <c r="AJ4" s="83"/>
      <c r="AK4" s="253" t="s">
        <v>56</v>
      </c>
      <c r="AL4" s="83"/>
      <c r="AM4" s="253" t="s">
        <v>57</v>
      </c>
      <c r="AN4" s="83"/>
      <c r="AO4" s="253" t="s">
        <v>58</v>
      </c>
      <c r="AP4" s="83"/>
      <c r="AQ4" s="253" t="s">
        <v>59</v>
      </c>
      <c r="AR4" s="83"/>
      <c r="AS4" s="253" t="s">
        <v>60</v>
      </c>
      <c r="AT4" s="83"/>
      <c r="AU4" s="253" t="s">
        <v>61</v>
      </c>
      <c r="AV4" s="83"/>
      <c r="AW4" s="253" t="s">
        <v>62</v>
      </c>
      <c r="AX4" s="83"/>
      <c r="AY4" s="253" t="s">
        <v>63</v>
      </c>
      <c r="AZ4" s="83"/>
      <c r="BA4" s="253" t="s">
        <v>64</v>
      </c>
      <c r="BB4" s="83"/>
      <c r="BC4" s="253" t="s">
        <v>6</v>
      </c>
      <c r="BD4" s="83"/>
      <c r="BE4" s="253" t="s">
        <v>65</v>
      </c>
      <c r="BF4" s="83"/>
      <c r="BG4" s="253" t="s">
        <v>7</v>
      </c>
      <c r="BH4" s="83"/>
      <c r="BI4" s="253" t="s">
        <v>66</v>
      </c>
      <c r="BJ4" s="83"/>
      <c r="BK4" s="253" t="s">
        <v>185</v>
      </c>
      <c r="BL4" s="83"/>
      <c r="BM4" s="253" t="s">
        <v>8</v>
      </c>
      <c r="BN4" s="83"/>
      <c r="BO4" s="253" t="s">
        <v>186</v>
      </c>
      <c r="BP4" s="83"/>
      <c r="BQ4" s="253" t="s">
        <v>69</v>
      </c>
      <c r="BR4" s="83"/>
      <c r="BS4" s="253" t="s">
        <v>9</v>
      </c>
      <c r="BT4" s="83"/>
      <c r="BU4" s="253" t="s">
        <v>70</v>
      </c>
      <c r="BV4" s="83"/>
      <c r="BW4" s="253" t="s">
        <v>71</v>
      </c>
      <c r="BX4" s="83"/>
      <c r="BY4" s="253" t="s">
        <v>10</v>
      </c>
      <c r="BZ4" s="83"/>
      <c r="CA4" s="253" t="s">
        <v>72</v>
      </c>
      <c r="CB4" s="83"/>
      <c r="CC4" s="253" t="s">
        <v>73</v>
      </c>
      <c r="CD4" s="83"/>
      <c r="CE4" s="253" t="s">
        <v>74</v>
      </c>
      <c r="CF4" s="83"/>
      <c r="CG4" s="253" t="s">
        <v>11</v>
      </c>
      <c r="CH4" s="83"/>
      <c r="CI4" s="253" t="s">
        <v>75</v>
      </c>
      <c r="CJ4" s="83"/>
      <c r="CK4" s="253" t="s">
        <v>76</v>
      </c>
      <c r="CL4" s="83"/>
      <c r="CM4" s="253" t="s">
        <v>12</v>
      </c>
      <c r="CN4" s="83"/>
      <c r="CO4" s="253" t="s">
        <v>77</v>
      </c>
      <c r="CP4" s="83"/>
      <c r="CQ4" s="253" t="s">
        <v>78</v>
      </c>
      <c r="CR4" s="83"/>
      <c r="CS4" s="253" t="s">
        <v>13</v>
      </c>
      <c r="CT4" s="83"/>
      <c r="CU4" s="253" t="s">
        <v>79</v>
      </c>
      <c r="CV4" s="83"/>
      <c r="CW4" s="253" t="s">
        <v>80</v>
      </c>
      <c r="CX4" s="83"/>
      <c r="CY4" s="253" t="s">
        <v>14</v>
      </c>
      <c r="CZ4" s="253"/>
      <c r="DA4" s="84"/>
      <c r="DB4" s="84"/>
      <c r="DC4" s="84"/>
      <c r="DD4" s="84"/>
      <c r="DE4" s="84"/>
      <c r="DF4" s="84"/>
      <c r="DG4" s="84"/>
      <c r="DH4" s="84"/>
      <c r="DI4" s="84"/>
      <c r="DJ4" s="84"/>
    </row>
    <row r="5" spans="1:114">
      <c r="A5" s="79"/>
      <c r="B5" s="256"/>
      <c r="C5" s="260"/>
      <c r="D5" s="85"/>
      <c r="E5" s="260"/>
      <c r="F5" s="85"/>
      <c r="G5" s="260"/>
      <c r="H5" s="85"/>
      <c r="I5" s="260"/>
      <c r="J5" s="85"/>
      <c r="K5" s="254"/>
      <c r="L5" s="86"/>
      <c r="M5" s="254"/>
      <c r="N5" s="86"/>
      <c r="O5" s="254"/>
      <c r="P5" s="86"/>
      <c r="Q5" s="254"/>
      <c r="R5" s="86"/>
      <c r="S5" s="254"/>
      <c r="T5" s="86"/>
      <c r="U5" s="254"/>
      <c r="V5" s="86"/>
      <c r="W5" s="254"/>
      <c r="X5" s="86"/>
      <c r="Y5" s="254"/>
      <c r="Z5" s="86"/>
      <c r="AA5" s="260"/>
      <c r="AB5" s="85"/>
      <c r="AC5" s="254"/>
      <c r="AD5" s="86"/>
      <c r="AE5" s="254"/>
      <c r="AF5" s="86"/>
      <c r="AG5" s="254"/>
      <c r="AH5" s="86"/>
      <c r="AI5" s="254"/>
      <c r="AJ5" s="86"/>
      <c r="AK5" s="254"/>
      <c r="AL5" s="86"/>
      <c r="AM5" s="254"/>
      <c r="AN5" s="86"/>
      <c r="AO5" s="254"/>
      <c r="AP5" s="86"/>
      <c r="AQ5" s="254"/>
      <c r="AR5" s="86"/>
      <c r="AS5" s="254"/>
      <c r="AT5" s="86"/>
      <c r="AU5" s="254"/>
      <c r="AV5" s="86"/>
      <c r="AW5" s="254"/>
      <c r="AX5" s="86"/>
      <c r="AY5" s="254"/>
      <c r="AZ5" s="86"/>
      <c r="BA5" s="254"/>
      <c r="BB5" s="86"/>
      <c r="BC5" s="254"/>
      <c r="BD5" s="86"/>
      <c r="BE5" s="254"/>
      <c r="BF5" s="86"/>
      <c r="BG5" s="254"/>
      <c r="BH5" s="86"/>
      <c r="BI5" s="254"/>
      <c r="BJ5" s="86"/>
      <c r="BK5" s="254"/>
      <c r="BL5" s="86"/>
      <c r="BM5" s="254"/>
      <c r="BN5" s="86"/>
      <c r="BO5" s="254"/>
      <c r="BP5" s="86"/>
      <c r="BQ5" s="254"/>
      <c r="BR5" s="86"/>
      <c r="BS5" s="254"/>
      <c r="BT5" s="86"/>
      <c r="BU5" s="254"/>
      <c r="BV5" s="86"/>
      <c r="BW5" s="254"/>
      <c r="BX5" s="86"/>
      <c r="BY5" s="254"/>
      <c r="BZ5" s="86"/>
      <c r="CA5" s="254"/>
      <c r="CB5" s="86"/>
      <c r="CC5" s="254"/>
      <c r="CD5" s="86"/>
      <c r="CE5" s="254"/>
      <c r="CF5" s="86"/>
      <c r="CG5" s="254"/>
      <c r="CH5" s="86"/>
      <c r="CI5" s="254"/>
      <c r="CJ5" s="86"/>
      <c r="CK5" s="254"/>
      <c r="CL5" s="86"/>
      <c r="CM5" s="254"/>
      <c r="CN5" s="86"/>
      <c r="CO5" s="254"/>
      <c r="CP5" s="86"/>
      <c r="CQ5" s="254"/>
      <c r="CR5" s="86"/>
      <c r="CS5" s="254"/>
      <c r="CT5" s="86"/>
      <c r="CU5" s="254"/>
      <c r="CV5" s="86"/>
      <c r="CW5" s="254"/>
      <c r="CX5" s="86"/>
      <c r="CY5" s="254"/>
      <c r="CZ5" s="254"/>
      <c r="DA5" s="79"/>
      <c r="DB5" s="79"/>
      <c r="DC5" s="79"/>
      <c r="DD5" s="79"/>
      <c r="DE5" s="79"/>
      <c r="DF5" s="79"/>
      <c r="DG5" s="79"/>
      <c r="DH5" s="79"/>
      <c r="DI5" s="79"/>
      <c r="DJ5" s="79"/>
    </row>
    <row r="6" spans="1:114">
      <c r="A6" s="79"/>
      <c r="B6" s="256"/>
      <c r="C6" s="88" t="s">
        <v>187</v>
      </c>
      <c r="D6" s="88"/>
      <c r="E6" s="88" t="s">
        <v>187</v>
      </c>
      <c r="F6" s="88"/>
      <c r="G6" s="88" t="s">
        <v>187</v>
      </c>
      <c r="H6" s="88"/>
      <c r="I6" s="88" t="s">
        <v>188</v>
      </c>
      <c r="J6" s="88"/>
      <c r="K6" s="88" t="s">
        <v>187</v>
      </c>
      <c r="L6" s="88"/>
      <c r="M6" s="88" t="s">
        <v>187</v>
      </c>
      <c r="N6" s="88"/>
      <c r="O6" s="88" t="s">
        <v>187</v>
      </c>
      <c r="P6" s="88"/>
      <c r="Q6" s="88" t="s">
        <v>188</v>
      </c>
      <c r="R6" s="88"/>
      <c r="S6" s="88" t="s">
        <v>188</v>
      </c>
      <c r="T6" s="88"/>
      <c r="U6" s="88" t="s">
        <v>188</v>
      </c>
      <c r="V6" s="88"/>
      <c r="W6" s="88" t="s">
        <v>188</v>
      </c>
      <c r="X6" s="88"/>
      <c r="Y6" s="88" t="s">
        <v>188</v>
      </c>
      <c r="Z6" s="88"/>
      <c r="AA6" s="88" t="s">
        <v>188</v>
      </c>
      <c r="AB6" s="88"/>
      <c r="AC6" s="88" t="s">
        <v>188</v>
      </c>
      <c r="AD6" s="88"/>
      <c r="AE6" s="88" t="s">
        <v>188</v>
      </c>
      <c r="AF6" s="88"/>
      <c r="AG6" s="88" t="s">
        <v>188</v>
      </c>
      <c r="AH6" s="88"/>
      <c r="AI6" s="88" t="s">
        <v>188</v>
      </c>
      <c r="AJ6" s="88"/>
      <c r="AK6" s="88" t="s">
        <v>188</v>
      </c>
      <c r="AL6" s="88"/>
      <c r="AM6" s="88" t="s">
        <v>188</v>
      </c>
      <c r="AN6" s="88"/>
      <c r="AO6" s="88" t="s">
        <v>188</v>
      </c>
      <c r="AP6" s="88"/>
      <c r="AQ6" s="88" t="s">
        <v>188</v>
      </c>
      <c r="AR6" s="88"/>
      <c r="AS6" s="88" t="s">
        <v>188</v>
      </c>
      <c r="AT6" s="88"/>
      <c r="AU6" s="88" t="s">
        <v>188</v>
      </c>
      <c r="AV6" s="88"/>
      <c r="AW6" s="88" t="s">
        <v>188</v>
      </c>
      <c r="AX6" s="88"/>
      <c r="AY6" s="88" t="s">
        <v>188</v>
      </c>
      <c r="AZ6" s="88"/>
      <c r="BA6" s="88" t="s">
        <v>188</v>
      </c>
      <c r="BB6" s="88"/>
      <c r="BC6" s="88" t="s">
        <v>188</v>
      </c>
      <c r="BD6" s="88"/>
      <c r="BE6" s="88" t="s">
        <v>188</v>
      </c>
      <c r="BF6" s="88"/>
      <c r="BG6" s="88" t="s">
        <v>188</v>
      </c>
      <c r="BH6" s="88"/>
      <c r="BI6" s="88" t="s">
        <v>188</v>
      </c>
      <c r="BJ6" s="88"/>
      <c r="BK6" s="88" t="s">
        <v>187</v>
      </c>
      <c r="BL6" s="88"/>
      <c r="BM6" s="88" t="s">
        <v>187</v>
      </c>
      <c r="BN6" s="88"/>
      <c r="BO6" s="88" t="s">
        <v>188</v>
      </c>
      <c r="BP6" s="88"/>
      <c r="BQ6" s="88" t="s">
        <v>188</v>
      </c>
      <c r="BR6" s="88"/>
      <c r="BS6" s="88" t="s">
        <v>188</v>
      </c>
      <c r="BT6" s="88"/>
      <c r="BU6" s="88" t="s">
        <v>188</v>
      </c>
      <c r="BV6" s="88"/>
      <c r="BW6" s="88" t="s">
        <v>188</v>
      </c>
      <c r="BX6" s="88"/>
      <c r="BY6" s="88" t="s">
        <v>188</v>
      </c>
      <c r="BZ6" s="88"/>
      <c r="CA6" s="88" t="s">
        <v>188</v>
      </c>
      <c r="CB6" s="88"/>
      <c r="CC6" s="88" t="s">
        <v>188</v>
      </c>
      <c r="CD6" s="88"/>
      <c r="CE6" s="88" t="s">
        <v>188</v>
      </c>
      <c r="CF6" s="88"/>
      <c r="CG6" s="88" t="s">
        <v>188</v>
      </c>
      <c r="CH6" s="88"/>
      <c r="CI6" s="88" t="s">
        <v>188</v>
      </c>
      <c r="CJ6" s="88"/>
      <c r="CK6" s="88" t="s">
        <v>188</v>
      </c>
      <c r="CL6" s="88"/>
      <c r="CM6" s="88" t="s">
        <v>188</v>
      </c>
      <c r="CN6" s="88"/>
      <c r="CO6" s="88" t="s">
        <v>188</v>
      </c>
      <c r="CP6" s="88"/>
      <c r="CQ6" s="88" t="s">
        <v>188</v>
      </c>
      <c r="CR6" s="88"/>
      <c r="CS6" s="88" t="s">
        <v>188</v>
      </c>
      <c r="CT6" s="88"/>
      <c r="CU6" s="88" t="s">
        <v>188</v>
      </c>
      <c r="CV6" s="88"/>
      <c r="CW6" s="88" t="s">
        <v>188</v>
      </c>
      <c r="CX6" s="88"/>
      <c r="CY6" s="88" t="s">
        <v>188</v>
      </c>
      <c r="CZ6" s="88"/>
      <c r="DA6" s="69"/>
      <c r="DB6" s="69"/>
      <c r="DC6" s="69"/>
      <c r="DD6" s="69"/>
      <c r="DE6" s="69"/>
      <c r="DF6" s="69"/>
      <c r="DG6" s="69"/>
      <c r="DH6" s="69"/>
      <c r="DI6" s="69"/>
      <c r="DJ6" s="69"/>
    </row>
    <row r="7" spans="1:114">
      <c r="A7" s="79"/>
      <c r="B7" s="257"/>
      <c r="C7" s="90">
        <v>1</v>
      </c>
      <c r="D7" s="88"/>
      <c r="E7" s="90">
        <v>2</v>
      </c>
      <c r="F7" s="88"/>
      <c r="G7" s="90">
        <v>3</v>
      </c>
      <c r="H7" s="88"/>
      <c r="I7" s="90">
        <v>4</v>
      </c>
      <c r="J7" s="88"/>
      <c r="K7" s="90">
        <v>5</v>
      </c>
      <c r="L7" s="88"/>
      <c r="M7" s="90">
        <v>6</v>
      </c>
      <c r="N7" s="88"/>
      <c r="O7" s="90">
        <v>7</v>
      </c>
      <c r="P7" s="88"/>
      <c r="Q7" s="90">
        <v>8</v>
      </c>
      <c r="R7" s="88"/>
      <c r="S7" s="90">
        <v>9</v>
      </c>
      <c r="T7" s="88"/>
      <c r="U7" s="90">
        <v>10</v>
      </c>
      <c r="V7" s="88"/>
      <c r="W7" s="90">
        <v>11</v>
      </c>
      <c r="X7" s="88"/>
      <c r="Y7" s="90">
        <v>12</v>
      </c>
      <c r="Z7" s="88"/>
      <c r="AA7" s="90">
        <v>13</v>
      </c>
      <c r="AB7" s="88"/>
      <c r="AC7" s="90">
        <v>14</v>
      </c>
      <c r="AD7" s="88"/>
      <c r="AE7" s="90">
        <v>15</v>
      </c>
      <c r="AF7" s="88"/>
      <c r="AG7" s="90">
        <v>16</v>
      </c>
      <c r="AH7" s="88"/>
      <c r="AI7" s="90">
        <v>17</v>
      </c>
      <c r="AJ7" s="88"/>
      <c r="AK7" s="90">
        <v>18</v>
      </c>
      <c r="AL7" s="88"/>
      <c r="AM7" s="90">
        <v>19</v>
      </c>
      <c r="AN7" s="88"/>
      <c r="AO7" s="90">
        <v>20</v>
      </c>
      <c r="AP7" s="88"/>
      <c r="AQ7" s="90">
        <v>21</v>
      </c>
      <c r="AR7" s="88"/>
      <c r="AS7" s="90">
        <v>22</v>
      </c>
      <c r="AT7" s="88"/>
      <c r="AU7" s="90">
        <v>23</v>
      </c>
      <c r="AV7" s="88"/>
      <c r="AW7" s="90">
        <v>24</v>
      </c>
      <c r="AX7" s="88"/>
      <c r="AY7" s="90">
        <v>25</v>
      </c>
      <c r="AZ7" s="88"/>
      <c r="BA7" s="90">
        <v>26</v>
      </c>
      <c r="BB7" s="88"/>
      <c r="BC7" s="90">
        <v>27</v>
      </c>
      <c r="BD7" s="88"/>
      <c r="BE7" s="90">
        <v>28</v>
      </c>
      <c r="BF7" s="88"/>
      <c r="BG7" s="90">
        <v>29</v>
      </c>
      <c r="BH7" s="88"/>
      <c r="BI7" s="90">
        <v>30</v>
      </c>
      <c r="BJ7" s="88"/>
      <c r="BK7" s="90">
        <v>31</v>
      </c>
      <c r="BL7" s="88"/>
      <c r="BM7" s="90">
        <v>32</v>
      </c>
      <c r="BN7" s="88"/>
      <c r="BO7" s="90">
        <v>33</v>
      </c>
      <c r="BP7" s="88"/>
      <c r="BQ7" s="90">
        <v>34</v>
      </c>
      <c r="BR7" s="88"/>
      <c r="BS7" s="90">
        <v>35</v>
      </c>
      <c r="BT7" s="88"/>
      <c r="BU7" s="90">
        <v>36</v>
      </c>
      <c r="BV7" s="88"/>
      <c r="BW7" s="90">
        <v>37</v>
      </c>
      <c r="BX7" s="88"/>
      <c r="BY7" s="90">
        <v>38</v>
      </c>
      <c r="BZ7" s="88"/>
      <c r="CA7" s="90">
        <v>39</v>
      </c>
      <c r="CB7" s="88"/>
      <c r="CC7" s="90">
        <v>40</v>
      </c>
      <c r="CD7" s="88"/>
      <c r="CE7" s="90">
        <v>41</v>
      </c>
      <c r="CF7" s="88"/>
      <c r="CG7" s="90">
        <v>42</v>
      </c>
      <c r="CH7" s="88"/>
      <c r="CI7" s="90">
        <v>43</v>
      </c>
      <c r="CJ7" s="88"/>
      <c r="CK7" s="90">
        <v>44</v>
      </c>
      <c r="CL7" s="88"/>
      <c r="CM7" s="90">
        <v>45</v>
      </c>
      <c r="CN7" s="88"/>
      <c r="CO7" s="90">
        <v>46</v>
      </c>
      <c r="CP7" s="88"/>
      <c r="CQ7" s="90">
        <v>47</v>
      </c>
      <c r="CR7" s="88"/>
      <c r="CS7" s="90">
        <v>48</v>
      </c>
      <c r="CT7" s="88"/>
      <c r="CU7" s="90">
        <v>49</v>
      </c>
      <c r="CV7" s="88"/>
      <c r="CW7" s="90">
        <v>50</v>
      </c>
      <c r="CX7" s="88"/>
      <c r="CY7" s="90">
        <v>51</v>
      </c>
      <c r="CZ7" s="88"/>
      <c r="DA7" s="79"/>
      <c r="DB7" s="79"/>
      <c r="DC7" s="79"/>
      <c r="DD7" s="79"/>
      <c r="DE7" s="79"/>
      <c r="DF7" s="79"/>
      <c r="DG7" s="79"/>
      <c r="DH7" s="79"/>
      <c r="DI7" s="79"/>
      <c r="DJ7" s="79"/>
    </row>
    <row r="8" spans="1:114">
      <c r="A8" s="79"/>
      <c r="B8" s="91"/>
      <c r="C8" s="94"/>
      <c r="D8" s="93"/>
      <c r="E8" s="94"/>
      <c r="F8" s="93"/>
      <c r="G8" s="94"/>
      <c r="H8" s="93"/>
      <c r="I8" s="94"/>
      <c r="J8" s="93"/>
      <c r="K8" s="94"/>
      <c r="L8" s="93"/>
      <c r="M8" s="94"/>
      <c r="N8" s="93"/>
      <c r="O8" s="94"/>
      <c r="P8" s="93"/>
      <c r="Q8" s="94"/>
      <c r="R8" s="93"/>
      <c r="S8" s="94"/>
      <c r="T8" s="93"/>
      <c r="U8" s="94"/>
      <c r="V8" s="93"/>
      <c r="W8" s="94"/>
      <c r="X8" s="93"/>
      <c r="Y8" s="94"/>
      <c r="Z8" s="93"/>
      <c r="AA8" s="94"/>
      <c r="AB8" s="93"/>
      <c r="AC8" s="94"/>
      <c r="AD8" s="93"/>
      <c r="AE8" s="94"/>
      <c r="AF8" s="93"/>
      <c r="AG8" s="94"/>
      <c r="AH8" s="93"/>
      <c r="AI8" s="94"/>
      <c r="AJ8" s="93"/>
      <c r="AK8" s="94"/>
      <c r="AL8" s="93"/>
      <c r="AM8" s="94"/>
      <c r="AN8" s="93"/>
      <c r="AO8" s="94"/>
      <c r="AP8" s="93"/>
      <c r="AQ8" s="94"/>
      <c r="AR8" s="93"/>
      <c r="AS8" s="94"/>
      <c r="AT8" s="93"/>
      <c r="AU8" s="94"/>
      <c r="AV8" s="93"/>
      <c r="AW8" s="94"/>
      <c r="AX8" s="93"/>
      <c r="AY8" s="94"/>
      <c r="AZ8" s="93"/>
      <c r="BA8" s="94"/>
      <c r="BB8" s="93"/>
      <c r="BC8" s="94"/>
      <c r="BD8" s="93"/>
      <c r="BE8" s="94"/>
      <c r="BF8" s="93"/>
      <c r="BG8" s="94"/>
      <c r="BH8" s="93"/>
      <c r="BI8" s="94"/>
      <c r="BJ8" s="93"/>
      <c r="BK8" s="94"/>
      <c r="BL8" s="93"/>
      <c r="BM8" s="94"/>
      <c r="BN8" s="93"/>
      <c r="BO8" s="94"/>
      <c r="BP8" s="93"/>
      <c r="BQ8" s="94"/>
      <c r="BR8" s="93"/>
      <c r="BS8" s="94"/>
      <c r="BT8" s="93"/>
      <c r="BU8" s="94"/>
      <c r="BV8" s="93"/>
      <c r="BW8" s="94"/>
      <c r="BX8" s="93"/>
      <c r="BY8" s="94"/>
      <c r="BZ8" s="93"/>
      <c r="CA8" s="94"/>
      <c r="CB8" s="93"/>
      <c r="CC8" s="94"/>
      <c r="CD8" s="93"/>
      <c r="CE8" s="94"/>
      <c r="CF8" s="93"/>
      <c r="CG8" s="94"/>
      <c r="CH8" s="93"/>
      <c r="CI8" s="94"/>
      <c r="CJ8" s="93"/>
      <c r="CK8" s="94"/>
      <c r="CL8" s="93"/>
      <c r="CM8" s="94"/>
      <c r="CN8" s="93"/>
      <c r="CO8" s="94"/>
      <c r="CP8" s="93"/>
      <c r="CQ8" s="94"/>
      <c r="CR8" s="93"/>
      <c r="CS8" s="94"/>
      <c r="CT8" s="93"/>
      <c r="CU8" s="94"/>
      <c r="CV8" s="93"/>
      <c r="CW8" s="94"/>
      <c r="CX8" s="93"/>
      <c r="CY8" s="94"/>
      <c r="CZ8" s="93"/>
      <c r="DA8" s="79"/>
      <c r="DB8" s="79"/>
      <c r="DC8" s="79"/>
      <c r="DD8" s="79"/>
      <c r="DE8" s="79"/>
      <c r="DF8" s="79"/>
      <c r="DG8" s="79"/>
      <c r="DH8" s="79"/>
      <c r="DI8" s="79"/>
      <c r="DJ8" s="79"/>
    </row>
    <row r="9" spans="1:114">
      <c r="A9" s="79"/>
      <c r="B9" s="95" t="s">
        <v>190</v>
      </c>
      <c r="C9" s="67">
        <f>SUM(E9:CY9)</f>
        <v>779716635</v>
      </c>
      <c r="D9" s="68" t="s">
        <v>237</v>
      </c>
      <c r="E9" s="67">
        <v>9070530</v>
      </c>
      <c r="F9" s="68" t="s">
        <v>189</v>
      </c>
      <c r="G9" s="67">
        <v>8732385</v>
      </c>
      <c r="H9" s="68" t="s">
        <v>189</v>
      </c>
      <c r="I9" s="67">
        <v>13153271</v>
      </c>
      <c r="J9" s="68" t="s">
        <v>189</v>
      </c>
      <c r="K9" s="67">
        <v>7530504</v>
      </c>
      <c r="L9" s="68" t="s">
        <v>189</v>
      </c>
      <c r="M9" s="67">
        <v>117361976</v>
      </c>
      <c r="N9" s="68" t="s">
        <v>189</v>
      </c>
      <c r="O9" s="67">
        <v>9624636</v>
      </c>
      <c r="P9" s="68" t="s">
        <v>189</v>
      </c>
      <c r="Q9" s="67">
        <v>13946399</v>
      </c>
      <c r="R9" s="68"/>
      <c r="S9" s="67">
        <v>2930955</v>
      </c>
      <c r="T9" s="68" t="s">
        <v>189</v>
      </c>
      <c r="U9" s="67">
        <v>35977055</v>
      </c>
      <c r="V9" s="68" t="s">
        <v>189</v>
      </c>
      <c r="W9" s="67">
        <v>18070032</v>
      </c>
      <c r="X9" s="68" t="s">
        <v>189</v>
      </c>
      <c r="Y9" s="67">
        <v>5147569</v>
      </c>
      <c r="Z9" s="68" t="s">
        <v>189</v>
      </c>
      <c r="AA9" s="67">
        <v>3651917</v>
      </c>
      <c r="AB9" s="68" t="s">
        <v>189</v>
      </c>
      <c r="AC9" s="67">
        <f>SUM(AC11,AC12,AC25,AC37,AC41)</f>
        <v>29916869</v>
      </c>
      <c r="AD9" s="68" t="s">
        <v>237</v>
      </c>
      <c r="AE9" s="67">
        <v>15117458</v>
      </c>
      <c r="AF9" s="68" t="s">
        <v>189</v>
      </c>
      <c r="AG9" s="67">
        <v>6892041</v>
      </c>
      <c r="AH9" s="68" t="s">
        <v>189</v>
      </c>
      <c r="AI9" s="67">
        <v>7159748</v>
      </c>
      <c r="AJ9" s="68" t="s">
        <v>189</v>
      </c>
      <c r="AK9" s="67">
        <v>10043875</v>
      </c>
      <c r="AL9" s="68" t="s">
        <v>189</v>
      </c>
      <c r="AM9" s="67">
        <v>11003870</v>
      </c>
      <c r="AN9" s="68" t="s">
        <v>189</v>
      </c>
      <c r="AO9" s="67">
        <v>3785719</v>
      </c>
      <c r="AP9" s="68" t="s">
        <v>189</v>
      </c>
      <c r="AQ9" s="67">
        <v>15743757</v>
      </c>
      <c r="AR9" s="68" t="s">
        <v>189</v>
      </c>
      <c r="AS9" s="67">
        <v>22059169</v>
      </c>
      <c r="AT9" s="68" t="s">
        <v>189</v>
      </c>
      <c r="AU9" s="67">
        <v>24781626</v>
      </c>
      <c r="AV9" s="68" t="s">
        <v>189</v>
      </c>
      <c r="AW9" s="67">
        <v>18320891</v>
      </c>
      <c r="AX9" s="68" t="s">
        <v>189</v>
      </c>
      <c r="AY9" s="67">
        <v>6745743</v>
      </c>
      <c r="AZ9" s="68" t="s">
        <v>189</v>
      </c>
      <c r="BA9" s="67">
        <v>10919336</v>
      </c>
      <c r="BB9" s="68"/>
      <c r="BC9" s="67">
        <v>2457929</v>
      </c>
      <c r="BD9" s="68" t="s">
        <v>189</v>
      </c>
      <c r="BE9" s="67">
        <v>4228800</v>
      </c>
      <c r="BF9" s="68" t="s">
        <v>189</v>
      </c>
      <c r="BG9" s="67">
        <v>6148455</v>
      </c>
      <c r="BH9" s="68" t="s">
        <v>189</v>
      </c>
      <c r="BI9" s="67">
        <v>2251179</v>
      </c>
      <c r="BJ9" s="68" t="s">
        <v>189</v>
      </c>
      <c r="BK9" s="67">
        <v>30616510</v>
      </c>
      <c r="BL9" s="68" t="s">
        <v>189</v>
      </c>
      <c r="BM9" s="67">
        <v>5211507</v>
      </c>
      <c r="BN9" s="68" t="s">
        <v>189</v>
      </c>
      <c r="BO9" s="67">
        <v>65244750</v>
      </c>
      <c r="BP9" s="68"/>
      <c r="BQ9" s="67">
        <v>22809716</v>
      </c>
      <c r="BR9" s="68"/>
      <c r="BS9" s="67">
        <v>2312056</v>
      </c>
      <c r="BT9" s="68" t="s">
        <v>189</v>
      </c>
      <c r="BU9" s="67">
        <v>26074544</v>
      </c>
      <c r="BV9" s="68" t="s">
        <v>189</v>
      </c>
      <c r="BW9" s="67">
        <v>8330786</v>
      </c>
      <c r="BX9" s="68" t="s">
        <v>189</v>
      </c>
      <c r="BY9" s="67">
        <v>7487873</v>
      </c>
      <c r="BZ9" s="68" t="s">
        <v>189</v>
      </c>
      <c r="CA9" s="67">
        <v>32123740</v>
      </c>
      <c r="CB9" s="68" t="s">
        <v>189</v>
      </c>
      <c r="CC9" s="67">
        <v>2761356</v>
      </c>
      <c r="CD9" s="68" t="s">
        <v>189</v>
      </c>
      <c r="CE9" s="67">
        <v>8435550</v>
      </c>
      <c r="CF9" s="68"/>
      <c r="CG9" s="67">
        <v>1321368</v>
      </c>
      <c r="CH9" s="68" t="s">
        <v>189</v>
      </c>
      <c r="CI9" s="67">
        <v>11538430</v>
      </c>
      <c r="CJ9" s="68" t="s">
        <v>189</v>
      </c>
      <c r="CK9" s="67">
        <v>45536833</v>
      </c>
      <c r="CL9" s="68" t="s">
        <v>189</v>
      </c>
      <c r="CM9" s="67">
        <v>6109256</v>
      </c>
      <c r="CN9" s="68" t="s">
        <v>189</v>
      </c>
      <c r="CO9" s="67">
        <v>2544197</v>
      </c>
      <c r="CP9" s="68" t="s">
        <v>189</v>
      </c>
      <c r="CQ9" s="67">
        <v>18322873</v>
      </c>
      <c r="CR9" s="68" t="s">
        <v>189</v>
      </c>
      <c r="CS9" s="67">
        <v>17959833</v>
      </c>
      <c r="CT9" s="68" t="s">
        <v>189</v>
      </c>
      <c r="CU9" s="67">
        <v>4881908</v>
      </c>
      <c r="CV9" s="68" t="s">
        <v>189</v>
      </c>
      <c r="CW9" s="67">
        <v>14915012</v>
      </c>
      <c r="CX9" s="68" t="s">
        <v>189</v>
      </c>
      <c r="CY9" s="67">
        <v>2404843</v>
      </c>
      <c r="CZ9" s="68" t="s">
        <v>189</v>
      </c>
      <c r="DA9" s="79"/>
      <c r="DB9" s="79"/>
      <c r="DC9" s="79"/>
      <c r="DD9" s="79"/>
      <c r="DE9" s="79"/>
      <c r="DF9" s="79"/>
      <c r="DG9" s="79"/>
      <c r="DH9" s="79"/>
      <c r="DI9" s="79"/>
      <c r="DJ9" s="79"/>
    </row>
    <row r="10" spans="1:114">
      <c r="A10" s="79"/>
      <c r="B10" s="95"/>
      <c r="C10" s="67"/>
      <c r="D10" s="68"/>
      <c r="E10" s="67"/>
      <c r="F10" s="68"/>
      <c r="G10" s="67"/>
      <c r="H10" s="68"/>
      <c r="I10" s="67"/>
      <c r="J10" s="68"/>
      <c r="K10" s="67"/>
      <c r="L10" s="68"/>
      <c r="M10" s="67"/>
      <c r="N10" s="68"/>
      <c r="O10" s="67"/>
      <c r="P10" s="68"/>
      <c r="Q10" s="67"/>
      <c r="R10" s="68"/>
      <c r="S10" s="67"/>
      <c r="T10" s="68"/>
      <c r="U10" s="67"/>
      <c r="V10" s="68"/>
      <c r="W10" s="67"/>
      <c r="X10" s="68"/>
      <c r="Y10" s="67"/>
      <c r="Z10" s="68"/>
      <c r="AA10" s="67"/>
      <c r="AB10" s="68"/>
      <c r="AC10" s="67"/>
      <c r="AD10" s="68"/>
      <c r="AE10" s="67"/>
      <c r="AF10" s="68"/>
      <c r="AG10" s="67"/>
      <c r="AH10" s="68"/>
      <c r="AI10" s="67"/>
      <c r="AJ10" s="68"/>
      <c r="AK10" s="67"/>
      <c r="AL10" s="68"/>
      <c r="AM10" s="67"/>
      <c r="AN10" s="68"/>
      <c r="AO10" s="67"/>
      <c r="AP10" s="68"/>
      <c r="AQ10" s="67"/>
      <c r="AR10" s="68"/>
      <c r="AS10" s="67"/>
      <c r="AT10" s="68"/>
      <c r="AU10" s="67"/>
      <c r="AV10" s="68"/>
      <c r="AW10" s="67"/>
      <c r="AX10" s="68"/>
      <c r="AY10" s="67"/>
      <c r="AZ10" s="68"/>
      <c r="BA10" s="67"/>
      <c r="BB10" s="68"/>
      <c r="BC10" s="67"/>
      <c r="BD10" s="68"/>
      <c r="BE10" s="67"/>
      <c r="BF10" s="68"/>
      <c r="BG10" s="67"/>
      <c r="BH10" s="68"/>
      <c r="BI10" s="67"/>
      <c r="BJ10" s="68"/>
      <c r="BK10" s="67"/>
      <c r="BL10" s="68"/>
      <c r="BM10" s="67"/>
      <c r="BN10" s="68"/>
      <c r="BO10" s="67"/>
      <c r="BP10" s="68"/>
      <c r="BQ10" s="67"/>
      <c r="BR10" s="68"/>
      <c r="BS10" s="67"/>
      <c r="BT10" s="68"/>
      <c r="BU10" s="67"/>
      <c r="BV10" s="68"/>
      <c r="BW10" s="67"/>
      <c r="BX10" s="68"/>
      <c r="BY10" s="67"/>
      <c r="BZ10" s="68"/>
      <c r="CA10" s="67"/>
      <c r="CB10" s="68"/>
      <c r="CC10" s="67"/>
      <c r="CD10" s="68"/>
      <c r="CE10" s="67"/>
      <c r="CF10" s="68"/>
      <c r="CG10" s="67"/>
      <c r="CH10" s="68"/>
      <c r="CI10" s="67"/>
      <c r="CJ10" s="68"/>
      <c r="CK10" s="67"/>
      <c r="CL10" s="68"/>
      <c r="CM10" s="67"/>
      <c r="CN10" s="68"/>
      <c r="CO10" s="67"/>
      <c r="CP10" s="68"/>
      <c r="CQ10" s="67"/>
      <c r="CR10" s="68"/>
      <c r="CS10" s="67"/>
      <c r="CT10" s="68"/>
      <c r="CU10" s="67"/>
      <c r="CV10" s="68"/>
      <c r="CW10" s="67"/>
      <c r="CX10" s="68"/>
      <c r="CY10" s="67"/>
      <c r="CZ10" s="68"/>
      <c r="DA10" s="79"/>
      <c r="DB10" s="79"/>
      <c r="DC10" s="79"/>
      <c r="DD10" s="79"/>
      <c r="DE10" s="79"/>
      <c r="DF10" s="79"/>
      <c r="DG10" s="79"/>
      <c r="DH10" s="79"/>
      <c r="DI10" s="79"/>
      <c r="DJ10" s="79"/>
    </row>
    <row r="11" spans="1:114">
      <c r="A11" s="75" t="s">
        <v>84</v>
      </c>
      <c r="B11" s="95" t="s">
        <v>191</v>
      </c>
      <c r="C11" s="67">
        <v>12685598</v>
      </c>
      <c r="D11" s="68"/>
      <c r="E11" s="67">
        <v>301034</v>
      </c>
      <c r="F11" s="68" t="s">
        <v>189</v>
      </c>
      <c r="G11" s="67">
        <v>81518</v>
      </c>
      <c r="H11" s="68" t="s">
        <v>189</v>
      </c>
      <c r="I11" s="67">
        <v>901872</v>
      </c>
      <c r="J11" s="68" t="s">
        <v>189</v>
      </c>
      <c r="K11" s="67">
        <v>682174</v>
      </c>
      <c r="L11" s="68" t="s">
        <v>189</v>
      </c>
      <c r="M11" s="67">
        <v>2279103</v>
      </c>
      <c r="N11" s="68" t="s">
        <v>189</v>
      </c>
      <c r="O11" s="67" t="s">
        <v>85</v>
      </c>
      <c r="P11" s="68" t="s">
        <v>189</v>
      </c>
      <c r="Q11" s="67" t="s">
        <v>85</v>
      </c>
      <c r="R11" s="68" t="s">
        <v>189</v>
      </c>
      <c r="S11" s="67" t="s">
        <v>85</v>
      </c>
      <c r="T11" s="68" t="s">
        <v>189</v>
      </c>
      <c r="U11" s="67">
        <v>2100</v>
      </c>
      <c r="V11" s="68" t="s">
        <v>189</v>
      </c>
      <c r="W11" s="67">
        <v>81928</v>
      </c>
      <c r="X11" s="68" t="s">
        <v>189</v>
      </c>
      <c r="Y11" s="67" t="s">
        <v>85</v>
      </c>
      <c r="Z11" s="68" t="s">
        <v>189</v>
      </c>
      <c r="AA11" s="67" t="s">
        <v>85</v>
      </c>
      <c r="AB11" s="68" t="s">
        <v>189</v>
      </c>
      <c r="AC11" s="67">
        <v>59134</v>
      </c>
      <c r="AD11" s="68"/>
      <c r="AE11" s="67">
        <v>7170</v>
      </c>
      <c r="AF11" s="68" t="s">
        <v>189</v>
      </c>
      <c r="AG11" s="67" t="s">
        <v>85</v>
      </c>
      <c r="AH11" s="68" t="s">
        <v>189</v>
      </c>
      <c r="AI11" s="67">
        <v>79026</v>
      </c>
      <c r="AJ11" s="68" t="s">
        <v>189</v>
      </c>
      <c r="AK11" s="67">
        <v>503105</v>
      </c>
      <c r="AL11" s="68" t="s">
        <v>189</v>
      </c>
      <c r="AM11" s="67">
        <v>46643</v>
      </c>
      <c r="AN11" s="68" t="s">
        <v>189</v>
      </c>
      <c r="AO11" s="67">
        <v>37280</v>
      </c>
      <c r="AP11" s="68" t="s">
        <v>189</v>
      </c>
      <c r="AQ11" s="67">
        <v>630809</v>
      </c>
      <c r="AR11" s="68" t="s">
        <v>189</v>
      </c>
      <c r="AS11" s="67">
        <v>3798</v>
      </c>
      <c r="AT11" s="68" t="s">
        <v>189</v>
      </c>
      <c r="AU11" s="67">
        <v>2264306</v>
      </c>
      <c r="AV11" s="68" t="s">
        <v>189</v>
      </c>
      <c r="AW11" s="67">
        <v>712463</v>
      </c>
      <c r="AX11" s="68" t="s">
        <v>189</v>
      </c>
      <c r="AY11" s="67">
        <v>23979</v>
      </c>
      <c r="AZ11" s="68" t="s">
        <v>189</v>
      </c>
      <c r="BA11" s="67">
        <v>28970</v>
      </c>
      <c r="BB11" s="68" t="s">
        <v>189</v>
      </c>
      <c r="BC11" s="67">
        <v>220327</v>
      </c>
      <c r="BD11" s="68" t="s">
        <v>189</v>
      </c>
      <c r="BE11" s="67">
        <v>2264</v>
      </c>
      <c r="BF11" s="68" t="s">
        <v>189</v>
      </c>
      <c r="BG11" s="67">
        <v>213293</v>
      </c>
      <c r="BH11" s="68" t="s">
        <v>189</v>
      </c>
      <c r="BI11" s="67">
        <v>387623</v>
      </c>
      <c r="BJ11" s="68" t="s">
        <v>189</v>
      </c>
      <c r="BK11" s="67">
        <v>2998</v>
      </c>
      <c r="BL11" s="68" t="s">
        <v>189</v>
      </c>
      <c r="BM11" s="67">
        <v>57665</v>
      </c>
      <c r="BN11" s="68" t="s">
        <v>189</v>
      </c>
      <c r="BO11" s="67" t="s">
        <v>85</v>
      </c>
      <c r="BP11" s="68"/>
      <c r="BQ11" s="67" t="s">
        <v>85</v>
      </c>
      <c r="BR11" s="68"/>
      <c r="BS11" s="67">
        <v>1901</v>
      </c>
      <c r="BT11" s="68" t="s">
        <v>189</v>
      </c>
      <c r="BU11" s="70">
        <v>0</v>
      </c>
      <c r="BV11" s="68" t="s">
        <v>189</v>
      </c>
      <c r="BW11" s="67" t="s">
        <v>85</v>
      </c>
      <c r="BX11" s="68" t="s">
        <v>189</v>
      </c>
      <c r="BY11" s="67">
        <v>21569</v>
      </c>
      <c r="BZ11" s="68" t="s">
        <v>189</v>
      </c>
      <c r="CA11" s="67">
        <v>58681</v>
      </c>
      <c r="CB11" s="68" t="s">
        <v>189</v>
      </c>
      <c r="CC11" s="67">
        <v>1083</v>
      </c>
      <c r="CD11" s="68" t="s">
        <v>189</v>
      </c>
      <c r="CE11" s="67">
        <v>9935</v>
      </c>
      <c r="CF11" s="68" t="s">
        <v>189</v>
      </c>
      <c r="CG11" s="67" t="s">
        <v>85</v>
      </c>
      <c r="CH11" s="68" t="s">
        <v>189</v>
      </c>
      <c r="CI11" s="67" t="s">
        <v>85</v>
      </c>
      <c r="CJ11" s="68" t="s">
        <v>189</v>
      </c>
      <c r="CK11" s="67" t="s">
        <v>85</v>
      </c>
      <c r="CL11" s="68" t="s">
        <v>189</v>
      </c>
      <c r="CM11" s="67" t="s">
        <v>85</v>
      </c>
      <c r="CN11" s="68" t="s">
        <v>189</v>
      </c>
      <c r="CO11" s="67">
        <v>810051</v>
      </c>
      <c r="CP11" s="68" t="s">
        <v>189</v>
      </c>
      <c r="CQ11" s="67">
        <v>22153</v>
      </c>
      <c r="CR11" s="68" t="s">
        <v>189</v>
      </c>
      <c r="CS11" s="67">
        <v>1741691</v>
      </c>
      <c r="CT11" s="68" t="s">
        <v>189</v>
      </c>
      <c r="CU11" s="67">
        <v>4627</v>
      </c>
      <c r="CV11" s="68" t="s">
        <v>189</v>
      </c>
      <c r="CW11" s="67">
        <v>124513</v>
      </c>
      <c r="CX11" s="68" t="s">
        <v>189</v>
      </c>
      <c r="CY11" s="67">
        <v>278812</v>
      </c>
      <c r="CZ11" s="68" t="s">
        <v>189</v>
      </c>
      <c r="DA11" s="79"/>
      <c r="DB11" s="79"/>
      <c r="DC11" s="79"/>
      <c r="DD11" s="79"/>
      <c r="DE11" s="79"/>
      <c r="DF11" s="79"/>
      <c r="DG11" s="79"/>
      <c r="DH11" s="79"/>
      <c r="DI11" s="79"/>
      <c r="DJ11" s="79"/>
    </row>
    <row r="12" spans="1:114">
      <c r="A12" s="79"/>
      <c r="B12" s="95" t="s">
        <v>192</v>
      </c>
      <c r="C12" s="67">
        <f>SUM(E12:CY12)</f>
        <v>358824699</v>
      </c>
      <c r="D12" s="68" t="s">
        <v>237</v>
      </c>
      <c r="E12" s="67">
        <v>4433108</v>
      </c>
      <c r="F12" s="68" t="s">
        <v>189</v>
      </c>
      <c r="G12" s="67">
        <v>277033</v>
      </c>
      <c r="H12" s="68" t="s">
        <v>189</v>
      </c>
      <c r="I12" s="67">
        <v>7593465</v>
      </c>
      <c r="J12" s="68" t="s">
        <v>189</v>
      </c>
      <c r="K12" s="67">
        <v>3778217</v>
      </c>
      <c r="L12" s="68" t="s">
        <v>189</v>
      </c>
      <c r="M12" s="67">
        <v>39807724</v>
      </c>
      <c r="N12" s="68" t="s">
        <v>189</v>
      </c>
      <c r="O12" s="67">
        <v>3519589</v>
      </c>
      <c r="P12" s="68" t="s">
        <v>189</v>
      </c>
      <c r="Q12" s="67">
        <v>5812903</v>
      </c>
      <c r="R12" s="68" t="s">
        <v>189</v>
      </c>
      <c r="S12" s="67">
        <v>484515</v>
      </c>
      <c r="T12" s="68" t="s">
        <v>189</v>
      </c>
      <c r="U12" s="67">
        <v>29420120</v>
      </c>
      <c r="V12" s="68" t="s">
        <v>189</v>
      </c>
      <c r="W12" s="67">
        <v>7688845</v>
      </c>
      <c r="X12" s="68" t="s">
        <v>189</v>
      </c>
      <c r="Y12" s="67">
        <v>3302179</v>
      </c>
      <c r="Z12" s="68" t="s">
        <v>189</v>
      </c>
      <c r="AA12" s="67">
        <v>1743294</v>
      </c>
      <c r="AB12" s="68" t="s">
        <v>189</v>
      </c>
      <c r="AC12" s="67">
        <f>SUM(AC13:AC14)</f>
        <v>14884175</v>
      </c>
      <c r="AD12" s="68" t="s">
        <v>237</v>
      </c>
      <c r="AE12" s="67">
        <v>8396009</v>
      </c>
      <c r="AF12" s="68" t="s">
        <v>189</v>
      </c>
      <c r="AG12" s="67">
        <v>2960567</v>
      </c>
      <c r="AH12" s="68" t="s">
        <v>189</v>
      </c>
      <c r="AI12" s="67">
        <v>3091221</v>
      </c>
      <c r="AJ12" s="68" t="s">
        <v>189</v>
      </c>
      <c r="AK12" s="67">
        <v>4718517</v>
      </c>
      <c r="AL12" s="68" t="s">
        <v>189</v>
      </c>
      <c r="AM12" s="67">
        <v>5538890</v>
      </c>
      <c r="AN12" s="68" t="s">
        <v>189</v>
      </c>
      <c r="AO12" s="67">
        <v>1705306</v>
      </c>
      <c r="AP12" s="68" t="s">
        <v>189</v>
      </c>
      <c r="AQ12" s="67">
        <v>6278586</v>
      </c>
      <c r="AR12" s="68" t="s">
        <v>189</v>
      </c>
      <c r="AS12" s="67">
        <v>6206992</v>
      </c>
      <c r="AT12" s="68" t="s">
        <v>189</v>
      </c>
      <c r="AU12" s="67">
        <v>11920372</v>
      </c>
      <c r="AV12" s="68" t="s">
        <v>189</v>
      </c>
      <c r="AW12" s="67">
        <v>7433063</v>
      </c>
      <c r="AX12" s="68" t="s">
        <v>189</v>
      </c>
      <c r="AY12" s="67">
        <v>4229443</v>
      </c>
      <c r="AZ12" s="68" t="s">
        <v>189</v>
      </c>
      <c r="BA12" s="67">
        <v>4770631</v>
      </c>
      <c r="BB12" s="68" t="s">
        <v>189</v>
      </c>
      <c r="BC12" s="67">
        <v>544402</v>
      </c>
      <c r="BD12" s="68" t="s">
        <v>189</v>
      </c>
      <c r="BE12" s="67">
        <v>2035441</v>
      </c>
      <c r="BF12" s="68" t="s">
        <v>189</v>
      </c>
      <c r="BG12" s="67">
        <v>4942079</v>
      </c>
      <c r="BH12" s="68" t="s">
        <v>189</v>
      </c>
      <c r="BI12" s="67">
        <v>792947</v>
      </c>
      <c r="BJ12" s="68" t="s">
        <v>189</v>
      </c>
      <c r="BK12" s="67">
        <v>12519601</v>
      </c>
      <c r="BL12" s="68" t="s">
        <v>189</v>
      </c>
      <c r="BM12" s="67">
        <v>2662257</v>
      </c>
      <c r="BN12" s="68" t="s">
        <v>189</v>
      </c>
      <c r="BO12" s="67">
        <v>20150046</v>
      </c>
      <c r="BP12" s="68"/>
      <c r="BQ12" s="67">
        <v>8934786</v>
      </c>
      <c r="BR12" s="68"/>
      <c r="BS12" s="67">
        <v>873406</v>
      </c>
      <c r="BT12" s="68" t="s">
        <v>189</v>
      </c>
      <c r="BU12" s="67">
        <v>12745395</v>
      </c>
      <c r="BV12" s="68" t="s">
        <v>189</v>
      </c>
      <c r="BW12" s="67">
        <v>3033802</v>
      </c>
      <c r="BX12" s="68" t="s">
        <v>189</v>
      </c>
      <c r="BY12" s="67">
        <v>969734</v>
      </c>
      <c r="BZ12" s="68" t="s">
        <v>189</v>
      </c>
      <c r="CA12" s="67">
        <v>15306013</v>
      </c>
      <c r="CB12" s="68" t="s">
        <v>189</v>
      </c>
      <c r="CC12" s="67">
        <v>1381115</v>
      </c>
      <c r="CD12" s="68" t="s">
        <v>189</v>
      </c>
      <c r="CE12" s="67">
        <v>4279163</v>
      </c>
      <c r="CF12" s="68" t="s">
        <v>189</v>
      </c>
      <c r="CG12" s="67">
        <v>1072252</v>
      </c>
      <c r="CH12" s="68" t="s">
        <v>189</v>
      </c>
      <c r="CI12" s="67">
        <v>8612382</v>
      </c>
      <c r="CJ12" s="68" t="s">
        <v>189</v>
      </c>
      <c r="CK12" s="67">
        <v>34367305</v>
      </c>
      <c r="CL12" s="68" t="s">
        <v>189</v>
      </c>
      <c r="CM12" s="67">
        <v>2644034</v>
      </c>
      <c r="CN12" s="68" t="s">
        <v>189</v>
      </c>
      <c r="CO12" s="67">
        <v>855261</v>
      </c>
      <c r="CP12" s="68" t="s">
        <v>189</v>
      </c>
      <c r="CQ12" s="67">
        <v>6008032</v>
      </c>
      <c r="CR12" s="68" t="s">
        <v>189</v>
      </c>
      <c r="CS12" s="67">
        <v>14400668</v>
      </c>
      <c r="CT12" s="68" t="s">
        <v>189</v>
      </c>
      <c r="CU12" s="67">
        <v>2266891</v>
      </c>
      <c r="CV12" s="68" t="s">
        <v>189</v>
      </c>
      <c r="CW12" s="67">
        <v>6317062</v>
      </c>
      <c r="CX12" s="68" t="s">
        <v>189</v>
      </c>
      <c r="CY12" s="67">
        <v>1115861</v>
      </c>
      <c r="CZ12" s="68" t="s">
        <v>189</v>
      </c>
      <c r="DA12" s="79"/>
      <c r="DB12" s="79"/>
      <c r="DC12" s="79"/>
      <c r="DD12" s="79"/>
      <c r="DE12" s="79"/>
      <c r="DF12" s="79"/>
      <c r="DG12" s="79"/>
      <c r="DH12" s="79"/>
      <c r="DI12" s="79"/>
      <c r="DJ12" s="79"/>
    </row>
    <row r="13" spans="1:114">
      <c r="A13" s="75" t="s">
        <v>89</v>
      </c>
      <c r="B13" s="95" t="s">
        <v>193</v>
      </c>
      <c r="C13" s="67">
        <f>SUM(E13:CY13)</f>
        <v>240165120</v>
      </c>
      <c r="D13" s="68" t="s">
        <v>237</v>
      </c>
      <c r="E13" s="67">
        <v>2287288</v>
      </c>
      <c r="F13" s="68" t="s">
        <v>189</v>
      </c>
      <c r="G13" s="67" t="s">
        <v>85</v>
      </c>
      <c r="H13" s="68" t="s">
        <v>189</v>
      </c>
      <c r="I13" s="67">
        <v>5741914</v>
      </c>
      <c r="J13" s="68" t="s">
        <v>189</v>
      </c>
      <c r="K13" s="67">
        <v>2807943</v>
      </c>
      <c r="L13" s="68" t="s">
        <v>189</v>
      </c>
      <c r="M13" s="67">
        <v>31972874</v>
      </c>
      <c r="N13" s="68" t="s">
        <v>189</v>
      </c>
      <c r="O13" s="67">
        <v>2312731</v>
      </c>
      <c r="P13" s="68" t="s">
        <v>189</v>
      </c>
      <c r="Q13" s="67">
        <v>3545734</v>
      </c>
      <c r="R13" s="68" t="s">
        <v>189</v>
      </c>
      <c r="S13" s="70">
        <v>0</v>
      </c>
      <c r="T13" s="68" t="s">
        <v>189</v>
      </c>
      <c r="U13" s="67">
        <v>21518100</v>
      </c>
      <c r="V13" s="68" t="s">
        <v>189</v>
      </c>
      <c r="W13" s="67">
        <v>5796653</v>
      </c>
      <c r="X13" s="68" t="s">
        <v>189</v>
      </c>
      <c r="Y13" s="67">
        <v>2619595</v>
      </c>
      <c r="Z13" s="68" t="s">
        <v>189</v>
      </c>
      <c r="AA13" s="67">
        <v>1347327</v>
      </c>
      <c r="AB13" s="68" t="s">
        <v>189</v>
      </c>
      <c r="AC13" s="67">
        <v>7935417</v>
      </c>
      <c r="AD13" s="68" t="s">
        <v>237</v>
      </c>
      <c r="AE13" s="67">
        <v>5738829</v>
      </c>
      <c r="AF13" s="68" t="s">
        <v>189</v>
      </c>
      <c r="AG13" s="67">
        <v>1840862</v>
      </c>
      <c r="AH13" s="68" t="s">
        <v>189</v>
      </c>
      <c r="AI13" s="67">
        <v>2264747</v>
      </c>
      <c r="AJ13" s="68" t="s">
        <v>189</v>
      </c>
      <c r="AK13" s="67">
        <v>2875836</v>
      </c>
      <c r="AL13" s="68" t="s">
        <v>189</v>
      </c>
      <c r="AM13" s="67">
        <v>3459383</v>
      </c>
      <c r="AN13" s="68" t="s">
        <v>189</v>
      </c>
      <c r="AO13" s="67">
        <v>1060557</v>
      </c>
      <c r="AP13" s="68" t="s">
        <v>189</v>
      </c>
      <c r="AQ13" s="67">
        <v>3748933</v>
      </c>
      <c r="AR13" s="68" t="s">
        <v>189</v>
      </c>
      <c r="AS13" s="67">
        <v>4098089</v>
      </c>
      <c r="AT13" s="68" t="s">
        <v>189</v>
      </c>
      <c r="AU13" s="67">
        <v>8225599</v>
      </c>
      <c r="AV13" s="68" t="s">
        <v>189</v>
      </c>
      <c r="AW13" s="67">
        <v>4550838</v>
      </c>
      <c r="AX13" s="68" t="s">
        <v>189</v>
      </c>
      <c r="AY13" s="67">
        <v>3135390</v>
      </c>
      <c r="AZ13" s="68" t="s">
        <v>189</v>
      </c>
      <c r="BA13" s="67">
        <v>3228274</v>
      </c>
      <c r="BB13" s="68" t="s">
        <v>189</v>
      </c>
      <c r="BC13" s="67" t="s">
        <v>85</v>
      </c>
      <c r="BD13" s="68" t="s">
        <v>189</v>
      </c>
      <c r="BE13" s="67">
        <v>1534134</v>
      </c>
      <c r="BF13" s="68" t="s">
        <v>189</v>
      </c>
      <c r="BG13" s="67">
        <v>3077433</v>
      </c>
      <c r="BH13" s="68" t="s">
        <v>189</v>
      </c>
      <c r="BI13" s="67" t="s">
        <v>85</v>
      </c>
      <c r="BJ13" s="68" t="s">
        <v>189</v>
      </c>
      <c r="BK13" s="67">
        <v>8915515</v>
      </c>
      <c r="BL13" s="68" t="s">
        <v>189</v>
      </c>
      <c r="BM13" s="67">
        <v>1922922</v>
      </c>
      <c r="BN13" s="68" t="s">
        <v>189</v>
      </c>
      <c r="BO13" s="67">
        <v>11294737</v>
      </c>
      <c r="BP13" s="68"/>
      <c r="BQ13" s="67">
        <v>5269929</v>
      </c>
      <c r="BR13" s="68"/>
      <c r="BS13" s="67">
        <v>530078</v>
      </c>
      <c r="BT13" s="68" t="s">
        <v>189</v>
      </c>
      <c r="BU13" s="67">
        <v>7865674</v>
      </c>
      <c r="BV13" s="68" t="s">
        <v>189</v>
      </c>
      <c r="BW13" s="67">
        <v>2096220</v>
      </c>
      <c r="BX13" s="68" t="s">
        <v>189</v>
      </c>
      <c r="BY13" s="67" t="s">
        <v>85</v>
      </c>
      <c r="BZ13" s="68" t="s">
        <v>189</v>
      </c>
      <c r="CA13" s="67">
        <v>8873309</v>
      </c>
      <c r="CB13" s="68" t="s">
        <v>189</v>
      </c>
      <c r="CC13" s="67">
        <v>846870</v>
      </c>
      <c r="CD13" s="68" t="s">
        <v>189</v>
      </c>
      <c r="CE13" s="67">
        <v>3051608</v>
      </c>
      <c r="CF13" s="68" t="s">
        <v>189</v>
      </c>
      <c r="CG13" s="67">
        <v>732438</v>
      </c>
      <c r="CH13" s="68" t="s">
        <v>189</v>
      </c>
      <c r="CI13" s="67">
        <v>6832948</v>
      </c>
      <c r="CJ13" s="68" t="s">
        <v>189</v>
      </c>
      <c r="CK13" s="67">
        <v>21630136</v>
      </c>
      <c r="CL13" s="68" t="s">
        <v>189</v>
      </c>
      <c r="CM13" s="67">
        <v>1964119</v>
      </c>
      <c r="CN13" s="68" t="s">
        <v>189</v>
      </c>
      <c r="CO13" s="67">
        <v>338941</v>
      </c>
      <c r="CP13" s="68" t="s">
        <v>189</v>
      </c>
      <c r="CQ13" s="67">
        <v>3571486</v>
      </c>
      <c r="CR13" s="68" t="s">
        <v>189</v>
      </c>
      <c r="CS13" s="67">
        <v>11344622</v>
      </c>
      <c r="CT13" s="68" t="s">
        <v>189</v>
      </c>
      <c r="CU13" s="67">
        <v>1109822</v>
      </c>
      <c r="CV13" s="68" t="s">
        <v>189</v>
      </c>
      <c r="CW13" s="67">
        <v>4268068</v>
      </c>
      <c r="CX13" s="68" t="s">
        <v>189</v>
      </c>
      <c r="CY13" s="67">
        <v>981198</v>
      </c>
      <c r="CZ13" s="68" t="s">
        <v>189</v>
      </c>
      <c r="DA13" s="79"/>
      <c r="DB13" s="79"/>
      <c r="DC13" s="79"/>
      <c r="DD13" s="79"/>
      <c r="DE13" s="79"/>
      <c r="DF13" s="79"/>
      <c r="DG13" s="79"/>
      <c r="DH13" s="79"/>
      <c r="DI13" s="79"/>
      <c r="DJ13" s="79"/>
    </row>
    <row r="14" spans="1:114">
      <c r="A14" s="79"/>
      <c r="B14" s="95" t="s">
        <v>194</v>
      </c>
      <c r="C14" s="67">
        <v>118659579</v>
      </c>
      <c r="D14" s="68"/>
      <c r="E14" s="67">
        <v>2145820</v>
      </c>
      <c r="F14" s="68" t="s">
        <v>189</v>
      </c>
      <c r="G14" s="67">
        <v>277033</v>
      </c>
      <c r="H14" s="68" t="s">
        <v>189</v>
      </c>
      <c r="I14" s="67">
        <v>1851551</v>
      </c>
      <c r="J14" s="68" t="s">
        <v>189</v>
      </c>
      <c r="K14" s="67">
        <v>970274</v>
      </c>
      <c r="L14" s="68" t="s">
        <v>189</v>
      </c>
      <c r="M14" s="67">
        <v>7834850</v>
      </c>
      <c r="N14" s="68" t="s">
        <v>189</v>
      </c>
      <c r="O14" s="67">
        <v>1206858</v>
      </c>
      <c r="P14" s="68" t="s">
        <v>189</v>
      </c>
      <c r="Q14" s="67">
        <v>2267169</v>
      </c>
      <c r="R14" s="68" t="s">
        <v>189</v>
      </c>
      <c r="S14" s="67">
        <v>484515</v>
      </c>
      <c r="T14" s="68" t="s">
        <v>189</v>
      </c>
      <c r="U14" s="67">
        <v>7902020</v>
      </c>
      <c r="V14" s="68" t="s">
        <v>189</v>
      </c>
      <c r="W14" s="67">
        <v>1892192</v>
      </c>
      <c r="X14" s="68" t="s">
        <v>189</v>
      </c>
      <c r="Y14" s="67">
        <v>682584</v>
      </c>
      <c r="Z14" s="68" t="s">
        <v>189</v>
      </c>
      <c r="AA14" s="67">
        <v>395967</v>
      </c>
      <c r="AB14" s="68" t="s">
        <v>189</v>
      </c>
      <c r="AC14" s="67">
        <v>6948758</v>
      </c>
      <c r="AD14" s="68"/>
      <c r="AE14" s="67">
        <v>2657180</v>
      </c>
      <c r="AF14" s="68" t="s">
        <v>189</v>
      </c>
      <c r="AG14" s="67">
        <v>1119705</v>
      </c>
      <c r="AH14" s="68" t="s">
        <v>189</v>
      </c>
      <c r="AI14" s="67">
        <v>826474</v>
      </c>
      <c r="AJ14" s="68" t="s">
        <v>189</v>
      </c>
      <c r="AK14" s="67">
        <v>1842681</v>
      </c>
      <c r="AL14" s="68" t="s">
        <v>189</v>
      </c>
      <c r="AM14" s="67">
        <v>2079507</v>
      </c>
      <c r="AN14" s="68" t="s">
        <v>189</v>
      </c>
      <c r="AO14" s="67">
        <v>644749</v>
      </c>
      <c r="AP14" s="68" t="s">
        <v>189</v>
      </c>
      <c r="AQ14" s="67">
        <v>2529653</v>
      </c>
      <c r="AR14" s="68" t="s">
        <v>189</v>
      </c>
      <c r="AS14" s="67">
        <v>2108903</v>
      </c>
      <c r="AT14" s="68" t="s">
        <v>189</v>
      </c>
      <c r="AU14" s="67">
        <v>3694773</v>
      </c>
      <c r="AV14" s="68" t="s">
        <v>189</v>
      </c>
      <c r="AW14" s="67">
        <v>2882225</v>
      </c>
      <c r="AX14" s="68" t="s">
        <v>189</v>
      </c>
      <c r="AY14" s="67">
        <v>1094053</v>
      </c>
      <c r="AZ14" s="68" t="s">
        <v>189</v>
      </c>
      <c r="BA14" s="67">
        <v>1542357</v>
      </c>
      <c r="BB14" s="68" t="s">
        <v>189</v>
      </c>
      <c r="BC14" s="67">
        <v>544402</v>
      </c>
      <c r="BD14" s="68" t="s">
        <v>189</v>
      </c>
      <c r="BE14" s="67">
        <v>501307</v>
      </c>
      <c r="BF14" s="68" t="s">
        <v>189</v>
      </c>
      <c r="BG14" s="67">
        <v>1864646</v>
      </c>
      <c r="BH14" s="68" t="s">
        <v>189</v>
      </c>
      <c r="BI14" s="67">
        <v>792947</v>
      </c>
      <c r="BJ14" s="68" t="s">
        <v>189</v>
      </c>
      <c r="BK14" s="67">
        <v>3604086</v>
      </c>
      <c r="BL14" s="68" t="s">
        <v>189</v>
      </c>
      <c r="BM14" s="67">
        <v>739335</v>
      </c>
      <c r="BN14" s="68" t="s">
        <v>189</v>
      </c>
      <c r="BO14" s="67">
        <v>8855309</v>
      </c>
      <c r="BP14" s="68"/>
      <c r="BQ14" s="67">
        <v>3664857</v>
      </c>
      <c r="BR14" s="68"/>
      <c r="BS14" s="67">
        <v>343328</v>
      </c>
      <c r="BT14" s="68" t="s">
        <v>189</v>
      </c>
      <c r="BU14" s="67">
        <v>4879721</v>
      </c>
      <c r="BV14" s="68" t="s">
        <v>189</v>
      </c>
      <c r="BW14" s="67">
        <v>937582</v>
      </c>
      <c r="BX14" s="68" t="s">
        <v>189</v>
      </c>
      <c r="BY14" s="67">
        <v>969734</v>
      </c>
      <c r="BZ14" s="68" t="s">
        <v>189</v>
      </c>
      <c r="CA14" s="67">
        <v>6432704</v>
      </c>
      <c r="CB14" s="68" t="s">
        <v>189</v>
      </c>
      <c r="CC14" s="67">
        <v>534245</v>
      </c>
      <c r="CD14" s="68" t="s">
        <v>189</v>
      </c>
      <c r="CE14" s="67">
        <v>1227555</v>
      </c>
      <c r="CF14" s="68" t="s">
        <v>189</v>
      </c>
      <c r="CG14" s="67">
        <v>339814</v>
      </c>
      <c r="CH14" s="68" t="s">
        <v>189</v>
      </c>
      <c r="CI14" s="67">
        <v>1779434</v>
      </c>
      <c r="CJ14" s="68" t="s">
        <v>189</v>
      </c>
      <c r="CK14" s="67">
        <v>12737169</v>
      </c>
      <c r="CL14" s="68" t="s">
        <v>189</v>
      </c>
      <c r="CM14" s="67">
        <v>679915</v>
      </c>
      <c r="CN14" s="68" t="s">
        <v>189</v>
      </c>
      <c r="CO14" s="67">
        <v>516320</v>
      </c>
      <c r="CP14" s="68" t="s">
        <v>189</v>
      </c>
      <c r="CQ14" s="67">
        <v>2436546</v>
      </c>
      <c r="CR14" s="68" t="s">
        <v>189</v>
      </c>
      <c r="CS14" s="67">
        <v>3056046</v>
      </c>
      <c r="CT14" s="68" t="s">
        <v>189</v>
      </c>
      <c r="CU14" s="67">
        <v>1157069</v>
      </c>
      <c r="CV14" s="68" t="s">
        <v>189</v>
      </c>
      <c r="CW14" s="67">
        <v>2048994</v>
      </c>
      <c r="CX14" s="68" t="s">
        <v>189</v>
      </c>
      <c r="CY14" s="67">
        <v>134663</v>
      </c>
      <c r="CZ14" s="68" t="s">
        <v>189</v>
      </c>
      <c r="DA14" s="79"/>
      <c r="DB14" s="79"/>
      <c r="DC14" s="79"/>
      <c r="DD14" s="79"/>
      <c r="DE14" s="79"/>
      <c r="DF14" s="79"/>
      <c r="DG14" s="79"/>
      <c r="DH14" s="79"/>
      <c r="DI14" s="79"/>
      <c r="DJ14" s="79"/>
    </row>
    <row r="15" spans="1:114">
      <c r="A15" s="75" t="s">
        <v>93</v>
      </c>
      <c r="B15" s="95" t="s">
        <v>195</v>
      </c>
      <c r="C15" s="67">
        <v>5290145</v>
      </c>
      <c r="D15" s="69"/>
      <c r="E15" s="67">
        <v>164827</v>
      </c>
      <c r="F15" s="68" t="s">
        <v>189</v>
      </c>
      <c r="G15" s="67">
        <v>36567</v>
      </c>
      <c r="H15" s="68" t="s">
        <v>189</v>
      </c>
      <c r="I15" s="67">
        <v>64556</v>
      </c>
      <c r="J15" s="68" t="s">
        <v>189</v>
      </c>
      <c r="K15" s="67">
        <v>42843</v>
      </c>
      <c r="L15" s="68" t="s">
        <v>189</v>
      </c>
      <c r="M15" s="67">
        <v>327260</v>
      </c>
      <c r="N15" s="68" t="s">
        <v>189</v>
      </c>
      <c r="O15" s="67">
        <v>35472</v>
      </c>
      <c r="P15" s="68" t="s">
        <v>189</v>
      </c>
      <c r="Q15" s="67">
        <v>47016</v>
      </c>
      <c r="R15" s="68" t="s">
        <v>189</v>
      </c>
      <c r="S15" s="67">
        <v>14735</v>
      </c>
      <c r="T15" s="68" t="s">
        <v>189</v>
      </c>
      <c r="U15" s="67">
        <v>609185</v>
      </c>
      <c r="V15" s="68" t="s">
        <v>189</v>
      </c>
      <c r="W15" s="67">
        <v>165640</v>
      </c>
      <c r="X15" s="68" t="s">
        <v>189</v>
      </c>
      <c r="Y15" s="67">
        <v>45620</v>
      </c>
      <c r="Z15" s="68" t="s">
        <v>189</v>
      </c>
      <c r="AA15" s="67">
        <v>7562</v>
      </c>
      <c r="AB15" s="68" t="s">
        <v>189</v>
      </c>
      <c r="AC15" s="67">
        <v>158067</v>
      </c>
      <c r="AD15" s="68"/>
      <c r="AE15" s="67">
        <v>44707</v>
      </c>
      <c r="AF15" s="68" t="s">
        <v>189</v>
      </c>
      <c r="AG15" s="67">
        <v>14449</v>
      </c>
      <c r="AH15" s="68" t="s">
        <v>189</v>
      </c>
      <c r="AI15" s="67">
        <v>106299</v>
      </c>
      <c r="AJ15" s="68" t="s">
        <v>189</v>
      </c>
      <c r="AK15" s="67">
        <v>107507</v>
      </c>
      <c r="AL15" s="68" t="s">
        <v>189</v>
      </c>
      <c r="AM15" s="67">
        <v>54993</v>
      </c>
      <c r="AN15" s="68" t="s">
        <v>189</v>
      </c>
      <c r="AO15" s="67">
        <v>17404</v>
      </c>
      <c r="AP15" s="68" t="s">
        <v>189</v>
      </c>
      <c r="AQ15" s="67">
        <v>28966</v>
      </c>
      <c r="AR15" s="68" t="s">
        <v>189</v>
      </c>
      <c r="AS15" s="67">
        <v>71935</v>
      </c>
      <c r="AT15" s="68" t="s">
        <v>189</v>
      </c>
      <c r="AU15" s="67">
        <v>138779</v>
      </c>
      <c r="AV15" s="68" t="s">
        <v>189</v>
      </c>
      <c r="AW15" s="67">
        <v>72563</v>
      </c>
      <c r="AX15" s="68" t="s">
        <v>189</v>
      </c>
      <c r="AY15" s="67">
        <v>42092</v>
      </c>
      <c r="AZ15" s="68" t="s">
        <v>189</v>
      </c>
      <c r="BA15" s="67">
        <v>31173</v>
      </c>
      <c r="BB15" s="68" t="s">
        <v>189</v>
      </c>
      <c r="BC15" s="67">
        <v>27166</v>
      </c>
      <c r="BD15" s="68" t="s">
        <v>189</v>
      </c>
      <c r="BE15" s="67">
        <v>26254</v>
      </c>
      <c r="BF15" s="68" t="s">
        <v>189</v>
      </c>
      <c r="BG15" s="67">
        <v>40401</v>
      </c>
      <c r="BH15" s="68" t="s">
        <v>189</v>
      </c>
      <c r="BI15" s="67">
        <v>12508</v>
      </c>
      <c r="BJ15" s="68" t="s">
        <v>189</v>
      </c>
      <c r="BK15" s="67">
        <v>104104</v>
      </c>
      <c r="BL15" s="68" t="s">
        <v>189</v>
      </c>
      <c r="BM15" s="67">
        <v>41230</v>
      </c>
      <c r="BN15" s="68" t="s">
        <v>189</v>
      </c>
      <c r="BO15" s="67">
        <v>205253</v>
      </c>
      <c r="BP15" s="68"/>
      <c r="BQ15" s="67">
        <v>260382</v>
      </c>
      <c r="BR15" s="68"/>
      <c r="BS15" s="67">
        <v>6916</v>
      </c>
      <c r="BT15" s="68" t="s">
        <v>189</v>
      </c>
      <c r="BU15" s="67">
        <v>92696</v>
      </c>
      <c r="BV15" s="68" t="s">
        <v>189</v>
      </c>
      <c r="BW15" s="67">
        <v>86433</v>
      </c>
      <c r="BX15" s="68" t="s">
        <v>189</v>
      </c>
      <c r="BY15" s="67">
        <v>15543</v>
      </c>
      <c r="BZ15" s="68" t="s">
        <v>189</v>
      </c>
      <c r="CA15" s="67">
        <v>277427</v>
      </c>
      <c r="CB15" s="68" t="s">
        <v>189</v>
      </c>
      <c r="CC15" s="67">
        <v>11495</v>
      </c>
      <c r="CD15" s="68" t="s">
        <v>189</v>
      </c>
      <c r="CE15" s="67">
        <v>150065</v>
      </c>
      <c r="CF15" s="68" t="s">
        <v>189</v>
      </c>
      <c r="CG15" s="67">
        <v>13808</v>
      </c>
      <c r="CH15" s="68" t="s">
        <v>189</v>
      </c>
      <c r="CI15" s="67">
        <v>116189</v>
      </c>
      <c r="CJ15" s="68" t="s">
        <v>189</v>
      </c>
      <c r="CK15" s="67">
        <v>784069</v>
      </c>
      <c r="CL15" s="68" t="s">
        <v>189</v>
      </c>
      <c r="CM15" s="67">
        <v>39697</v>
      </c>
      <c r="CN15" s="68" t="s">
        <v>189</v>
      </c>
      <c r="CO15" s="67">
        <v>19812</v>
      </c>
      <c r="CP15" s="68" t="s">
        <v>189</v>
      </c>
      <c r="CQ15" s="67">
        <v>175654</v>
      </c>
      <c r="CR15" s="68" t="s">
        <v>189</v>
      </c>
      <c r="CS15" s="67">
        <v>266939</v>
      </c>
      <c r="CT15" s="68" t="s">
        <v>189</v>
      </c>
      <c r="CU15" s="67">
        <v>9465</v>
      </c>
      <c r="CV15" s="68" t="s">
        <v>189</v>
      </c>
      <c r="CW15" s="67">
        <v>54789</v>
      </c>
      <c r="CX15" s="68" t="s">
        <v>189</v>
      </c>
      <c r="CY15" s="67">
        <v>1633</v>
      </c>
      <c r="CZ15" s="68" t="s">
        <v>189</v>
      </c>
      <c r="DA15" s="79"/>
      <c r="DB15" s="79"/>
      <c r="DC15" s="79"/>
      <c r="DD15" s="79"/>
      <c r="DE15" s="79"/>
      <c r="DF15" s="79"/>
      <c r="DG15" s="79"/>
      <c r="DH15" s="79"/>
      <c r="DI15" s="79"/>
      <c r="DJ15" s="79"/>
    </row>
    <row r="16" spans="1:114">
      <c r="A16" s="75" t="s">
        <v>95</v>
      </c>
      <c r="B16" s="95" t="s">
        <v>196</v>
      </c>
      <c r="C16" s="67">
        <v>6548762</v>
      </c>
      <c r="D16" s="68"/>
      <c r="E16" s="67">
        <v>86</v>
      </c>
      <c r="F16" s="68" t="s">
        <v>189</v>
      </c>
      <c r="G16" s="67">
        <v>9456</v>
      </c>
      <c r="H16" s="68" t="s">
        <v>189</v>
      </c>
      <c r="I16" s="67">
        <v>569</v>
      </c>
      <c r="J16" s="68" t="s">
        <v>189</v>
      </c>
      <c r="K16" s="67">
        <v>6681</v>
      </c>
      <c r="L16" s="68" t="s">
        <v>189</v>
      </c>
      <c r="M16" s="70">
        <v>0</v>
      </c>
      <c r="N16" s="68" t="s">
        <v>189</v>
      </c>
      <c r="O16" s="67">
        <v>108187</v>
      </c>
      <c r="P16" s="68" t="s">
        <v>189</v>
      </c>
      <c r="Q16" s="67">
        <v>451789</v>
      </c>
      <c r="R16" s="68" t="s">
        <v>189</v>
      </c>
      <c r="S16" s="70">
        <v>0</v>
      </c>
      <c r="T16" s="68" t="s">
        <v>189</v>
      </c>
      <c r="U16" s="67">
        <v>131978</v>
      </c>
      <c r="V16" s="68" t="s">
        <v>189</v>
      </c>
      <c r="W16" s="70">
        <v>0</v>
      </c>
      <c r="X16" s="68" t="s">
        <v>189</v>
      </c>
      <c r="Y16" s="70">
        <v>0</v>
      </c>
      <c r="Z16" s="68" t="s">
        <v>189</v>
      </c>
      <c r="AA16" s="70">
        <v>0</v>
      </c>
      <c r="AB16" s="68" t="s">
        <v>189</v>
      </c>
      <c r="AC16" s="67">
        <v>733278</v>
      </c>
      <c r="AD16" s="68"/>
      <c r="AE16" s="67">
        <v>817631</v>
      </c>
      <c r="AF16" s="68" t="s">
        <v>189</v>
      </c>
      <c r="AG16" s="67">
        <v>294467</v>
      </c>
      <c r="AH16" s="68" t="s">
        <v>189</v>
      </c>
      <c r="AI16" s="67">
        <v>500</v>
      </c>
      <c r="AJ16" s="68" t="s">
        <v>189</v>
      </c>
      <c r="AK16" s="67">
        <v>220</v>
      </c>
      <c r="AL16" s="68" t="s">
        <v>189</v>
      </c>
      <c r="AM16" s="67">
        <v>742831</v>
      </c>
      <c r="AN16" s="68" t="s">
        <v>189</v>
      </c>
      <c r="AO16" s="67">
        <v>20391</v>
      </c>
      <c r="AP16" s="68" t="s">
        <v>189</v>
      </c>
      <c r="AQ16" s="67">
        <v>14783</v>
      </c>
      <c r="AR16" s="68" t="s">
        <v>189</v>
      </c>
      <c r="AS16" s="67">
        <v>3494</v>
      </c>
      <c r="AT16" s="68" t="s">
        <v>189</v>
      </c>
      <c r="AU16" s="67">
        <v>129684</v>
      </c>
      <c r="AV16" s="68" t="s">
        <v>189</v>
      </c>
      <c r="AW16" s="67">
        <v>43219</v>
      </c>
      <c r="AX16" s="68" t="s">
        <v>189</v>
      </c>
      <c r="AY16" s="67">
        <v>194037</v>
      </c>
      <c r="AZ16" s="68" t="s">
        <v>189</v>
      </c>
      <c r="BA16" s="67">
        <v>345771</v>
      </c>
      <c r="BB16" s="68" t="s">
        <v>189</v>
      </c>
      <c r="BC16" s="67">
        <v>63150</v>
      </c>
      <c r="BD16" s="68" t="s">
        <v>189</v>
      </c>
      <c r="BE16" s="67">
        <v>5659</v>
      </c>
      <c r="BF16" s="68" t="s">
        <v>189</v>
      </c>
      <c r="BG16" s="67">
        <v>1047800</v>
      </c>
      <c r="BH16" s="68" t="s">
        <v>189</v>
      </c>
      <c r="BI16" s="67">
        <v>236</v>
      </c>
      <c r="BJ16" s="68" t="s">
        <v>189</v>
      </c>
      <c r="BK16" s="67">
        <v>412986</v>
      </c>
      <c r="BL16" s="68" t="s">
        <v>189</v>
      </c>
      <c r="BM16" s="67">
        <v>59742</v>
      </c>
      <c r="BN16" s="68" t="s">
        <v>189</v>
      </c>
      <c r="BO16" s="67">
        <v>951</v>
      </c>
      <c r="BP16" s="68"/>
      <c r="BQ16" s="67">
        <v>14267</v>
      </c>
      <c r="BR16" s="68"/>
      <c r="BS16" s="67">
        <v>9196</v>
      </c>
      <c r="BT16" s="68" t="s">
        <v>189</v>
      </c>
      <c r="BU16" s="70">
        <v>0</v>
      </c>
      <c r="BV16" s="68" t="s">
        <v>189</v>
      </c>
      <c r="BW16" s="67">
        <v>10988</v>
      </c>
      <c r="BX16" s="68" t="s">
        <v>189</v>
      </c>
      <c r="BY16" s="67">
        <v>50</v>
      </c>
      <c r="BZ16" s="68" t="s">
        <v>189</v>
      </c>
      <c r="CA16" s="67">
        <v>791573</v>
      </c>
      <c r="CB16" s="68" t="s">
        <v>189</v>
      </c>
      <c r="CC16" s="70">
        <v>0</v>
      </c>
      <c r="CD16" s="68" t="s">
        <v>189</v>
      </c>
      <c r="CE16" s="67">
        <v>37957</v>
      </c>
      <c r="CF16" s="68" t="s">
        <v>189</v>
      </c>
      <c r="CG16" s="67">
        <v>8334</v>
      </c>
      <c r="CH16" s="68" t="s">
        <v>189</v>
      </c>
      <c r="CI16" s="70">
        <v>0</v>
      </c>
      <c r="CJ16" s="68" t="s">
        <v>189</v>
      </c>
      <c r="CK16" s="67">
        <v>36318</v>
      </c>
      <c r="CL16" s="68" t="s">
        <v>189</v>
      </c>
      <c r="CM16" s="70">
        <v>0</v>
      </c>
      <c r="CN16" s="68" t="s">
        <v>189</v>
      </c>
      <c r="CO16" s="70">
        <v>0</v>
      </c>
      <c r="CP16" s="68" t="s">
        <v>189</v>
      </c>
      <c r="CQ16" s="67">
        <v>72</v>
      </c>
      <c r="CR16" s="68" t="s">
        <v>189</v>
      </c>
      <c r="CS16" s="67">
        <v>43</v>
      </c>
      <c r="CT16" s="68" t="s">
        <v>189</v>
      </c>
      <c r="CU16" s="70">
        <v>0</v>
      </c>
      <c r="CV16" s="68" t="s">
        <v>189</v>
      </c>
      <c r="CW16" s="67">
        <v>388</v>
      </c>
      <c r="CX16" s="68" t="s">
        <v>189</v>
      </c>
      <c r="CY16" s="70">
        <v>0</v>
      </c>
      <c r="CZ16" s="68" t="s">
        <v>189</v>
      </c>
      <c r="DA16" s="79"/>
      <c r="DB16" s="79"/>
      <c r="DC16" s="79"/>
      <c r="DD16" s="79"/>
      <c r="DE16" s="79"/>
      <c r="DF16" s="79"/>
      <c r="DG16" s="79"/>
      <c r="DH16" s="79"/>
      <c r="DI16" s="79"/>
      <c r="DJ16" s="79"/>
    </row>
    <row r="17" spans="1:104">
      <c r="A17" s="75" t="s">
        <v>97</v>
      </c>
      <c r="B17" s="95" t="s">
        <v>197</v>
      </c>
      <c r="C17" s="67">
        <v>15765657</v>
      </c>
      <c r="D17" s="68"/>
      <c r="E17" s="67">
        <v>293955</v>
      </c>
      <c r="F17" s="68" t="s">
        <v>189</v>
      </c>
      <c r="G17" s="67">
        <v>54698</v>
      </c>
      <c r="H17" s="68" t="s">
        <v>189</v>
      </c>
      <c r="I17" s="67">
        <v>470297</v>
      </c>
      <c r="J17" s="68" t="s">
        <v>189</v>
      </c>
      <c r="K17" s="67">
        <v>147434</v>
      </c>
      <c r="L17" s="68" t="s">
        <v>189</v>
      </c>
      <c r="M17" s="67">
        <v>2172936</v>
      </c>
      <c r="N17" s="68" t="s">
        <v>189</v>
      </c>
      <c r="O17" s="67">
        <v>190750</v>
      </c>
      <c r="P17" s="68" t="s">
        <v>189</v>
      </c>
      <c r="Q17" s="67">
        <v>199297</v>
      </c>
      <c r="R17" s="68" t="s">
        <v>189</v>
      </c>
      <c r="S17" s="67">
        <v>93974</v>
      </c>
      <c r="T17" s="68" t="s">
        <v>189</v>
      </c>
      <c r="U17" s="67">
        <v>714400</v>
      </c>
      <c r="V17" s="68" t="s">
        <v>189</v>
      </c>
      <c r="W17" s="67">
        <v>348218</v>
      </c>
      <c r="X17" s="68" t="s">
        <v>189</v>
      </c>
      <c r="Y17" s="67">
        <v>99158</v>
      </c>
      <c r="Z17" s="68" t="s">
        <v>189</v>
      </c>
      <c r="AA17" s="67">
        <v>83213</v>
      </c>
      <c r="AB17" s="68" t="s">
        <v>189</v>
      </c>
      <c r="AC17" s="67">
        <v>316282</v>
      </c>
      <c r="AD17" s="68"/>
      <c r="AE17" s="67">
        <v>188794</v>
      </c>
      <c r="AF17" s="68" t="s">
        <v>189</v>
      </c>
      <c r="AG17" s="67">
        <v>111647</v>
      </c>
      <c r="AH17" s="68" t="s">
        <v>189</v>
      </c>
      <c r="AI17" s="67">
        <v>133913</v>
      </c>
      <c r="AJ17" s="68" t="s">
        <v>189</v>
      </c>
      <c r="AK17" s="67">
        <v>151809</v>
      </c>
      <c r="AL17" s="68" t="s">
        <v>189</v>
      </c>
      <c r="AM17" s="67">
        <v>478288</v>
      </c>
      <c r="AN17" s="68" t="s">
        <v>189</v>
      </c>
      <c r="AO17" s="67">
        <v>97242</v>
      </c>
      <c r="AP17" s="68" t="s">
        <v>189</v>
      </c>
      <c r="AQ17" s="67">
        <v>414233</v>
      </c>
      <c r="AR17" s="68" t="s">
        <v>189</v>
      </c>
      <c r="AS17" s="67">
        <v>396196</v>
      </c>
      <c r="AT17" s="68" t="s">
        <v>189</v>
      </c>
      <c r="AU17" s="67">
        <v>223198</v>
      </c>
      <c r="AV17" s="68" t="s">
        <v>189</v>
      </c>
      <c r="AW17" s="67">
        <v>347045</v>
      </c>
      <c r="AX17" s="68" t="s">
        <v>189</v>
      </c>
      <c r="AY17" s="67">
        <v>193872</v>
      </c>
      <c r="AZ17" s="68" t="s">
        <v>189</v>
      </c>
      <c r="BA17" s="67">
        <v>283960</v>
      </c>
      <c r="BB17" s="68" t="s">
        <v>189</v>
      </c>
      <c r="BC17" s="67">
        <v>65419</v>
      </c>
      <c r="BD17" s="68" t="s">
        <v>189</v>
      </c>
      <c r="BE17" s="67">
        <v>37250</v>
      </c>
      <c r="BF17" s="68" t="s">
        <v>189</v>
      </c>
      <c r="BG17" s="67">
        <v>256814</v>
      </c>
      <c r="BH17" s="68" t="s">
        <v>189</v>
      </c>
      <c r="BI17" s="67">
        <v>85820</v>
      </c>
      <c r="BJ17" s="68" t="s">
        <v>189</v>
      </c>
      <c r="BK17" s="67">
        <v>542920</v>
      </c>
      <c r="BL17" s="68" t="s">
        <v>189</v>
      </c>
      <c r="BM17" s="67">
        <v>144256</v>
      </c>
      <c r="BN17" s="68" t="s">
        <v>189</v>
      </c>
      <c r="BO17" s="67">
        <v>1137058</v>
      </c>
      <c r="BP17" s="68"/>
      <c r="BQ17" s="67">
        <v>506003</v>
      </c>
      <c r="BR17" s="68"/>
      <c r="BS17" s="67">
        <v>37426</v>
      </c>
      <c r="BT17" s="68" t="s">
        <v>189</v>
      </c>
      <c r="BU17" s="67">
        <v>443861</v>
      </c>
      <c r="BV17" s="68" t="s">
        <v>189</v>
      </c>
      <c r="BW17" s="67">
        <v>146982</v>
      </c>
      <c r="BX17" s="68" t="s">
        <v>189</v>
      </c>
      <c r="BY17" s="67">
        <v>50034</v>
      </c>
      <c r="BZ17" s="68" t="s">
        <v>189</v>
      </c>
      <c r="CA17" s="67">
        <v>698200</v>
      </c>
      <c r="CB17" s="68" t="s">
        <v>189</v>
      </c>
      <c r="CC17" s="67">
        <v>52553</v>
      </c>
      <c r="CD17" s="68" t="s">
        <v>189</v>
      </c>
      <c r="CE17" s="67">
        <v>125696</v>
      </c>
      <c r="CF17" s="68" t="s">
        <v>189</v>
      </c>
      <c r="CG17" s="67">
        <v>61801</v>
      </c>
      <c r="CH17" s="68" t="s">
        <v>189</v>
      </c>
      <c r="CI17" s="67">
        <v>401997</v>
      </c>
      <c r="CJ17" s="68" t="s">
        <v>189</v>
      </c>
      <c r="CK17" s="67">
        <v>1452882</v>
      </c>
      <c r="CL17" s="68" t="s">
        <v>189</v>
      </c>
      <c r="CM17" s="67">
        <v>132454</v>
      </c>
      <c r="CN17" s="68" t="s">
        <v>189</v>
      </c>
      <c r="CO17" s="67">
        <v>57267</v>
      </c>
      <c r="CP17" s="68" t="s">
        <v>189</v>
      </c>
      <c r="CQ17" s="67">
        <v>396858</v>
      </c>
      <c r="CR17" s="68" t="s">
        <v>189</v>
      </c>
      <c r="CS17" s="67">
        <v>415028</v>
      </c>
      <c r="CT17" s="68" t="s">
        <v>189</v>
      </c>
      <c r="CU17" s="67">
        <v>114156</v>
      </c>
      <c r="CV17" s="68" t="s">
        <v>189</v>
      </c>
      <c r="CW17" s="67">
        <v>172073</v>
      </c>
      <c r="CX17" s="68" t="s">
        <v>189</v>
      </c>
      <c r="CY17" s="67">
        <v>26040</v>
      </c>
      <c r="CZ17" s="68" t="s">
        <v>189</v>
      </c>
    </row>
    <row r="18" spans="1:104">
      <c r="A18" s="79"/>
      <c r="B18" s="95"/>
      <c r="C18" s="67"/>
      <c r="D18" s="68"/>
      <c r="E18" s="67"/>
      <c r="F18" s="68"/>
      <c r="G18" s="67"/>
      <c r="H18" s="68"/>
      <c r="I18" s="67"/>
      <c r="J18" s="68"/>
      <c r="K18" s="67"/>
      <c r="L18" s="68"/>
      <c r="M18" s="67"/>
      <c r="N18" s="68"/>
      <c r="O18" s="67"/>
      <c r="P18" s="68"/>
      <c r="Q18" s="67"/>
      <c r="R18" s="68"/>
      <c r="S18" s="67"/>
      <c r="T18" s="68"/>
      <c r="U18" s="67"/>
      <c r="V18" s="68"/>
      <c r="W18" s="67"/>
      <c r="X18" s="68"/>
      <c r="Y18" s="67"/>
      <c r="Z18" s="68"/>
      <c r="AA18" s="67"/>
      <c r="AB18" s="68"/>
      <c r="AC18" s="67"/>
      <c r="AD18" s="68"/>
      <c r="AE18" s="67"/>
      <c r="AF18" s="68"/>
      <c r="AG18" s="67"/>
      <c r="AH18" s="68"/>
      <c r="AI18" s="67"/>
      <c r="AJ18" s="68"/>
      <c r="AK18" s="67"/>
      <c r="AL18" s="68"/>
      <c r="AM18" s="67"/>
      <c r="AN18" s="68"/>
      <c r="AO18" s="67"/>
      <c r="AP18" s="68"/>
      <c r="AQ18" s="67"/>
      <c r="AR18" s="68"/>
      <c r="AS18" s="67"/>
      <c r="AT18" s="68"/>
      <c r="AU18" s="67"/>
      <c r="AV18" s="68"/>
      <c r="AW18" s="67"/>
      <c r="AX18" s="68"/>
      <c r="AY18" s="67"/>
      <c r="AZ18" s="68"/>
      <c r="BA18" s="67"/>
      <c r="BB18" s="68"/>
      <c r="BC18" s="67"/>
      <c r="BD18" s="68"/>
      <c r="BE18" s="67"/>
      <c r="BF18" s="68"/>
      <c r="BG18" s="67"/>
      <c r="BH18" s="68"/>
      <c r="BI18" s="67"/>
      <c r="BJ18" s="68"/>
      <c r="BK18" s="67"/>
      <c r="BL18" s="68"/>
      <c r="BM18" s="67"/>
      <c r="BN18" s="68"/>
      <c r="BO18" s="67"/>
      <c r="BP18" s="68"/>
      <c r="BQ18" s="67"/>
      <c r="BR18" s="68"/>
      <c r="BS18" s="67"/>
      <c r="BT18" s="68"/>
      <c r="BU18" s="67"/>
      <c r="BV18" s="68"/>
      <c r="BW18" s="67"/>
      <c r="BX18" s="68"/>
      <c r="BY18" s="67"/>
      <c r="BZ18" s="68"/>
      <c r="CA18" s="67"/>
      <c r="CB18" s="68"/>
      <c r="CC18" s="67"/>
      <c r="CD18" s="68"/>
      <c r="CE18" s="67"/>
      <c r="CF18" s="68"/>
      <c r="CG18" s="67"/>
      <c r="CH18" s="68"/>
      <c r="CI18" s="67"/>
      <c r="CJ18" s="68"/>
      <c r="CK18" s="67"/>
      <c r="CL18" s="68"/>
      <c r="CM18" s="67"/>
      <c r="CN18" s="68"/>
      <c r="CO18" s="67"/>
      <c r="CP18" s="68"/>
      <c r="CQ18" s="67"/>
      <c r="CR18" s="68"/>
      <c r="CS18" s="67"/>
      <c r="CT18" s="68"/>
      <c r="CU18" s="67"/>
      <c r="CV18" s="68"/>
      <c r="CW18" s="67"/>
      <c r="CX18" s="68"/>
      <c r="CY18" s="67"/>
      <c r="CZ18" s="68"/>
    </row>
    <row r="19" spans="1:104">
      <c r="A19" s="75" t="s">
        <v>99</v>
      </c>
      <c r="B19" s="95" t="s">
        <v>198</v>
      </c>
      <c r="C19" s="67">
        <v>37632179</v>
      </c>
      <c r="D19" s="68"/>
      <c r="E19" s="67">
        <v>545726</v>
      </c>
      <c r="F19" s="68" t="s">
        <v>189</v>
      </c>
      <c r="G19" s="67">
        <v>41985</v>
      </c>
      <c r="H19" s="68" t="s">
        <v>189</v>
      </c>
      <c r="I19" s="67">
        <v>731345</v>
      </c>
      <c r="J19" s="68" t="s">
        <v>189</v>
      </c>
      <c r="K19" s="67">
        <v>471214</v>
      </c>
      <c r="L19" s="68" t="s">
        <v>189</v>
      </c>
      <c r="M19" s="67">
        <v>3421457</v>
      </c>
      <c r="N19" s="68" t="s">
        <v>189</v>
      </c>
      <c r="O19" s="67">
        <v>637193</v>
      </c>
      <c r="P19" s="68" t="s">
        <v>189</v>
      </c>
      <c r="Q19" s="67">
        <v>489839</v>
      </c>
      <c r="R19" s="68" t="s">
        <v>189</v>
      </c>
      <c r="S19" s="67">
        <v>117746</v>
      </c>
      <c r="T19" s="68" t="s">
        <v>189</v>
      </c>
      <c r="U19" s="67">
        <v>2289166</v>
      </c>
      <c r="V19" s="68" t="s">
        <v>189</v>
      </c>
      <c r="W19" s="67">
        <v>1011202</v>
      </c>
      <c r="X19" s="68" t="s">
        <v>189</v>
      </c>
      <c r="Y19" s="67">
        <v>94080</v>
      </c>
      <c r="Z19" s="68" t="s">
        <v>189</v>
      </c>
      <c r="AA19" s="67">
        <v>239881</v>
      </c>
      <c r="AB19" s="68" t="s">
        <v>189</v>
      </c>
      <c r="AC19" s="67">
        <v>1334664</v>
      </c>
      <c r="AD19" s="68"/>
      <c r="AE19" s="67">
        <v>856301</v>
      </c>
      <c r="AF19" s="68" t="s">
        <v>189</v>
      </c>
      <c r="AG19" s="67">
        <v>442183</v>
      </c>
      <c r="AH19" s="68" t="s">
        <v>189</v>
      </c>
      <c r="AI19" s="67">
        <v>431755</v>
      </c>
      <c r="AJ19" s="68" t="s">
        <v>189</v>
      </c>
      <c r="AK19" s="67">
        <v>617826</v>
      </c>
      <c r="AL19" s="68" t="s">
        <v>189</v>
      </c>
      <c r="AM19" s="67">
        <v>604377</v>
      </c>
      <c r="AN19" s="68" t="s">
        <v>189</v>
      </c>
      <c r="AO19" s="67">
        <v>229849</v>
      </c>
      <c r="AP19" s="68" t="s">
        <v>189</v>
      </c>
      <c r="AQ19" s="67">
        <v>808964</v>
      </c>
      <c r="AR19" s="68" t="s">
        <v>189</v>
      </c>
      <c r="AS19" s="67">
        <v>672654</v>
      </c>
      <c r="AT19" s="68" t="s">
        <v>189</v>
      </c>
      <c r="AU19" s="67">
        <v>994937</v>
      </c>
      <c r="AV19" s="68" t="s">
        <v>189</v>
      </c>
      <c r="AW19" s="67">
        <v>648565</v>
      </c>
      <c r="AX19" s="68" t="s">
        <v>189</v>
      </c>
      <c r="AY19" s="67">
        <v>442119</v>
      </c>
      <c r="AZ19" s="68" t="s">
        <v>189</v>
      </c>
      <c r="BA19" s="67">
        <v>736303</v>
      </c>
      <c r="BB19" s="68" t="s">
        <v>189</v>
      </c>
      <c r="BC19" s="67">
        <v>205819</v>
      </c>
      <c r="BD19" s="68" t="s">
        <v>189</v>
      </c>
      <c r="BE19" s="67">
        <v>294149</v>
      </c>
      <c r="BF19" s="68" t="s">
        <v>189</v>
      </c>
      <c r="BG19" s="67">
        <v>311953</v>
      </c>
      <c r="BH19" s="68" t="s">
        <v>189</v>
      </c>
      <c r="BI19" s="67">
        <v>137206</v>
      </c>
      <c r="BJ19" s="68" t="s">
        <v>189</v>
      </c>
      <c r="BK19" s="67">
        <v>563266</v>
      </c>
      <c r="BL19" s="68" t="s">
        <v>189</v>
      </c>
      <c r="BM19" s="67">
        <v>250418</v>
      </c>
      <c r="BN19" s="68" t="s">
        <v>189</v>
      </c>
      <c r="BO19" s="67">
        <v>1683167</v>
      </c>
      <c r="BP19" s="68"/>
      <c r="BQ19" s="67">
        <v>1582400</v>
      </c>
      <c r="BR19" s="68"/>
      <c r="BS19" s="67">
        <v>143389</v>
      </c>
      <c r="BT19" s="68" t="s">
        <v>189</v>
      </c>
      <c r="BU19" s="67">
        <v>1842595</v>
      </c>
      <c r="BV19" s="68" t="s">
        <v>189</v>
      </c>
      <c r="BW19" s="67">
        <v>384814</v>
      </c>
      <c r="BX19" s="68" t="s">
        <v>189</v>
      </c>
      <c r="BY19" s="67">
        <v>413521</v>
      </c>
      <c r="BZ19" s="68" t="s">
        <v>189</v>
      </c>
      <c r="CA19" s="67">
        <v>2102168</v>
      </c>
      <c r="CB19" s="68" t="s">
        <v>189</v>
      </c>
      <c r="CC19" s="67">
        <v>126718</v>
      </c>
      <c r="CD19" s="68" t="s">
        <v>189</v>
      </c>
      <c r="CE19" s="67">
        <v>534252</v>
      </c>
      <c r="CF19" s="68" t="s">
        <v>189</v>
      </c>
      <c r="CG19" s="67">
        <v>129619</v>
      </c>
      <c r="CH19" s="68" t="s">
        <v>189</v>
      </c>
      <c r="CI19" s="67">
        <v>872892</v>
      </c>
      <c r="CJ19" s="68" t="s">
        <v>189</v>
      </c>
      <c r="CK19" s="67">
        <v>3103170</v>
      </c>
      <c r="CL19" s="68" t="s">
        <v>189</v>
      </c>
      <c r="CM19" s="67">
        <v>377261</v>
      </c>
      <c r="CN19" s="68" t="s">
        <v>189</v>
      </c>
      <c r="CO19" s="67">
        <v>91535</v>
      </c>
      <c r="CP19" s="68" t="s">
        <v>189</v>
      </c>
      <c r="CQ19" s="67">
        <v>920063</v>
      </c>
      <c r="CR19" s="68" t="s">
        <v>189</v>
      </c>
      <c r="CS19" s="67">
        <v>1169900</v>
      </c>
      <c r="CT19" s="68" t="s">
        <v>189</v>
      </c>
      <c r="CU19" s="67">
        <v>404221</v>
      </c>
      <c r="CV19" s="68" t="s">
        <v>189</v>
      </c>
      <c r="CW19" s="67">
        <v>1001339</v>
      </c>
      <c r="CX19" s="68" t="s">
        <v>189</v>
      </c>
      <c r="CY19" s="67">
        <v>75013</v>
      </c>
      <c r="CZ19" s="68" t="s">
        <v>189</v>
      </c>
    </row>
    <row r="20" spans="1:104">
      <c r="A20" s="75" t="s">
        <v>101</v>
      </c>
      <c r="B20" s="95" t="s">
        <v>199</v>
      </c>
      <c r="C20" s="67">
        <v>218582</v>
      </c>
      <c r="D20" s="68"/>
      <c r="E20" s="67">
        <v>2668</v>
      </c>
      <c r="F20" s="68" t="s">
        <v>189</v>
      </c>
      <c r="G20" s="67" t="s">
        <v>85</v>
      </c>
      <c r="H20" s="68" t="s">
        <v>189</v>
      </c>
      <c r="I20" s="67">
        <v>430</v>
      </c>
      <c r="J20" s="68" t="s">
        <v>189</v>
      </c>
      <c r="K20" s="67">
        <v>5282</v>
      </c>
      <c r="L20" s="68" t="s">
        <v>189</v>
      </c>
      <c r="M20" s="67">
        <v>34949</v>
      </c>
      <c r="N20" s="68" t="s">
        <v>189</v>
      </c>
      <c r="O20" s="67">
        <v>2747</v>
      </c>
      <c r="P20" s="68" t="s">
        <v>189</v>
      </c>
      <c r="Q20" s="67">
        <v>8308</v>
      </c>
      <c r="R20" s="68" t="s">
        <v>189</v>
      </c>
      <c r="S20" s="67">
        <v>143</v>
      </c>
      <c r="T20" s="68" t="s">
        <v>189</v>
      </c>
      <c r="U20" s="67">
        <v>19227</v>
      </c>
      <c r="V20" s="68" t="s">
        <v>189</v>
      </c>
      <c r="W20" s="70">
        <v>0</v>
      </c>
      <c r="X20" s="68" t="s">
        <v>189</v>
      </c>
      <c r="Y20" s="70">
        <v>0</v>
      </c>
      <c r="Z20" s="68" t="s">
        <v>189</v>
      </c>
      <c r="AA20" s="67">
        <v>1650</v>
      </c>
      <c r="AB20" s="68" t="s">
        <v>189</v>
      </c>
      <c r="AC20" s="67">
        <v>8360</v>
      </c>
      <c r="AD20" s="68"/>
      <c r="AE20" s="67">
        <v>4226</v>
      </c>
      <c r="AF20" s="68" t="s">
        <v>189</v>
      </c>
      <c r="AG20" s="67">
        <v>4102</v>
      </c>
      <c r="AH20" s="68" t="s">
        <v>189</v>
      </c>
      <c r="AI20" s="67">
        <v>1948</v>
      </c>
      <c r="AJ20" s="68" t="s">
        <v>189</v>
      </c>
      <c r="AK20" s="67">
        <v>5670</v>
      </c>
      <c r="AL20" s="68" t="s">
        <v>189</v>
      </c>
      <c r="AM20" s="67">
        <v>4474</v>
      </c>
      <c r="AN20" s="68" t="s">
        <v>189</v>
      </c>
      <c r="AO20" s="67">
        <v>3000</v>
      </c>
      <c r="AP20" s="68" t="s">
        <v>189</v>
      </c>
      <c r="AQ20" s="67">
        <v>1806</v>
      </c>
      <c r="AR20" s="68" t="s">
        <v>189</v>
      </c>
      <c r="AS20" s="67">
        <v>3496</v>
      </c>
      <c r="AT20" s="68" t="s">
        <v>189</v>
      </c>
      <c r="AU20" s="67">
        <v>8188</v>
      </c>
      <c r="AV20" s="68" t="s">
        <v>189</v>
      </c>
      <c r="AW20" s="67">
        <v>967</v>
      </c>
      <c r="AX20" s="68" t="s">
        <v>189</v>
      </c>
      <c r="AY20" s="70">
        <v>0</v>
      </c>
      <c r="AZ20" s="68" t="s">
        <v>189</v>
      </c>
      <c r="BA20" s="70">
        <v>0</v>
      </c>
      <c r="BB20" s="68" t="s">
        <v>189</v>
      </c>
      <c r="BC20" s="67">
        <v>73</v>
      </c>
      <c r="BD20" s="68" t="s">
        <v>189</v>
      </c>
      <c r="BE20" s="67">
        <v>234</v>
      </c>
      <c r="BF20" s="68" t="s">
        <v>189</v>
      </c>
      <c r="BG20" s="70">
        <v>0</v>
      </c>
      <c r="BH20" s="68" t="s">
        <v>189</v>
      </c>
      <c r="BI20" s="67">
        <v>2916</v>
      </c>
      <c r="BJ20" s="68" t="s">
        <v>189</v>
      </c>
      <c r="BK20" s="70">
        <v>0</v>
      </c>
      <c r="BL20" s="68" t="s">
        <v>189</v>
      </c>
      <c r="BM20" s="67">
        <v>660</v>
      </c>
      <c r="BN20" s="68" t="s">
        <v>189</v>
      </c>
      <c r="BO20" s="67">
        <v>30875</v>
      </c>
      <c r="BP20" s="68"/>
      <c r="BQ20" s="70" t="s">
        <v>85</v>
      </c>
      <c r="BR20" s="68"/>
      <c r="BS20" s="67">
        <v>548</v>
      </c>
      <c r="BT20" s="68" t="s">
        <v>189</v>
      </c>
      <c r="BU20" s="67">
        <v>10714</v>
      </c>
      <c r="BV20" s="68" t="s">
        <v>189</v>
      </c>
      <c r="BW20" s="67">
        <v>1805</v>
      </c>
      <c r="BX20" s="68" t="s">
        <v>189</v>
      </c>
      <c r="BY20" s="67">
        <v>3673</v>
      </c>
      <c r="BZ20" s="68" t="s">
        <v>189</v>
      </c>
      <c r="CA20" s="67">
        <v>23230</v>
      </c>
      <c r="CB20" s="68" t="s">
        <v>189</v>
      </c>
      <c r="CC20" s="67">
        <v>2806</v>
      </c>
      <c r="CD20" s="68" t="s">
        <v>189</v>
      </c>
      <c r="CE20" s="70">
        <v>0</v>
      </c>
      <c r="CF20" s="68" t="s">
        <v>189</v>
      </c>
      <c r="CG20" s="67">
        <v>325</v>
      </c>
      <c r="CH20" s="68" t="s">
        <v>189</v>
      </c>
      <c r="CI20" s="70">
        <v>0</v>
      </c>
      <c r="CJ20" s="68" t="s">
        <v>189</v>
      </c>
      <c r="CK20" s="67">
        <v>11906</v>
      </c>
      <c r="CL20" s="68" t="s">
        <v>189</v>
      </c>
      <c r="CM20" s="70">
        <v>0</v>
      </c>
      <c r="CN20" s="68" t="s">
        <v>189</v>
      </c>
      <c r="CO20" s="70">
        <v>0</v>
      </c>
      <c r="CP20" s="68" t="s">
        <v>189</v>
      </c>
      <c r="CQ20" s="70">
        <v>0</v>
      </c>
      <c r="CR20" s="68" t="s">
        <v>189</v>
      </c>
      <c r="CS20" s="67">
        <v>3221</v>
      </c>
      <c r="CT20" s="68" t="s">
        <v>189</v>
      </c>
      <c r="CU20" s="67">
        <v>2870</v>
      </c>
      <c r="CV20" s="68" t="s">
        <v>189</v>
      </c>
      <c r="CW20" s="67">
        <v>908</v>
      </c>
      <c r="CX20" s="68" t="s">
        <v>189</v>
      </c>
      <c r="CY20" s="67">
        <v>177</v>
      </c>
      <c r="CZ20" s="68" t="s">
        <v>189</v>
      </c>
    </row>
    <row r="21" spans="1:104">
      <c r="A21" s="75" t="s">
        <v>103</v>
      </c>
      <c r="B21" s="95" t="s">
        <v>200</v>
      </c>
      <c r="C21" s="67">
        <v>14817630</v>
      </c>
      <c r="D21" s="68"/>
      <c r="E21" s="67">
        <v>782444</v>
      </c>
      <c r="F21" s="68" t="s">
        <v>189</v>
      </c>
      <c r="G21" s="67">
        <v>4091</v>
      </c>
      <c r="H21" s="68" t="s">
        <v>189</v>
      </c>
      <c r="I21" s="67">
        <v>38010</v>
      </c>
      <c r="J21" s="68" t="s">
        <v>189</v>
      </c>
      <c r="K21" s="70">
        <v>0</v>
      </c>
      <c r="L21" s="68" t="s">
        <v>189</v>
      </c>
      <c r="M21" s="67">
        <v>754799</v>
      </c>
      <c r="N21" s="68" t="s">
        <v>189</v>
      </c>
      <c r="O21" s="67">
        <v>11810</v>
      </c>
      <c r="P21" s="68" t="s">
        <v>189</v>
      </c>
      <c r="Q21" s="67">
        <v>241913</v>
      </c>
      <c r="R21" s="68" t="s">
        <v>189</v>
      </c>
      <c r="S21" s="67">
        <v>49805</v>
      </c>
      <c r="T21" s="68" t="s">
        <v>189</v>
      </c>
      <c r="U21" s="67">
        <v>3159400</v>
      </c>
      <c r="V21" s="68" t="s">
        <v>189</v>
      </c>
      <c r="W21" s="70">
        <v>0</v>
      </c>
      <c r="X21" s="68" t="s">
        <v>189</v>
      </c>
      <c r="Y21" s="67">
        <v>127481</v>
      </c>
      <c r="Z21" s="68" t="s">
        <v>189</v>
      </c>
      <c r="AA21" s="67">
        <v>1599</v>
      </c>
      <c r="AB21" s="68" t="s">
        <v>189</v>
      </c>
      <c r="AC21" s="67">
        <v>1869486</v>
      </c>
      <c r="AD21" s="68"/>
      <c r="AE21" s="67">
        <v>214755</v>
      </c>
      <c r="AF21" s="68" t="s">
        <v>189</v>
      </c>
      <c r="AG21" s="70">
        <v>0</v>
      </c>
      <c r="AH21" s="68" t="s">
        <v>189</v>
      </c>
      <c r="AI21" s="67">
        <v>851</v>
      </c>
      <c r="AJ21" s="68" t="s">
        <v>189</v>
      </c>
      <c r="AK21" s="67">
        <v>56906</v>
      </c>
      <c r="AL21" s="68" t="s">
        <v>189</v>
      </c>
      <c r="AM21" s="67">
        <v>13965</v>
      </c>
      <c r="AN21" s="68" t="s">
        <v>189</v>
      </c>
      <c r="AO21" s="67">
        <v>32685</v>
      </c>
      <c r="AP21" s="68" t="s">
        <v>189</v>
      </c>
      <c r="AQ21" s="67">
        <v>133513</v>
      </c>
      <c r="AR21" s="68" t="s">
        <v>189</v>
      </c>
      <c r="AS21" s="67">
        <v>24148</v>
      </c>
      <c r="AT21" s="68" t="s">
        <v>189</v>
      </c>
      <c r="AU21" s="67">
        <v>21317</v>
      </c>
      <c r="AV21" s="68" t="s">
        <v>189</v>
      </c>
      <c r="AW21" s="67">
        <v>47</v>
      </c>
      <c r="AX21" s="68" t="s">
        <v>189</v>
      </c>
      <c r="AY21" s="67">
        <v>1954</v>
      </c>
      <c r="AZ21" s="68" t="s">
        <v>189</v>
      </c>
      <c r="BA21" s="70">
        <v>0</v>
      </c>
      <c r="BB21" s="68" t="s">
        <v>189</v>
      </c>
      <c r="BC21" s="67">
        <v>48843</v>
      </c>
      <c r="BD21" s="68" t="s">
        <v>189</v>
      </c>
      <c r="BE21" s="67">
        <v>56592</v>
      </c>
      <c r="BF21" s="68" t="s">
        <v>189</v>
      </c>
      <c r="BG21" s="67">
        <v>20849</v>
      </c>
      <c r="BH21" s="68" t="s">
        <v>189</v>
      </c>
      <c r="BI21" s="67">
        <v>78723</v>
      </c>
      <c r="BJ21" s="68" t="s">
        <v>189</v>
      </c>
      <c r="BK21" s="67">
        <v>930457</v>
      </c>
      <c r="BL21" s="68" t="s">
        <v>189</v>
      </c>
      <c r="BM21" s="67">
        <v>35777</v>
      </c>
      <c r="BN21" s="68" t="s">
        <v>189</v>
      </c>
      <c r="BO21" s="67">
        <v>763658</v>
      </c>
      <c r="BP21" s="68"/>
      <c r="BQ21" s="67">
        <v>388780</v>
      </c>
      <c r="BR21" s="68"/>
      <c r="BS21" s="67">
        <v>34438</v>
      </c>
      <c r="BT21" s="68" t="s">
        <v>189</v>
      </c>
      <c r="BU21" s="67">
        <v>1141926</v>
      </c>
      <c r="BV21" s="68" t="s">
        <v>189</v>
      </c>
      <c r="BW21" s="67">
        <v>30499</v>
      </c>
      <c r="BX21" s="68" t="s">
        <v>189</v>
      </c>
      <c r="BY21" s="67">
        <v>87721</v>
      </c>
      <c r="BZ21" s="68" t="s">
        <v>189</v>
      </c>
      <c r="CA21" s="67">
        <v>1354940</v>
      </c>
      <c r="CB21" s="68" t="s">
        <v>189</v>
      </c>
      <c r="CC21" s="67">
        <v>100332</v>
      </c>
      <c r="CD21" s="68" t="s">
        <v>189</v>
      </c>
      <c r="CE21" s="67">
        <v>26458</v>
      </c>
      <c r="CF21" s="68" t="s">
        <v>189</v>
      </c>
      <c r="CG21" s="67">
        <v>3235</v>
      </c>
      <c r="CH21" s="68" t="s">
        <v>189</v>
      </c>
      <c r="CI21" s="67">
        <v>9627</v>
      </c>
      <c r="CJ21" s="68" t="s">
        <v>189</v>
      </c>
      <c r="CK21" s="67">
        <v>1015882</v>
      </c>
      <c r="CL21" s="68" t="s">
        <v>189</v>
      </c>
      <c r="CM21" s="67">
        <v>30619</v>
      </c>
      <c r="CN21" s="68" t="s">
        <v>189</v>
      </c>
      <c r="CO21" s="67">
        <v>10532</v>
      </c>
      <c r="CP21" s="68" t="s">
        <v>189</v>
      </c>
      <c r="CQ21" s="67">
        <v>150237</v>
      </c>
      <c r="CR21" s="68" t="s">
        <v>189</v>
      </c>
      <c r="CS21" s="67">
        <v>468017</v>
      </c>
      <c r="CT21" s="68" t="s">
        <v>189</v>
      </c>
      <c r="CU21" s="67">
        <v>158141</v>
      </c>
      <c r="CV21" s="68" t="s">
        <v>189</v>
      </c>
      <c r="CW21" s="67">
        <v>327060</v>
      </c>
      <c r="CX21" s="68" t="s">
        <v>189</v>
      </c>
      <c r="CY21" s="67">
        <v>3308</v>
      </c>
      <c r="CZ21" s="68" t="s">
        <v>189</v>
      </c>
    </row>
    <row r="22" spans="1:104">
      <c r="A22" s="75" t="s">
        <v>105</v>
      </c>
      <c r="B22" s="95" t="s">
        <v>201</v>
      </c>
      <c r="C22" s="67">
        <v>16068195</v>
      </c>
      <c r="D22" s="68"/>
      <c r="E22" s="67">
        <v>145020</v>
      </c>
      <c r="F22" s="68" t="s">
        <v>189</v>
      </c>
      <c r="G22" s="67">
        <v>73451</v>
      </c>
      <c r="H22" s="68" t="s">
        <v>189</v>
      </c>
      <c r="I22" s="67">
        <v>407420</v>
      </c>
      <c r="J22" s="68" t="s">
        <v>189</v>
      </c>
      <c r="K22" s="67">
        <v>147482</v>
      </c>
      <c r="L22" s="68" t="s">
        <v>189</v>
      </c>
      <c r="M22" s="67">
        <v>1037457</v>
      </c>
      <c r="N22" s="68" t="s">
        <v>189</v>
      </c>
      <c r="O22" s="67">
        <v>220699</v>
      </c>
      <c r="P22" s="68" t="s">
        <v>189</v>
      </c>
      <c r="Q22" s="67">
        <v>334907</v>
      </c>
      <c r="R22" s="68" t="s">
        <v>189</v>
      </c>
      <c r="S22" s="67">
        <v>125337</v>
      </c>
      <c r="T22" s="68" t="s">
        <v>189</v>
      </c>
      <c r="U22" s="67">
        <v>443732</v>
      </c>
      <c r="V22" s="68" t="s">
        <v>189</v>
      </c>
      <c r="W22" s="67">
        <v>233158</v>
      </c>
      <c r="X22" s="68" t="s">
        <v>189</v>
      </c>
      <c r="Y22" s="67">
        <v>89265</v>
      </c>
      <c r="Z22" s="68" t="s">
        <v>189</v>
      </c>
      <c r="AA22" s="67">
        <v>54781</v>
      </c>
      <c r="AB22" s="68" t="s">
        <v>189</v>
      </c>
      <c r="AC22" s="67">
        <v>613651</v>
      </c>
      <c r="AD22" s="68"/>
      <c r="AE22" s="67">
        <v>519871</v>
      </c>
      <c r="AF22" s="68" t="s">
        <v>189</v>
      </c>
      <c r="AG22" s="67">
        <v>252857</v>
      </c>
      <c r="AH22" s="68" t="s">
        <v>189</v>
      </c>
      <c r="AI22" s="67">
        <v>118253</v>
      </c>
      <c r="AJ22" s="68" t="s">
        <v>189</v>
      </c>
      <c r="AK22" s="67">
        <v>178558</v>
      </c>
      <c r="AL22" s="68" t="s">
        <v>189</v>
      </c>
      <c r="AM22" s="67">
        <v>145578</v>
      </c>
      <c r="AN22" s="68" t="s">
        <v>189</v>
      </c>
      <c r="AO22" s="67">
        <v>150499</v>
      </c>
      <c r="AP22" s="68" t="s">
        <v>189</v>
      </c>
      <c r="AQ22" s="67">
        <v>376112</v>
      </c>
      <c r="AR22" s="68" t="s">
        <v>189</v>
      </c>
      <c r="AS22" s="67">
        <v>436942</v>
      </c>
      <c r="AT22" s="68" t="s">
        <v>189</v>
      </c>
      <c r="AU22" s="67">
        <v>1076087</v>
      </c>
      <c r="AV22" s="68" t="s">
        <v>189</v>
      </c>
      <c r="AW22" s="67">
        <v>419127</v>
      </c>
      <c r="AX22" s="68" t="s">
        <v>189</v>
      </c>
      <c r="AY22" s="67">
        <v>58327</v>
      </c>
      <c r="AZ22" s="68" t="s">
        <v>189</v>
      </c>
      <c r="BA22" s="67">
        <v>109365</v>
      </c>
      <c r="BB22" s="68" t="s">
        <v>189</v>
      </c>
      <c r="BC22" s="67">
        <v>94020</v>
      </c>
      <c r="BD22" s="68" t="s">
        <v>189</v>
      </c>
      <c r="BE22" s="67">
        <v>75479</v>
      </c>
      <c r="BF22" s="68" t="s">
        <v>189</v>
      </c>
      <c r="BG22" s="67">
        <v>134617</v>
      </c>
      <c r="BH22" s="68" t="s">
        <v>189</v>
      </c>
      <c r="BI22" s="67">
        <v>169789</v>
      </c>
      <c r="BJ22" s="68" t="s">
        <v>189</v>
      </c>
      <c r="BK22" s="67">
        <v>789351</v>
      </c>
      <c r="BL22" s="68" t="s">
        <v>189</v>
      </c>
      <c r="BM22" s="67">
        <v>48235</v>
      </c>
      <c r="BN22" s="68" t="s">
        <v>189</v>
      </c>
      <c r="BO22" s="67">
        <v>973489</v>
      </c>
      <c r="BP22" s="68"/>
      <c r="BQ22" s="67">
        <v>248159</v>
      </c>
      <c r="BR22" s="68"/>
      <c r="BS22" s="67">
        <v>24127</v>
      </c>
      <c r="BT22" s="68" t="s">
        <v>189</v>
      </c>
      <c r="BU22" s="67">
        <v>950940</v>
      </c>
      <c r="BV22" s="68" t="s">
        <v>189</v>
      </c>
      <c r="BW22" s="67">
        <v>252374</v>
      </c>
      <c r="BX22" s="68" t="s">
        <v>189</v>
      </c>
      <c r="BY22" s="67">
        <v>254955</v>
      </c>
      <c r="BZ22" s="68" t="s">
        <v>189</v>
      </c>
      <c r="CA22" s="67">
        <v>1025822</v>
      </c>
      <c r="CB22" s="68" t="s">
        <v>189</v>
      </c>
      <c r="CC22" s="67">
        <v>113998</v>
      </c>
      <c r="CD22" s="68" t="s">
        <v>189</v>
      </c>
      <c r="CE22" s="67">
        <v>31073</v>
      </c>
      <c r="CF22" s="68" t="s">
        <v>189</v>
      </c>
      <c r="CG22" s="67">
        <v>63903</v>
      </c>
      <c r="CH22" s="68" t="s">
        <v>189</v>
      </c>
      <c r="CI22" s="67">
        <v>272433</v>
      </c>
      <c r="CJ22" s="68" t="s">
        <v>189</v>
      </c>
      <c r="CK22" s="67">
        <v>1446895</v>
      </c>
      <c r="CL22" s="68" t="s">
        <v>189</v>
      </c>
      <c r="CM22" s="67">
        <v>62246</v>
      </c>
      <c r="CN22" s="68" t="s">
        <v>189</v>
      </c>
      <c r="CO22" s="67">
        <v>59247</v>
      </c>
      <c r="CP22" s="68" t="s">
        <v>189</v>
      </c>
      <c r="CQ22" s="67">
        <v>168118</v>
      </c>
      <c r="CR22" s="68" t="s">
        <v>189</v>
      </c>
      <c r="CS22" s="67">
        <v>413488</v>
      </c>
      <c r="CT22" s="68" t="s">
        <v>189</v>
      </c>
      <c r="CU22" s="67">
        <v>114669</v>
      </c>
      <c r="CV22" s="68" t="s">
        <v>189</v>
      </c>
      <c r="CW22" s="67">
        <v>485470</v>
      </c>
      <c r="CX22" s="68" t="s">
        <v>189</v>
      </c>
      <c r="CY22" s="67">
        <v>27362</v>
      </c>
      <c r="CZ22" s="68" t="s">
        <v>189</v>
      </c>
    </row>
    <row r="23" spans="1:104">
      <c r="A23" s="75" t="s">
        <v>107</v>
      </c>
      <c r="B23" s="95" t="s">
        <v>202</v>
      </c>
      <c r="C23" s="67">
        <v>22318429</v>
      </c>
      <c r="D23" s="68"/>
      <c r="E23" s="67">
        <v>211094</v>
      </c>
      <c r="F23" s="68" t="s">
        <v>189</v>
      </c>
      <c r="G23" s="67">
        <v>56785</v>
      </c>
      <c r="H23" s="68" t="s">
        <v>189</v>
      </c>
      <c r="I23" s="67">
        <v>138924</v>
      </c>
      <c r="J23" s="68" t="s">
        <v>189</v>
      </c>
      <c r="K23" s="67">
        <v>149338</v>
      </c>
      <c r="L23" s="68" t="s">
        <v>189</v>
      </c>
      <c r="M23" s="67">
        <v>85992</v>
      </c>
      <c r="N23" s="68" t="s">
        <v>189</v>
      </c>
      <c r="O23" s="70">
        <v>0</v>
      </c>
      <c r="P23" s="68" t="s">
        <v>189</v>
      </c>
      <c r="Q23" s="67">
        <v>494100</v>
      </c>
      <c r="R23" s="68" t="s">
        <v>189</v>
      </c>
      <c r="S23" s="67">
        <v>82775</v>
      </c>
      <c r="T23" s="68" t="s">
        <v>189</v>
      </c>
      <c r="U23" s="67">
        <v>534932</v>
      </c>
      <c r="V23" s="68" t="s">
        <v>189</v>
      </c>
      <c r="W23" s="67">
        <v>133974</v>
      </c>
      <c r="X23" s="68" t="s">
        <v>189</v>
      </c>
      <c r="Y23" s="67">
        <v>226980</v>
      </c>
      <c r="Z23" s="68" t="s">
        <v>189</v>
      </c>
      <c r="AA23" s="67">
        <v>7281</v>
      </c>
      <c r="AB23" s="68" t="s">
        <v>189</v>
      </c>
      <c r="AC23" s="67">
        <v>1914970</v>
      </c>
      <c r="AD23" s="68"/>
      <c r="AE23" s="67">
        <v>10895</v>
      </c>
      <c r="AF23" s="68" t="s">
        <v>189</v>
      </c>
      <c r="AG23" s="70">
        <v>0</v>
      </c>
      <c r="AH23" s="68" t="s">
        <v>189</v>
      </c>
      <c r="AI23" s="67">
        <v>32955</v>
      </c>
      <c r="AJ23" s="68" t="s">
        <v>189</v>
      </c>
      <c r="AK23" s="67">
        <v>724185</v>
      </c>
      <c r="AL23" s="68" t="s">
        <v>189</v>
      </c>
      <c r="AM23" s="67">
        <v>35001</v>
      </c>
      <c r="AN23" s="68" t="s">
        <v>189</v>
      </c>
      <c r="AO23" s="67">
        <v>93679</v>
      </c>
      <c r="AP23" s="68" t="s">
        <v>189</v>
      </c>
      <c r="AQ23" s="67">
        <v>751276</v>
      </c>
      <c r="AR23" s="68" t="s">
        <v>189</v>
      </c>
      <c r="AS23" s="67">
        <v>500038</v>
      </c>
      <c r="AT23" s="68" t="s">
        <v>189</v>
      </c>
      <c r="AU23" s="67">
        <v>1102583</v>
      </c>
      <c r="AV23" s="68" t="s">
        <v>189</v>
      </c>
      <c r="AW23" s="67">
        <v>1350692</v>
      </c>
      <c r="AX23" s="68" t="s">
        <v>189</v>
      </c>
      <c r="AY23" s="67">
        <v>161652</v>
      </c>
      <c r="AZ23" s="68" t="s">
        <v>189</v>
      </c>
      <c r="BA23" s="67">
        <v>35785</v>
      </c>
      <c r="BB23" s="68" t="s">
        <v>189</v>
      </c>
      <c r="BC23" s="67">
        <v>39912</v>
      </c>
      <c r="BD23" s="68" t="s">
        <v>189</v>
      </c>
      <c r="BE23" s="67">
        <v>5690</v>
      </c>
      <c r="BF23" s="68" t="s">
        <v>189</v>
      </c>
      <c r="BG23" s="67">
        <v>52212</v>
      </c>
      <c r="BH23" s="68" t="s">
        <v>189</v>
      </c>
      <c r="BI23" s="67">
        <v>305749</v>
      </c>
      <c r="BJ23" s="68" t="s">
        <v>189</v>
      </c>
      <c r="BK23" s="67">
        <v>261002</v>
      </c>
      <c r="BL23" s="68" t="s">
        <v>189</v>
      </c>
      <c r="BM23" s="67">
        <v>159017</v>
      </c>
      <c r="BN23" s="68" t="s">
        <v>189</v>
      </c>
      <c r="BO23" s="67">
        <v>4060858</v>
      </c>
      <c r="BP23" s="68"/>
      <c r="BQ23" s="67">
        <v>664866</v>
      </c>
      <c r="BR23" s="68"/>
      <c r="BS23" s="67">
        <v>87288</v>
      </c>
      <c r="BT23" s="68" t="s">
        <v>189</v>
      </c>
      <c r="BU23" s="67">
        <v>396989</v>
      </c>
      <c r="BV23" s="68" t="s">
        <v>189</v>
      </c>
      <c r="BW23" s="67">
        <v>23687</v>
      </c>
      <c r="BX23" s="68" t="s">
        <v>189</v>
      </c>
      <c r="BY23" s="67">
        <v>144237</v>
      </c>
      <c r="BZ23" s="68" t="s">
        <v>189</v>
      </c>
      <c r="CA23" s="67">
        <v>159344</v>
      </c>
      <c r="CB23" s="68" t="s">
        <v>189</v>
      </c>
      <c r="CC23" s="67">
        <v>126343</v>
      </c>
      <c r="CD23" s="68" t="s">
        <v>189</v>
      </c>
      <c r="CE23" s="67">
        <v>322054</v>
      </c>
      <c r="CF23" s="68" t="s">
        <v>189</v>
      </c>
      <c r="CG23" s="67">
        <v>58789</v>
      </c>
      <c r="CH23" s="68" t="s">
        <v>189</v>
      </c>
      <c r="CI23" s="67">
        <v>106296</v>
      </c>
      <c r="CJ23" s="68" t="s">
        <v>189</v>
      </c>
      <c r="CK23" s="67">
        <v>4886047</v>
      </c>
      <c r="CL23" s="68" t="s">
        <v>189</v>
      </c>
      <c r="CM23" s="67">
        <v>37638</v>
      </c>
      <c r="CN23" s="68" t="s">
        <v>189</v>
      </c>
      <c r="CO23" s="67">
        <v>277927</v>
      </c>
      <c r="CP23" s="68" t="s">
        <v>189</v>
      </c>
      <c r="CQ23" s="67">
        <v>625544</v>
      </c>
      <c r="CR23" s="68" t="s">
        <v>189</v>
      </c>
      <c r="CS23" s="67">
        <v>319410</v>
      </c>
      <c r="CT23" s="68" t="s">
        <v>189</v>
      </c>
      <c r="CU23" s="67">
        <v>353547</v>
      </c>
      <c r="CV23" s="68" t="s">
        <v>189</v>
      </c>
      <c r="CW23" s="67">
        <v>6967</v>
      </c>
      <c r="CX23" s="68" t="s">
        <v>189</v>
      </c>
      <c r="CY23" s="67">
        <v>1130</v>
      </c>
      <c r="CZ23" s="68" t="s">
        <v>189</v>
      </c>
    </row>
    <row r="24" spans="1:104">
      <c r="A24" s="79"/>
      <c r="B24" s="95"/>
      <c r="C24" s="67"/>
      <c r="D24" s="68"/>
      <c r="E24" s="67"/>
      <c r="F24" s="68"/>
      <c r="G24" s="67"/>
      <c r="H24" s="68"/>
      <c r="I24" s="67"/>
      <c r="J24" s="68"/>
      <c r="K24" s="67"/>
      <c r="L24" s="68"/>
      <c r="M24" s="67"/>
      <c r="N24" s="68"/>
      <c r="O24" s="67"/>
      <c r="P24" s="68"/>
      <c r="Q24" s="67"/>
      <c r="R24" s="68"/>
      <c r="S24" s="67"/>
      <c r="T24" s="68"/>
      <c r="U24" s="67"/>
      <c r="V24" s="68"/>
      <c r="W24" s="67"/>
      <c r="X24" s="68"/>
      <c r="Y24" s="67"/>
      <c r="Z24" s="68"/>
      <c r="AA24" s="67"/>
      <c r="AB24" s="68"/>
      <c r="AC24" s="67"/>
      <c r="AD24" s="68"/>
      <c r="AE24" s="67"/>
      <c r="AF24" s="68"/>
      <c r="AG24" s="67"/>
      <c r="AH24" s="68"/>
      <c r="AI24" s="67"/>
      <c r="AJ24" s="68"/>
      <c r="AK24" s="67"/>
      <c r="AL24" s="68"/>
      <c r="AM24" s="67"/>
      <c r="AN24" s="68"/>
      <c r="AO24" s="67"/>
      <c r="AP24" s="68"/>
      <c r="AQ24" s="67"/>
      <c r="AR24" s="68"/>
      <c r="AS24" s="67"/>
      <c r="AT24" s="68"/>
      <c r="AU24" s="67"/>
      <c r="AV24" s="68"/>
      <c r="AW24" s="67"/>
      <c r="AX24" s="68"/>
      <c r="AY24" s="67"/>
      <c r="AZ24" s="68"/>
      <c r="BA24" s="67"/>
      <c r="BB24" s="68"/>
      <c r="BC24" s="67"/>
      <c r="BD24" s="68"/>
      <c r="BE24" s="67"/>
      <c r="BF24" s="68"/>
      <c r="BG24" s="67"/>
      <c r="BH24" s="68"/>
      <c r="BI24" s="67"/>
      <c r="BJ24" s="68"/>
      <c r="BK24" s="67"/>
      <c r="BL24" s="68"/>
      <c r="BM24" s="67"/>
      <c r="BN24" s="68"/>
      <c r="BO24" s="67"/>
      <c r="BP24" s="68"/>
      <c r="BQ24" s="67"/>
      <c r="BR24" s="68"/>
      <c r="BS24" s="67"/>
      <c r="BT24" s="68"/>
      <c r="BU24" s="67"/>
      <c r="BV24" s="68"/>
      <c r="BW24" s="67"/>
      <c r="BX24" s="68"/>
      <c r="BY24" s="67"/>
      <c r="BZ24" s="68"/>
      <c r="CA24" s="67"/>
      <c r="CB24" s="68"/>
      <c r="CC24" s="67"/>
      <c r="CD24" s="68"/>
      <c r="CE24" s="67"/>
      <c r="CF24" s="68"/>
      <c r="CG24" s="67"/>
      <c r="CH24" s="68"/>
      <c r="CI24" s="67"/>
      <c r="CJ24" s="68"/>
      <c r="CK24" s="67"/>
      <c r="CL24" s="68"/>
      <c r="CM24" s="67"/>
      <c r="CN24" s="68"/>
      <c r="CO24" s="67"/>
      <c r="CP24" s="68"/>
      <c r="CQ24" s="67"/>
      <c r="CR24" s="68"/>
      <c r="CS24" s="67"/>
      <c r="CT24" s="68"/>
      <c r="CU24" s="67"/>
      <c r="CV24" s="68"/>
      <c r="CW24" s="67"/>
      <c r="CX24" s="68"/>
      <c r="CY24" s="67"/>
      <c r="CZ24" s="68"/>
    </row>
    <row r="25" spans="1:104">
      <c r="A25" s="79"/>
      <c r="B25" s="95" t="s">
        <v>203</v>
      </c>
      <c r="C25" s="67">
        <v>49066849</v>
      </c>
      <c r="D25" s="68"/>
      <c r="E25" s="67">
        <v>487934</v>
      </c>
      <c r="F25" s="68" t="s">
        <v>152</v>
      </c>
      <c r="G25" s="67">
        <v>137258</v>
      </c>
      <c r="H25" s="68" t="s">
        <v>152</v>
      </c>
      <c r="I25" s="67">
        <v>420770</v>
      </c>
      <c r="J25" s="68" t="s">
        <v>152</v>
      </c>
      <c r="K25" s="67">
        <v>307342</v>
      </c>
      <c r="L25" s="68" t="s">
        <v>152</v>
      </c>
      <c r="M25" s="67">
        <v>7642180</v>
      </c>
      <c r="N25" s="68" t="s">
        <v>152</v>
      </c>
      <c r="O25" s="67">
        <v>377179</v>
      </c>
      <c r="P25" s="68" t="s">
        <v>152</v>
      </c>
      <c r="Q25" s="67">
        <v>355345</v>
      </c>
      <c r="R25" s="68" t="s">
        <v>152</v>
      </c>
      <c r="S25" s="67">
        <v>1033345</v>
      </c>
      <c r="T25" s="68" t="s">
        <v>152</v>
      </c>
      <c r="U25" s="67">
        <v>1879315</v>
      </c>
      <c r="V25" s="68" t="s">
        <v>152</v>
      </c>
      <c r="W25" s="67">
        <v>496270</v>
      </c>
      <c r="X25" s="68" t="s">
        <v>152</v>
      </c>
      <c r="Y25" s="67">
        <v>156781</v>
      </c>
      <c r="Z25" s="68" t="s">
        <v>152</v>
      </c>
      <c r="AA25" s="67">
        <v>270270</v>
      </c>
      <c r="AB25" s="68" t="s">
        <v>152</v>
      </c>
      <c r="AC25" s="67">
        <v>2343858</v>
      </c>
      <c r="AD25" s="68"/>
      <c r="AE25" s="67">
        <v>799999</v>
      </c>
      <c r="AF25" s="68" t="s">
        <v>152</v>
      </c>
      <c r="AG25" s="67">
        <v>639779</v>
      </c>
      <c r="AH25" s="68" t="s">
        <v>152</v>
      </c>
      <c r="AI25" s="67">
        <v>303696</v>
      </c>
      <c r="AJ25" s="68" t="s">
        <v>152</v>
      </c>
      <c r="AK25" s="67">
        <v>457343</v>
      </c>
      <c r="AL25" s="68" t="s">
        <v>152</v>
      </c>
      <c r="AM25" s="67">
        <v>498612</v>
      </c>
      <c r="AN25" s="68" t="s">
        <v>152</v>
      </c>
      <c r="AO25" s="67">
        <v>231268</v>
      </c>
      <c r="AP25" s="68" t="s">
        <v>152</v>
      </c>
      <c r="AQ25" s="67">
        <v>697481</v>
      </c>
      <c r="AR25" s="68" t="s">
        <v>152</v>
      </c>
      <c r="AS25" s="67">
        <v>685045</v>
      </c>
      <c r="AT25" s="68" t="s">
        <v>152</v>
      </c>
      <c r="AU25" s="67">
        <v>1354001</v>
      </c>
      <c r="AV25" s="68" t="s">
        <v>152</v>
      </c>
      <c r="AW25" s="67">
        <v>1011289</v>
      </c>
      <c r="AX25" s="68" t="s">
        <v>152</v>
      </c>
      <c r="AY25" s="67">
        <v>418771</v>
      </c>
      <c r="AZ25" s="68" t="s">
        <v>152</v>
      </c>
      <c r="BA25" s="67">
        <v>604928</v>
      </c>
      <c r="BB25" s="68"/>
      <c r="BC25" s="67">
        <v>311029</v>
      </c>
      <c r="BD25" s="68" t="s">
        <v>152</v>
      </c>
      <c r="BE25" s="67">
        <v>206783</v>
      </c>
      <c r="BF25" s="68" t="s">
        <v>152</v>
      </c>
      <c r="BG25" s="67">
        <v>541796</v>
      </c>
      <c r="BH25" s="68" t="s">
        <v>152</v>
      </c>
      <c r="BI25" s="67">
        <v>215878</v>
      </c>
      <c r="BJ25" s="68" t="s">
        <v>152</v>
      </c>
      <c r="BK25" s="67">
        <v>1452361</v>
      </c>
      <c r="BL25" s="68" t="s">
        <v>152</v>
      </c>
      <c r="BM25" s="67">
        <v>254544</v>
      </c>
      <c r="BN25" s="68" t="s">
        <v>152</v>
      </c>
      <c r="BO25" s="67">
        <v>1229922</v>
      </c>
      <c r="BP25" s="68"/>
      <c r="BQ25" s="67">
        <v>1435665</v>
      </c>
      <c r="BR25" s="68"/>
      <c r="BS25" s="67">
        <v>165810</v>
      </c>
      <c r="BT25" s="68" t="s">
        <v>152</v>
      </c>
      <c r="BU25" s="67">
        <v>2656231</v>
      </c>
      <c r="BV25" s="68" t="s">
        <v>152</v>
      </c>
      <c r="BW25" s="67">
        <v>891423</v>
      </c>
      <c r="BX25" s="68" t="s">
        <v>152</v>
      </c>
      <c r="BY25" s="67">
        <v>917300</v>
      </c>
      <c r="BZ25" s="68" t="s">
        <v>152</v>
      </c>
      <c r="CA25" s="67">
        <v>2822738</v>
      </c>
      <c r="CB25" s="68" t="s">
        <v>152</v>
      </c>
      <c r="CC25" s="67">
        <v>95792</v>
      </c>
      <c r="CD25" s="68" t="s">
        <v>152</v>
      </c>
      <c r="CE25" s="67">
        <v>433877</v>
      </c>
      <c r="CF25" s="68" t="s">
        <v>152</v>
      </c>
      <c r="CG25" s="67">
        <v>172165</v>
      </c>
      <c r="CH25" s="68" t="s">
        <v>152</v>
      </c>
      <c r="CI25" s="67">
        <v>1287826</v>
      </c>
      <c r="CJ25" s="68" t="s">
        <v>152</v>
      </c>
      <c r="CK25" s="67">
        <v>7039520</v>
      </c>
      <c r="CL25" s="68" t="s">
        <v>152</v>
      </c>
      <c r="CM25" s="67">
        <v>371300</v>
      </c>
      <c r="CN25" s="68" t="s">
        <v>152</v>
      </c>
      <c r="CO25" s="67">
        <v>124736</v>
      </c>
      <c r="CP25" s="68" t="s">
        <v>152</v>
      </c>
      <c r="CQ25" s="67">
        <v>653076</v>
      </c>
      <c r="CR25" s="68" t="s">
        <v>152</v>
      </c>
      <c r="CS25" s="67">
        <v>953113</v>
      </c>
      <c r="CT25" s="68" t="s">
        <v>152</v>
      </c>
      <c r="CU25" s="67">
        <v>193468</v>
      </c>
      <c r="CV25" s="68" t="s">
        <v>152</v>
      </c>
      <c r="CW25" s="67">
        <v>909664</v>
      </c>
      <c r="CX25" s="68" t="s">
        <v>152</v>
      </c>
      <c r="CY25" s="67">
        <v>120773</v>
      </c>
      <c r="CZ25" s="68" t="s">
        <v>152</v>
      </c>
    </row>
    <row r="26" spans="1:104">
      <c r="A26" s="75" t="s">
        <v>111</v>
      </c>
      <c r="B26" s="95" t="s">
        <v>204</v>
      </c>
      <c r="C26" s="67">
        <v>453507</v>
      </c>
      <c r="D26" s="68"/>
      <c r="E26" s="67">
        <v>3431</v>
      </c>
      <c r="F26" s="68" t="s">
        <v>189</v>
      </c>
      <c r="G26" s="67">
        <v>1924</v>
      </c>
      <c r="H26" s="68" t="s">
        <v>189</v>
      </c>
      <c r="I26" s="67">
        <v>11994</v>
      </c>
      <c r="J26" s="68" t="s">
        <v>189</v>
      </c>
      <c r="K26" s="67">
        <v>1959</v>
      </c>
      <c r="L26" s="68" t="s">
        <v>189</v>
      </c>
      <c r="M26" s="67">
        <v>47839</v>
      </c>
      <c r="N26" s="68" t="s">
        <v>189</v>
      </c>
      <c r="O26" s="67">
        <v>6085</v>
      </c>
      <c r="P26" s="68" t="s">
        <v>189</v>
      </c>
      <c r="Q26" s="67">
        <v>6478</v>
      </c>
      <c r="R26" s="68" t="s">
        <v>189</v>
      </c>
      <c r="S26" s="67">
        <v>804</v>
      </c>
      <c r="T26" s="68" t="s">
        <v>189</v>
      </c>
      <c r="U26" s="67">
        <v>36833</v>
      </c>
      <c r="V26" s="68" t="s">
        <v>189</v>
      </c>
      <c r="W26" s="67">
        <v>2343</v>
      </c>
      <c r="X26" s="68" t="s">
        <v>189</v>
      </c>
      <c r="Y26" s="70">
        <v>0</v>
      </c>
      <c r="Z26" s="68" t="s">
        <v>189</v>
      </c>
      <c r="AA26" s="67">
        <v>1655</v>
      </c>
      <c r="AB26" s="68" t="s">
        <v>189</v>
      </c>
      <c r="AC26" s="67">
        <v>11488</v>
      </c>
      <c r="AD26" s="68"/>
      <c r="AE26" s="67">
        <v>10719</v>
      </c>
      <c r="AF26" s="68" t="s">
        <v>189</v>
      </c>
      <c r="AG26" s="67">
        <v>10704</v>
      </c>
      <c r="AH26" s="68" t="s">
        <v>189</v>
      </c>
      <c r="AI26" s="67">
        <v>2653</v>
      </c>
      <c r="AJ26" s="68" t="s">
        <v>189</v>
      </c>
      <c r="AK26" s="67">
        <v>6136</v>
      </c>
      <c r="AL26" s="68" t="s">
        <v>189</v>
      </c>
      <c r="AM26" s="70">
        <v>0</v>
      </c>
      <c r="AN26" s="68" t="s">
        <v>189</v>
      </c>
      <c r="AO26" s="67">
        <v>4150</v>
      </c>
      <c r="AP26" s="68" t="s">
        <v>189</v>
      </c>
      <c r="AQ26" s="67">
        <v>1022</v>
      </c>
      <c r="AR26" s="68" t="s">
        <v>189</v>
      </c>
      <c r="AS26" s="67">
        <v>3081</v>
      </c>
      <c r="AT26" s="68" t="s">
        <v>189</v>
      </c>
      <c r="AU26" s="67">
        <v>14124</v>
      </c>
      <c r="AV26" s="68" t="s">
        <v>189</v>
      </c>
      <c r="AW26" s="67">
        <v>1682</v>
      </c>
      <c r="AX26" s="68" t="s">
        <v>189</v>
      </c>
      <c r="AY26" s="67">
        <v>2929</v>
      </c>
      <c r="AZ26" s="68" t="s">
        <v>189</v>
      </c>
      <c r="BA26" s="67">
        <v>4771</v>
      </c>
      <c r="BB26" s="68" t="s">
        <v>189</v>
      </c>
      <c r="BC26" s="67">
        <v>2944</v>
      </c>
      <c r="BD26" s="68" t="s">
        <v>189</v>
      </c>
      <c r="BE26" s="67">
        <v>453</v>
      </c>
      <c r="BF26" s="68" t="s">
        <v>189</v>
      </c>
      <c r="BG26" s="70">
        <v>0</v>
      </c>
      <c r="BH26" s="68" t="s">
        <v>189</v>
      </c>
      <c r="BI26" s="67">
        <v>3061</v>
      </c>
      <c r="BJ26" s="68" t="s">
        <v>189</v>
      </c>
      <c r="BK26" s="67">
        <v>7804</v>
      </c>
      <c r="BL26" s="68" t="s">
        <v>189</v>
      </c>
      <c r="BM26" s="67">
        <v>3061</v>
      </c>
      <c r="BN26" s="68" t="s">
        <v>189</v>
      </c>
      <c r="BO26" s="67">
        <v>47697</v>
      </c>
      <c r="BP26" s="68"/>
      <c r="BQ26" s="67">
        <v>14751</v>
      </c>
      <c r="BR26" s="68"/>
      <c r="BS26" s="67">
        <v>247</v>
      </c>
      <c r="BT26" s="68" t="s">
        <v>189</v>
      </c>
      <c r="BU26" s="67">
        <v>38668</v>
      </c>
      <c r="BV26" s="68" t="s">
        <v>189</v>
      </c>
      <c r="BW26" s="67">
        <v>5030</v>
      </c>
      <c r="BX26" s="68" t="s">
        <v>189</v>
      </c>
      <c r="BY26" s="67">
        <v>2999</v>
      </c>
      <c r="BZ26" s="68" t="s">
        <v>189</v>
      </c>
      <c r="CA26" s="67">
        <v>16458</v>
      </c>
      <c r="CB26" s="68" t="s">
        <v>189</v>
      </c>
      <c r="CC26" s="67">
        <v>266</v>
      </c>
      <c r="CD26" s="68" t="s">
        <v>189</v>
      </c>
      <c r="CE26" s="67">
        <v>7377</v>
      </c>
      <c r="CF26" s="68" t="s">
        <v>189</v>
      </c>
      <c r="CG26" s="67">
        <v>319</v>
      </c>
      <c r="CH26" s="68" t="s">
        <v>189</v>
      </c>
      <c r="CI26" s="67">
        <v>12222</v>
      </c>
      <c r="CJ26" s="68" t="s">
        <v>189</v>
      </c>
      <c r="CK26" s="67">
        <v>52891</v>
      </c>
      <c r="CL26" s="68" t="s">
        <v>189</v>
      </c>
      <c r="CM26" s="67">
        <v>1934</v>
      </c>
      <c r="CN26" s="68" t="s">
        <v>189</v>
      </c>
      <c r="CO26" s="67">
        <v>382</v>
      </c>
      <c r="CP26" s="68" t="s">
        <v>189</v>
      </c>
      <c r="CQ26" s="67">
        <v>11235</v>
      </c>
      <c r="CR26" s="68" t="s">
        <v>189</v>
      </c>
      <c r="CS26" s="67">
        <v>11217</v>
      </c>
      <c r="CT26" s="68" t="s">
        <v>189</v>
      </c>
      <c r="CU26" s="67">
        <v>16327</v>
      </c>
      <c r="CV26" s="68" t="s">
        <v>189</v>
      </c>
      <c r="CW26" s="67">
        <v>1360</v>
      </c>
      <c r="CX26" s="68" t="s">
        <v>189</v>
      </c>
      <c r="CY26" s="70">
        <v>0</v>
      </c>
      <c r="CZ26" s="68" t="s">
        <v>189</v>
      </c>
    </row>
    <row r="27" spans="1:104">
      <c r="A27" s="75" t="s">
        <v>113</v>
      </c>
      <c r="B27" s="95" t="s">
        <v>205</v>
      </c>
      <c r="C27" s="67">
        <v>930221</v>
      </c>
      <c r="D27" s="68"/>
      <c r="E27" s="70">
        <v>0</v>
      </c>
      <c r="F27" s="68" t="s">
        <v>189</v>
      </c>
      <c r="G27" s="67">
        <v>1</v>
      </c>
      <c r="H27" s="68" t="s">
        <v>189</v>
      </c>
      <c r="I27" s="67">
        <v>37</v>
      </c>
      <c r="J27" s="68" t="s">
        <v>189</v>
      </c>
      <c r="K27" s="67">
        <v>308</v>
      </c>
      <c r="L27" s="68" t="s">
        <v>189</v>
      </c>
      <c r="M27" s="67">
        <v>12555</v>
      </c>
      <c r="N27" s="68" t="s">
        <v>189</v>
      </c>
      <c r="O27" s="67">
        <v>714</v>
      </c>
      <c r="P27" s="68" t="s">
        <v>189</v>
      </c>
      <c r="Q27" s="67">
        <v>35</v>
      </c>
      <c r="R27" s="68" t="s">
        <v>189</v>
      </c>
      <c r="S27" s="67">
        <v>434</v>
      </c>
      <c r="T27" s="68" t="s">
        <v>189</v>
      </c>
      <c r="U27" s="67">
        <v>9000</v>
      </c>
      <c r="V27" s="68" t="s">
        <v>189</v>
      </c>
      <c r="W27" s="67">
        <v>136</v>
      </c>
      <c r="X27" s="68" t="s">
        <v>189</v>
      </c>
      <c r="Y27" s="70">
        <v>0</v>
      </c>
      <c r="Z27" s="68" t="s">
        <v>189</v>
      </c>
      <c r="AA27" s="67">
        <v>411</v>
      </c>
      <c r="AB27" s="68" t="s">
        <v>189</v>
      </c>
      <c r="AC27" s="67">
        <v>885</v>
      </c>
      <c r="AD27" s="68"/>
      <c r="AE27" s="67">
        <v>304930</v>
      </c>
      <c r="AF27" s="68" t="s">
        <v>189</v>
      </c>
      <c r="AG27" s="67">
        <v>22917</v>
      </c>
      <c r="AH27" s="68" t="s">
        <v>189</v>
      </c>
      <c r="AI27" s="67">
        <v>148</v>
      </c>
      <c r="AJ27" s="68" t="s">
        <v>189</v>
      </c>
      <c r="AK27" s="67">
        <v>245</v>
      </c>
      <c r="AL27" s="68" t="s">
        <v>189</v>
      </c>
      <c r="AM27" s="70">
        <v>0</v>
      </c>
      <c r="AN27" s="68" t="s">
        <v>189</v>
      </c>
      <c r="AO27" s="67">
        <v>745</v>
      </c>
      <c r="AP27" s="68" t="s">
        <v>189</v>
      </c>
      <c r="AQ27" s="67">
        <v>30</v>
      </c>
      <c r="AR27" s="68" t="s">
        <v>189</v>
      </c>
      <c r="AS27" s="67">
        <v>439</v>
      </c>
      <c r="AT27" s="68" t="s">
        <v>189</v>
      </c>
      <c r="AU27" s="70">
        <v>0</v>
      </c>
      <c r="AV27" s="68" t="s">
        <v>189</v>
      </c>
      <c r="AW27" s="67">
        <v>1137</v>
      </c>
      <c r="AX27" s="68" t="s">
        <v>189</v>
      </c>
      <c r="AY27" s="67">
        <v>4826</v>
      </c>
      <c r="AZ27" s="68" t="s">
        <v>189</v>
      </c>
      <c r="BA27" s="67">
        <v>1770</v>
      </c>
      <c r="BB27" s="68" t="s">
        <v>189</v>
      </c>
      <c r="BC27" s="67">
        <v>8220</v>
      </c>
      <c r="BD27" s="68" t="s">
        <v>189</v>
      </c>
      <c r="BE27" s="67">
        <v>363</v>
      </c>
      <c r="BF27" s="68" t="s">
        <v>189</v>
      </c>
      <c r="BG27" s="67">
        <v>96682</v>
      </c>
      <c r="BH27" s="68" t="s">
        <v>189</v>
      </c>
      <c r="BI27" s="67">
        <v>322</v>
      </c>
      <c r="BJ27" s="68" t="s">
        <v>189</v>
      </c>
      <c r="BK27" s="67">
        <v>76272</v>
      </c>
      <c r="BL27" s="68" t="s">
        <v>189</v>
      </c>
      <c r="BM27" s="67">
        <v>531</v>
      </c>
      <c r="BN27" s="68" t="s">
        <v>189</v>
      </c>
      <c r="BO27" s="67">
        <v>79</v>
      </c>
      <c r="BP27" s="68"/>
      <c r="BQ27" s="70">
        <v>0</v>
      </c>
      <c r="BR27" s="68"/>
      <c r="BS27" s="67">
        <v>285</v>
      </c>
      <c r="BT27" s="68" t="s">
        <v>189</v>
      </c>
      <c r="BU27" s="67">
        <v>9089</v>
      </c>
      <c r="BV27" s="68" t="s">
        <v>189</v>
      </c>
      <c r="BW27" s="67">
        <v>86727</v>
      </c>
      <c r="BX27" s="68" t="s">
        <v>189</v>
      </c>
      <c r="BY27" s="67">
        <v>1239</v>
      </c>
      <c r="BZ27" s="68" t="s">
        <v>189</v>
      </c>
      <c r="CA27" s="67">
        <v>261229</v>
      </c>
      <c r="CB27" s="68" t="s">
        <v>189</v>
      </c>
      <c r="CC27" s="67">
        <v>710</v>
      </c>
      <c r="CD27" s="68" t="s">
        <v>189</v>
      </c>
      <c r="CE27" s="67">
        <v>2041</v>
      </c>
      <c r="CF27" s="68" t="s">
        <v>189</v>
      </c>
      <c r="CG27" s="67">
        <v>93</v>
      </c>
      <c r="CH27" s="68" t="s">
        <v>189</v>
      </c>
      <c r="CI27" s="67">
        <v>252</v>
      </c>
      <c r="CJ27" s="68" t="s">
        <v>189</v>
      </c>
      <c r="CK27" s="67">
        <v>8210</v>
      </c>
      <c r="CL27" s="68" t="s">
        <v>189</v>
      </c>
      <c r="CM27" s="70">
        <v>0</v>
      </c>
      <c r="CN27" s="68" t="s">
        <v>189</v>
      </c>
      <c r="CO27" s="67">
        <v>34</v>
      </c>
      <c r="CP27" s="68" t="s">
        <v>189</v>
      </c>
      <c r="CQ27" s="67">
        <v>119</v>
      </c>
      <c r="CR27" s="68" t="s">
        <v>189</v>
      </c>
      <c r="CS27" s="67">
        <v>15457</v>
      </c>
      <c r="CT27" s="68" t="s">
        <v>189</v>
      </c>
      <c r="CU27" s="67">
        <v>15</v>
      </c>
      <c r="CV27" s="68" t="s">
        <v>189</v>
      </c>
      <c r="CW27" s="67">
        <v>549</v>
      </c>
      <c r="CX27" s="68" t="s">
        <v>189</v>
      </c>
      <c r="CY27" s="70">
        <v>0</v>
      </c>
      <c r="CZ27" s="68" t="s">
        <v>189</v>
      </c>
    </row>
    <row r="28" spans="1:104">
      <c r="A28" s="75" t="s">
        <v>115</v>
      </c>
      <c r="B28" s="95" t="s">
        <v>206</v>
      </c>
      <c r="C28" s="67">
        <v>10436785</v>
      </c>
      <c r="D28" s="68"/>
      <c r="E28" s="67">
        <v>103042</v>
      </c>
      <c r="F28" s="68" t="s">
        <v>189</v>
      </c>
      <c r="G28" s="67">
        <v>878</v>
      </c>
      <c r="H28" s="68" t="s">
        <v>189</v>
      </c>
      <c r="I28" s="67">
        <v>11232</v>
      </c>
      <c r="J28" s="68" t="s">
        <v>189</v>
      </c>
      <c r="K28" s="67">
        <v>22835</v>
      </c>
      <c r="L28" s="68" t="s">
        <v>189</v>
      </c>
      <c r="M28" s="67">
        <v>61467</v>
      </c>
      <c r="N28" s="68" t="s">
        <v>189</v>
      </c>
      <c r="O28" s="67">
        <v>13115</v>
      </c>
      <c r="P28" s="68" t="s">
        <v>189</v>
      </c>
      <c r="Q28" s="67">
        <v>17399</v>
      </c>
      <c r="R28" s="68" t="s">
        <v>189</v>
      </c>
      <c r="S28" s="67">
        <v>618856</v>
      </c>
      <c r="T28" s="68" t="s">
        <v>189</v>
      </c>
      <c r="U28" s="67">
        <v>220112</v>
      </c>
      <c r="V28" s="68" t="s">
        <v>189</v>
      </c>
      <c r="W28" s="67">
        <v>32423</v>
      </c>
      <c r="X28" s="68" t="s">
        <v>189</v>
      </c>
      <c r="Y28" s="67">
        <v>1575</v>
      </c>
      <c r="Z28" s="68" t="s">
        <v>189</v>
      </c>
      <c r="AA28" s="67">
        <v>2279</v>
      </c>
      <c r="AB28" s="68" t="s">
        <v>189</v>
      </c>
      <c r="AC28" s="67">
        <v>334958</v>
      </c>
      <c r="AD28" s="68"/>
      <c r="AE28" s="67">
        <v>3364</v>
      </c>
      <c r="AF28" s="68" t="s">
        <v>189</v>
      </c>
      <c r="AG28" s="67">
        <v>39825</v>
      </c>
      <c r="AH28" s="68" t="s">
        <v>189</v>
      </c>
      <c r="AI28" s="67">
        <v>54786</v>
      </c>
      <c r="AJ28" s="68" t="s">
        <v>189</v>
      </c>
      <c r="AK28" s="67">
        <v>75832</v>
      </c>
      <c r="AL28" s="68" t="s">
        <v>189</v>
      </c>
      <c r="AM28" s="67">
        <v>252900</v>
      </c>
      <c r="AN28" s="68" t="s">
        <v>189</v>
      </c>
      <c r="AO28" s="67">
        <v>8014</v>
      </c>
      <c r="AP28" s="68" t="s">
        <v>189</v>
      </c>
      <c r="AQ28" s="67">
        <v>89736</v>
      </c>
      <c r="AR28" s="68" t="s">
        <v>189</v>
      </c>
      <c r="AS28" s="67">
        <v>23561</v>
      </c>
      <c r="AT28" s="68" t="s">
        <v>189</v>
      </c>
      <c r="AU28" s="67">
        <v>20347</v>
      </c>
      <c r="AV28" s="68" t="s">
        <v>189</v>
      </c>
      <c r="AW28" s="67">
        <v>7400</v>
      </c>
      <c r="AX28" s="68" t="s">
        <v>189</v>
      </c>
      <c r="AY28" s="67">
        <v>129770</v>
      </c>
      <c r="AZ28" s="68" t="s">
        <v>189</v>
      </c>
      <c r="BA28" s="67">
        <v>88705</v>
      </c>
      <c r="BB28" s="68" t="s">
        <v>189</v>
      </c>
      <c r="BC28" s="67">
        <v>3128</v>
      </c>
      <c r="BD28" s="68" t="s">
        <v>189</v>
      </c>
      <c r="BE28" s="67">
        <v>7157</v>
      </c>
      <c r="BF28" s="68" t="s">
        <v>189</v>
      </c>
      <c r="BG28" s="67">
        <v>72249</v>
      </c>
      <c r="BH28" s="68" t="s">
        <v>189</v>
      </c>
      <c r="BI28" s="67">
        <v>39082</v>
      </c>
      <c r="BJ28" s="68" t="s">
        <v>189</v>
      </c>
      <c r="BK28" s="67">
        <v>313322</v>
      </c>
      <c r="BL28" s="68" t="s">
        <v>189</v>
      </c>
      <c r="BM28" s="67">
        <v>16941</v>
      </c>
      <c r="BN28" s="68" t="s">
        <v>189</v>
      </c>
      <c r="BO28" s="67">
        <v>70094</v>
      </c>
      <c r="BP28" s="68"/>
      <c r="BQ28" s="67">
        <v>456035</v>
      </c>
      <c r="BR28" s="68"/>
      <c r="BS28" s="70">
        <v>0</v>
      </c>
      <c r="BT28" s="68" t="s">
        <v>189</v>
      </c>
      <c r="BU28" s="67">
        <v>1016170</v>
      </c>
      <c r="BV28" s="68" t="s">
        <v>189</v>
      </c>
      <c r="BW28" s="67">
        <v>52713</v>
      </c>
      <c r="BX28" s="68" t="s">
        <v>189</v>
      </c>
      <c r="BY28" s="67">
        <v>13494</v>
      </c>
      <c r="BZ28" s="68" t="s">
        <v>189</v>
      </c>
      <c r="CA28" s="67">
        <v>813344</v>
      </c>
      <c r="CB28" s="68" t="s">
        <v>189</v>
      </c>
      <c r="CC28" s="67">
        <v>4255</v>
      </c>
      <c r="CD28" s="68" t="s">
        <v>189</v>
      </c>
      <c r="CE28" s="67">
        <v>77908</v>
      </c>
      <c r="CF28" s="68" t="s">
        <v>189</v>
      </c>
      <c r="CG28" s="67">
        <v>3210</v>
      </c>
      <c r="CH28" s="68" t="s">
        <v>189</v>
      </c>
      <c r="CI28" s="67">
        <v>644694</v>
      </c>
      <c r="CJ28" s="68" t="s">
        <v>189</v>
      </c>
      <c r="CK28" s="67">
        <v>4474458</v>
      </c>
      <c r="CL28" s="68" t="s">
        <v>189</v>
      </c>
      <c r="CM28" s="67">
        <v>3633</v>
      </c>
      <c r="CN28" s="68" t="s">
        <v>189</v>
      </c>
      <c r="CO28" s="67">
        <v>4887</v>
      </c>
      <c r="CP28" s="68" t="s">
        <v>189</v>
      </c>
      <c r="CQ28" s="67">
        <v>54591</v>
      </c>
      <c r="CR28" s="68" t="s">
        <v>189</v>
      </c>
      <c r="CS28" s="67">
        <v>25029</v>
      </c>
      <c r="CT28" s="68" t="s">
        <v>189</v>
      </c>
      <c r="CU28" s="67">
        <v>6750</v>
      </c>
      <c r="CV28" s="68" t="s">
        <v>189</v>
      </c>
      <c r="CW28" s="67">
        <v>18360</v>
      </c>
      <c r="CX28" s="68" t="s">
        <v>189</v>
      </c>
      <c r="CY28" s="67">
        <v>10870</v>
      </c>
      <c r="CZ28" s="68" t="s">
        <v>189</v>
      </c>
    </row>
    <row r="29" spans="1:104">
      <c r="A29" s="75" t="s">
        <v>117</v>
      </c>
      <c r="B29" s="95" t="s">
        <v>207</v>
      </c>
      <c r="C29" s="67">
        <v>1425281</v>
      </c>
      <c r="D29" s="68"/>
      <c r="E29" s="67">
        <v>15835</v>
      </c>
      <c r="F29" s="68" t="s">
        <v>189</v>
      </c>
      <c r="G29" s="67">
        <v>27812</v>
      </c>
      <c r="H29" s="68" t="s">
        <v>189</v>
      </c>
      <c r="I29" s="67">
        <v>29232</v>
      </c>
      <c r="J29" s="68" t="s">
        <v>189</v>
      </c>
      <c r="K29" s="67">
        <v>20167</v>
      </c>
      <c r="L29" s="68" t="s">
        <v>189</v>
      </c>
      <c r="M29" s="67">
        <v>95460</v>
      </c>
      <c r="N29" s="68" t="s">
        <v>189</v>
      </c>
      <c r="O29" s="67">
        <v>75023</v>
      </c>
      <c r="P29" s="68" t="s">
        <v>189</v>
      </c>
      <c r="Q29" s="67">
        <v>5831</v>
      </c>
      <c r="R29" s="68" t="s">
        <v>189</v>
      </c>
      <c r="S29" s="67">
        <v>1995</v>
      </c>
      <c r="T29" s="68" t="s">
        <v>189</v>
      </c>
      <c r="U29" s="67">
        <v>15501</v>
      </c>
      <c r="V29" s="68" t="s">
        <v>189</v>
      </c>
      <c r="W29" s="67">
        <v>20907</v>
      </c>
      <c r="X29" s="68" t="s">
        <v>189</v>
      </c>
      <c r="Y29" s="67">
        <v>424</v>
      </c>
      <c r="Z29" s="68" t="s">
        <v>189</v>
      </c>
      <c r="AA29" s="67">
        <v>36403</v>
      </c>
      <c r="AB29" s="68" t="s">
        <v>189</v>
      </c>
      <c r="AC29" s="67">
        <v>34864</v>
      </c>
      <c r="AD29" s="68"/>
      <c r="AE29" s="67">
        <v>16709</v>
      </c>
      <c r="AF29" s="68" t="s">
        <v>189</v>
      </c>
      <c r="AG29" s="67">
        <v>26549</v>
      </c>
      <c r="AH29" s="68" t="s">
        <v>189</v>
      </c>
      <c r="AI29" s="67">
        <v>21478</v>
      </c>
      <c r="AJ29" s="68" t="s">
        <v>189</v>
      </c>
      <c r="AK29" s="67">
        <v>25520</v>
      </c>
      <c r="AL29" s="68" t="s">
        <v>189</v>
      </c>
      <c r="AM29" s="67">
        <v>30902</v>
      </c>
      <c r="AN29" s="68" t="s">
        <v>189</v>
      </c>
      <c r="AO29" s="67">
        <v>16317</v>
      </c>
      <c r="AP29" s="68" t="s">
        <v>189</v>
      </c>
      <c r="AQ29" s="67">
        <v>15247</v>
      </c>
      <c r="AR29" s="68" t="s">
        <v>189</v>
      </c>
      <c r="AS29" s="67">
        <v>5289</v>
      </c>
      <c r="AT29" s="68" t="s">
        <v>189</v>
      </c>
      <c r="AU29" s="67">
        <v>47073</v>
      </c>
      <c r="AV29" s="68" t="s">
        <v>189</v>
      </c>
      <c r="AW29" s="67">
        <v>57947</v>
      </c>
      <c r="AX29" s="68" t="s">
        <v>189</v>
      </c>
      <c r="AY29" s="67">
        <v>15398</v>
      </c>
      <c r="AZ29" s="68" t="s">
        <v>189</v>
      </c>
      <c r="BA29" s="67">
        <v>30544</v>
      </c>
      <c r="BB29" s="68" t="s">
        <v>189</v>
      </c>
      <c r="BC29" s="67">
        <v>46797</v>
      </c>
      <c r="BD29" s="68" t="s">
        <v>189</v>
      </c>
      <c r="BE29" s="67">
        <v>15490</v>
      </c>
      <c r="BF29" s="68" t="s">
        <v>189</v>
      </c>
      <c r="BG29" s="67">
        <v>8563</v>
      </c>
      <c r="BH29" s="68" t="s">
        <v>189</v>
      </c>
      <c r="BI29" s="67">
        <v>9720</v>
      </c>
      <c r="BJ29" s="68" t="s">
        <v>189</v>
      </c>
      <c r="BK29" s="67">
        <v>13211</v>
      </c>
      <c r="BL29" s="68" t="s">
        <v>189</v>
      </c>
      <c r="BM29" s="67">
        <v>23104</v>
      </c>
      <c r="BN29" s="68" t="s">
        <v>189</v>
      </c>
      <c r="BO29" s="67">
        <v>43277</v>
      </c>
      <c r="BP29" s="68"/>
      <c r="BQ29" s="67">
        <v>16410</v>
      </c>
      <c r="BR29" s="68"/>
      <c r="BS29" s="67">
        <v>15460</v>
      </c>
      <c r="BT29" s="68" t="s">
        <v>189</v>
      </c>
      <c r="BU29" s="67">
        <v>37535</v>
      </c>
      <c r="BV29" s="68" t="s">
        <v>189</v>
      </c>
      <c r="BW29" s="67">
        <v>17674</v>
      </c>
      <c r="BX29" s="68" t="s">
        <v>189</v>
      </c>
      <c r="BY29" s="67">
        <v>38919</v>
      </c>
      <c r="BZ29" s="68" t="s">
        <v>189</v>
      </c>
      <c r="CA29" s="67">
        <v>71095</v>
      </c>
      <c r="CB29" s="68" t="s">
        <v>189</v>
      </c>
      <c r="CC29" s="67">
        <v>1986</v>
      </c>
      <c r="CD29" s="68" t="s">
        <v>189</v>
      </c>
      <c r="CE29" s="67">
        <v>17157</v>
      </c>
      <c r="CF29" s="68" t="s">
        <v>189</v>
      </c>
      <c r="CG29" s="67">
        <v>27733</v>
      </c>
      <c r="CH29" s="68" t="s">
        <v>189</v>
      </c>
      <c r="CI29" s="67">
        <v>32401</v>
      </c>
      <c r="CJ29" s="68" t="s">
        <v>189</v>
      </c>
      <c r="CK29" s="67">
        <v>93664</v>
      </c>
      <c r="CL29" s="68" t="s">
        <v>189</v>
      </c>
      <c r="CM29" s="67">
        <v>27417</v>
      </c>
      <c r="CN29" s="68" t="s">
        <v>189</v>
      </c>
      <c r="CO29" s="67">
        <v>6166</v>
      </c>
      <c r="CP29" s="68" t="s">
        <v>189</v>
      </c>
      <c r="CQ29" s="67">
        <v>22368</v>
      </c>
      <c r="CR29" s="68" t="s">
        <v>189</v>
      </c>
      <c r="CS29" s="67">
        <v>31944</v>
      </c>
      <c r="CT29" s="68" t="s">
        <v>189</v>
      </c>
      <c r="CU29" s="67">
        <v>16457</v>
      </c>
      <c r="CV29" s="68" t="s">
        <v>189</v>
      </c>
      <c r="CW29" s="67">
        <v>69615</v>
      </c>
      <c r="CX29" s="68" t="s">
        <v>189</v>
      </c>
      <c r="CY29" s="67">
        <v>32691</v>
      </c>
      <c r="CZ29" s="68" t="s">
        <v>189</v>
      </c>
    </row>
    <row r="30" spans="1:104">
      <c r="A30" s="79"/>
      <c r="B30" s="95"/>
      <c r="C30" s="67"/>
      <c r="D30" s="68"/>
      <c r="E30" s="67"/>
      <c r="F30" s="68"/>
      <c r="G30" s="67"/>
      <c r="H30" s="68"/>
      <c r="I30" s="67"/>
      <c r="J30" s="68"/>
      <c r="K30" s="67"/>
      <c r="L30" s="68"/>
      <c r="M30" s="67"/>
      <c r="N30" s="68"/>
      <c r="O30" s="67"/>
      <c r="P30" s="68"/>
      <c r="Q30" s="67"/>
      <c r="R30" s="68"/>
      <c r="S30" s="67"/>
      <c r="T30" s="68"/>
      <c r="U30" s="67"/>
      <c r="V30" s="68"/>
      <c r="W30" s="67"/>
      <c r="X30" s="68"/>
      <c r="Y30" s="67"/>
      <c r="Z30" s="68"/>
      <c r="AA30" s="67"/>
      <c r="AB30" s="68"/>
      <c r="AC30" s="67"/>
      <c r="AD30" s="68"/>
      <c r="AE30" s="67"/>
      <c r="AF30" s="68"/>
      <c r="AG30" s="67"/>
      <c r="AH30" s="68"/>
      <c r="AI30" s="67"/>
      <c r="AJ30" s="68"/>
      <c r="AK30" s="67"/>
      <c r="AL30" s="68"/>
      <c r="AM30" s="67"/>
      <c r="AN30" s="68"/>
      <c r="AO30" s="67"/>
      <c r="AP30" s="68"/>
      <c r="AQ30" s="67"/>
      <c r="AR30" s="68"/>
      <c r="AS30" s="67"/>
      <c r="AT30" s="68"/>
      <c r="AU30" s="67"/>
      <c r="AV30" s="68"/>
      <c r="AW30" s="67"/>
      <c r="AX30" s="68"/>
      <c r="AY30" s="67"/>
      <c r="AZ30" s="68"/>
      <c r="BA30" s="67"/>
      <c r="BB30" s="68"/>
      <c r="BC30" s="67"/>
      <c r="BD30" s="68"/>
      <c r="BE30" s="67"/>
      <c r="BF30" s="68"/>
      <c r="BG30" s="67"/>
      <c r="BH30" s="68"/>
      <c r="BI30" s="67"/>
      <c r="BJ30" s="68"/>
      <c r="BK30" s="67"/>
      <c r="BL30" s="68"/>
      <c r="BM30" s="67"/>
      <c r="BN30" s="68"/>
      <c r="BO30" s="67"/>
      <c r="BP30" s="68"/>
      <c r="BQ30" s="67"/>
      <c r="BR30" s="68"/>
      <c r="BS30" s="67"/>
      <c r="BT30" s="68"/>
      <c r="BU30" s="67"/>
      <c r="BV30" s="68"/>
      <c r="BW30" s="67"/>
      <c r="BX30" s="68"/>
      <c r="BY30" s="67"/>
      <c r="BZ30" s="68"/>
      <c r="CA30" s="67"/>
      <c r="CB30" s="68"/>
      <c r="CC30" s="67"/>
      <c r="CD30" s="68"/>
      <c r="CE30" s="67"/>
      <c r="CF30" s="68"/>
      <c r="CG30" s="67"/>
      <c r="CH30" s="68"/>
      <c r="CI30" s="67"/>
      <c r="CJ30" s="68"/>
      <c r="CK30" s="67"/>
      <c r="CL30" s="68"/>
      <c r="CM30" s="67"/>
      <c r="CN30" s="68"/>
      <c r="CO30" s="67"/>
      <c r="CP30" s="68"/>
      <c r="CQ30" s="67"/>
      <c r="CR30" s="68"/>
      <c r="CS30" s="67"/>
      <c r="CT30" s="68"/>
      <c r="CU30" s="67"/>
      <c r="CV30" s="68"/>
      <c r="CW30" s="67"/>
      <c r="CX30" s="68"/>
      <c r="CY30" s="67"/>
      <c r="CZ30" s="68"/>
    </row>
    <row r="31" spans="1:104">
      <c r="A31" s="75" t="s">
        <v>119</v>
      </c>
      <c r="B31" s="95" t="s">
        <v>208</v>
      </c>
      <c r="C31" s="67">
        <v>19557824</v>
      </c>
      <c r="D31" s="68"/>
      <c r="E31" s="67">
        <v>212687</v>
      </c>
      <c r="F31" s="68" t="s">
        <v>189</v>
      </c>
      <c r="G31" s="67">
        <v>55135</v>
      </c>
      <c r="H31" s="68" t="s">
        <v>189</v>
      </c>
      <c r="I31" s="67">
        <v>218763</v>
      </c>
      <c r="J31" s="68" t="s">
        <v>189</v>
      </c>
      <c r="K31" s="67">
        <v>140112</v>
      </c>
      <c r="L31" s="68" t="s">
        <v>189</v>
      </c>
      <c r="M31" s="67">
        <v>2704632</v>
      </c>
      <c r="N31" s="68" t="s">
        <v>189</v>
      </c>
      <c r="O31" s="67">
        <v>219590</v>
      </c>
      <c r="P31" s="68" t="s">
        <v>189</v>
      </c>
      <c r="Q31" s="67">
        <v>201364</v>
      </c>
      <c r="R31" s="68" t="s">
        <v>189</v>
      </c>
      <c r="S31" s="67">
        <v>46413</v>
      </c>
      <c r="T31" s="68" t="s">
        <v>189</v>
      </c>
      <c r="U31" s="67">
        <v>1153139</v>
      </c>
      <c r="V31" s="68" t="s">
        <v>189</v>
      </c>
      <c r="W31" s="67">
        <v>296648</v>
      </c>
      <c r="X31" s="68" t="s">
        <v>189</v>
      </c>
      <c r="Y31" s="67">
        <v>111262</v>
      </c>
      <c r="Z31" s="68" t="s">
        <v>189</v>
      </c>
      <c r="AA31" s="67">
        <v>124369</v>
      </c>
      <c r="AB31" s="68" t="s">
        <v>189</v>
      </c>
      <c r="AC31" s="67">
        <v>1381390</v>
      </c>
      <c r="AD31" s="68"/>
      <c r="AE31" s="67">
        <v>190165</v>
      </c>
      <c r="AF31" s="68" t="s">
        <v>189</v>
      </c>
      <c r="AG31" s="67">
        <v>404006</v>
      </c>
      <c r="AH31" s="68" t="s">
        <v>189</v>
      </c>
      <c r="AI31" s="67">
        <v>172111</v>
      </c>
      <c r="AJ31" s="68" t="s">
        <v>189</v>
      </c>
      <c r="AK31" s="67">
        <v>212037</v>
      </c>
      <c r="AL31" s="68" t="s">
        <v>189</v>
      </c>
      <c r="AM31" s="67">
        <v>87189</v>
      </c>
      <c r="AN31" s="68" t="s">
        <v>189</v>
      </c>
      <c r="AO31" s="67">
        <v>84322</v>
      </c>
      <c r="AP31" s="68" t="s">
        <v>189</v>
      </c>
      <c r="AQ31" s="67">
        <v>442018</v>
      </c>
      <c r="AR31" s="68" t="s">
        <v>189</v>
      </c>
      <c r="AS31" s="67">
        <v>287738</v>
      </c>
      <c r="AT31" s="68" t="s">
        <v>189</v>
      </c>
      <c r="AU31" s="67">
        <v>892817</v>
      </c>
      <c r="AV31" s="68" t="s">
        <v>189</v>
      </c>
      <c r="AW31" s="67">
        <v>511513</v>
      </c>
      <c r="AX31" s="68" t="s">
        <v>189</v>
      </c>
      <c r="AY31" s="67">
        <v>123203</v>
      </c>
      <c r="AZ31" s="68" t="s">
        <v>189</v>
      </c>
      <c r="BA31" s="67">
        <v>269443</v>
      </c>
      <c r="BB31" s="68" t="s">
        <v>189</v>
      </c>
      <c r="BC31" s="67">
        <v>143972</v>
      </c>
      <c r="BD31" s="68" t="s">
        <v>189</v>
      </c>
      <c r="BE31" s="67">
        <v>90845</v>
      </c>
      <c r="BF31" s="68" t="s">
        <v>189</v>
      </c>
      <c r="BG31" s="67">
        <v>169896</v>
      </c>
      <c r="BH31" s="68" t="s">
        <v>189</v>
      </c>
      <c r="BI31" s="67">
        <v>93679</v>
      </c>
      <c r="BJ31" s="68" t="s">
        <v>189</v>
      </c>
      <c r="BK31" s="67">
        <v>432164</v>
      </c>
      <c r="BL31" s="68" t="s">
        <v>189</v>
      </c>
      <c r="BM31" s="67">
        <v>179367</v>
      </c>
      <c r="BN31" s="68" t="s">
        <v>189</v>
      </c>
      <c r="BO31" s="67">
        <v>748000</v>
      </c>
      <c r="BP31" s="68"/>
      <c r="BQ31" s="67">
        <v>609158</v>
      </c>
      <c r="BR31" s="68"/>
      <c r="BS31" s="67">
        <v>88453</v>
      </c>
      <c r="BT31" s="68" t="s">
        <v>189</v>
      </c>
      <c r="BU31" s="67">
        <v>810132</v>
      </c>
      <c r="BV31" s="68" t="s">
        <v>189</v>
      </c>
      <c r="BW31" s="67">
        <v>631732</v>
      </c>
      <c r="BX31" s="68" t="s">
        <v>189</v>
      </c>
      <c r="BY31" s="67">
        <v>484291</v>
      </c>
      <c r="BZ31" s="68" t="s">
        <v>189</v>
      </c>
      <c r="CA31" s="67">
        <v>814486</v>
      </c>
      <c r="CB31" s="68" t="s">
        <v>189</v>
      </c>
      <c r="CC31" s="67">
        <v>52248</v>
      </c>
      <c r="CD31" s="68" t="s">
        <v>189</v>
      </c>
      <c r="CE31" s="67">
        <v>142120</v>
      </c>
      <c r="CF31" s="68" t="s">
        <v>189</v>
      </c>
      <c r="CG31" s="67">
        <v>47285</v>
      </c>
      <c r="CH31" s="68" t="s">
        <v>189</v>
      </c>
      <c r="CI31" s="67">
        <v>270176</v>
      </c>
      <c r="CJ31" s="68" t="s">
        <v>189</v>
      </c>
      <c r="CK31" s="67">
        <v>1456101</v>
      </c>
      <c r="CL31" s="68" t="s">
        <v>189</v>
      </c>
      <c r="CM31" s="67">
        <v>280189</v>
      </c>
      <c r="CN31" s="68" t="s">
        <v>189</v>
      </c>
      <c r="CO31" s="67">
        <v>79077</v>
      </c>
      <c r="CP31" s="68" t="s">
        <v>189</v>
      </c>
      <c r="CQ31" s="67">
        <v>355683</v>
      </c>
      <c r="CR31" s="68" t="s">
        <v>189</v>
      </c>
      <c r="CS31" s="67">
        <v>487422</v>
      </c>
      <c r="CT31" s="68" t="s">
        <v>189</v>
      </c>
      <c r="CU31" s="67">
        <v>86754</v>
      </c>
      <c r="CV31" s="68" t="s">
        <v>189</v>
      </c>
      <c r="CW31" s="67">
        <v>406806</v>
      </c>
      <c r="CX31" s="68" t="s">
        <v>189</v>
      </c>
      <c r="CY31" s="67">
        <v>55722</v>
      </c>
      <c r="CZ31" s="68" t="s">
        <v>189</v>
      </c>
    </row>
    <row r="32" spans="1:104">
      <c r="A32" s="75" t="s">
        <v>121</v>
      </c>
      <c r="B32" s="95" t="s">
        <v>209</v>
      </c>
      <c r="C32" s="67">
        <v>2174842</v>
      </c>
      <c r="D32" s="68"/>
      <c r="E32" s="67">
        <v>17762</v>
      </c>
      <c r="F32" s="68" t="s">
        <v>189</v>
      </c>
      <c r="G32" s="70">
        <v>0</v>
      </c>
      <c r="H32" s="68" t="s">
        <v>189</v>
      </c>
      <c r="I32" s="67">
        <v>27082</v>
      </c>
      <c r="J32" s="68" t="s">
        <v>189</v>
      </c>
      <c r="K32" s="67">
        <v>14816</v>
      </c>
      <c r="L32" s="68" t="s">
        <v>189</v>
      </c>
      <c r="M32" s="67">
        <v>235185</v>
      </c>
      <c r="N32" s="68" t="s">
        <v>189</v>
      </c>
      <c r="O32" s="67">
        <v>13587</v>
      </c>
      <c r="P32" s="68" t="s">
        <v>189</v>
      </c>
      <c r="Q32" s="67">
        <v>39202</v>
      </c>
      <c r="R32" s="68" t="s">
        <v>189</v>
      </c>
      <c r="S32" s="67">
        <v>2814</v>
      </c>
      <c r="T32" s="68" t="s">
        <v>189</v>
      </c>
      <c r="U32" s="67">
        <v>161590</v>
      </c>
      <c r="V32" s="68" t="s">
        <v>189</v>
      </c>
      <c r="W32" s="67">
        <v>64896</v>
      </c>
      <c r="X32" s="68" t="s">
        <v>189</v>
      </c>
      <c r="Y32" s="67">
        <v>404</v>
      </c>
      <c r="Z32" s="68" t="s">
        <v>189</v>
      </c>
      <c r="AA32" s="67">
        <v>7293</v>
      </c>
      <c r="AB32" s="68" t="s">
        <v>189</v>
      </c>
      <c r="AC32" s="67">
        <v>77590</v>
      </c>
      <c r="AD32" s="68"/>
      <c r="AE32" s="67">
        <v>226096</v>
      </c>
      <c r="AF32" s="68" t="s">
        <v>189</v>
      </c>
      <c r="AG32" s="67">
        <v>15000</v>
      </c>
      <c r="AH32" s="68" t="s">
        <v>189</v>
      </c>
      <c r="AI32" s="67">
        <v>17270</v>
      </c>
      <c r="AJ32" s="68" t="s">
        <v>189</v>
      </c>
      <c r="AK32" s="67">
        <v>19945</v>
      </c>
      <c r="AL32" s="68" t="s">
        <v>189</v>
      </c>
      <c r="AM32" s="67">
        <v>11455</v>
      </c>
      <c r="AN32" s="68" t="s">
        <v>189</v>
      </c>
      <c r="AO32" s="67">
        <v>11823</v>
      </c>
      <c r="AP32" s="68" t="s">
        <v>189</v>
      </c>
      <c r="AQ32" s="67">
        <v>29373</v>
      </c>
      <c r="AR32" s="68" t="s">
        <v>189</v>
      </c>
      <c r="AS32" s="67">
        <v>92881</v>
      </c>
      <c r="AT32" s="68" t="s">
        <v>189</v>
      </c>
      <c r="AU32" s="67">
        <v>51928</v>
      </c>
      <c r="AV32" s="68" t="s">
        <v>189</v>
      </c>
      <c r="AW32" s="67">
        <v>50168</v>
      </c>
      <c r="AX32" s="68" t="s">
        <v>189</v>
      </c>
      <c r="AY32" s="67">
        <v>34385</v>
      </c>
      <c r="AZ32" s="68" t="s">
        <v>189</v>
      </c>
      <c r="BA32" s="67">
        <v>15558</v>
      </c>
      <c r="BB32" s="68" t="s">
        <v>189</v>
      </c>
      <c r="BC32" s="67">
        <v>7916</v>
      </c>
      <c r="BD32" s="68" t="s">
        <v>189</v>
      </c>
      <c r="BE32" s="67">
        <v>8735</v>
      </c>
      <c r="BF32" s="68" t="s">
        <v>189</v>
      </c>
      <c r="BG32" s="67">
        <v>16133</v>
      </c>
      <c r="BH32" s="68" t="s">
        <v>189</v>
      </c>
      <c r="BI32" s="67">
        <v>13226</v>
      </c>
      <c r="BJ32" s="68" t="s">
        <v>189</v>
      </c>
      <c r="BK32" s="67">
        <v>37579</v>
      </c>
      <c r="BL32" s="68" t="s">
        <v>189</v>
      </c>
      <c r="BM32" s="67">
        <v>4780</v>
      </c>
      <c r="BN32" s="68" t="s">
        <v>189</v>
      </c>
      <c r="BO32" s="67">
        <v>145084</v>
      </c>
      <c r="BP32" s="68"/>
      <c r="BQ32" s="67">
        <v>134196</v>
      </c>
      <c r="BR32" s="68"/>
      <c r="BS32" s="67">
        <v>4087</v>
      </c>
      <c r="BT32" s="68" t="s">
        <v>189</v>
      </c>
      <c r="BU32" s="67">
        <v>79622</v>
      </c>
      <c r="BV32" s="68" t="s">
        <v>189</v>
      </c>
      <c r="BW32" s="67">
        <v>14589</v>
      </c>
      <c r="BX32" s="68" t="s">
        <v>189</v>
      </c>
      <c r="BY32" s="67">
        <v>31906</v>
      </c>
      <c r="BZ32" s="68" t="s">
        <v>189</v>
      </c>
      <c r="CA32" s="67">
        <v>61881</v>
      </c>
      <c r="CB32" s="68" t="s">
        <v>189</v>
      </c>
      <c r="CC32" s="67">
        <v>660</v>
      </c>
      <c r="CD32" s="68" t="s">
        <v>189</v>
      </c>
      <c r="CE32" s="67">
        <v>44717</v>
      </c>
      <c r="CF32" s="68" t="s">
        <v>189</v>
      </c>
      <c r="CG32" s="67">
        <v>2513</v>
      </c>
      <c r="CH32" s="68" t="s">
        <v>189</v>
      </c>
      <c r="CI32" s="67">
        <v>43827</v>
      </c>
      <c r="CJ32" s="68" t="s">
        <v>189</v>
      </c>
      <c r="CK32" s="67">
        <v>116932</v>
      </c>
      <c r="CL32" s="68" t="s">
        <v>189</v>
      </c>
      <c r="CM32" s="67">
        <v>13603</v>
      </c>
      <c r="CN32" s="68" t="s">
        <v>189</v>
      </c>
      <c r="CO32" s="67">
        <v>5040</v>
      </c>
      <c r="CP32" s="68" t="s">
        <v>189</v>
      </c>
      <c r="CQ32" s="67">
        <v>45425</v>
      </c>
      <c r="CR32" s="68" t="s">
        <v>189</v>
      </c>
      <c r="CS32" s="67">
        <v>61978</v>
      </c>
      <c r="CT32" s="68" t="s">
        <v>189</v>
      </c>
      <c r="CU32" s="67">
        <v>3704</v>
      </c>
      <c r="CV32" s="68" t="s">
        <v>189</v>
      </c>
      <c r="CW32" s="67">
        <v>36391</v>
      </c>
      <c r="CX32" s="68" t="s">
        <v>189</v>
      </c>
      <c r="CY32" s="67">
        <v>2215</v>
      </c>
      <c r="CZ32" s="68" t="s">
        <v>189</v>
      </c>
    </row>
    <row r="33" spans="1:104">
      <c r="A33" s="75" t="s">
        <v>123</v>
      </c>
      <c r="B33" s="95" t="s">
        <v>210</v>
      </c>
      <c r="C33" s="67">
        <v>1165952</v>
      </c>
      <c r="D33" s="68"/>
      <c r="E33" s="67">
        <v>13051</v>
      </c>
      <c r="F33" s="68" t="s">
        <v>189</v>
      </c>
      <c r="G33" s="67">
        <v>354</v>
      </c>
      <c r="H33" s="68" t="s">
        <v>189</v>
      </c>
      <c r="I33" s="67">
        <v>11994</v>
      </c>
      <c r="J33" s="68" t="s">
        <v>189</v>
      </c>
      <c r="K33" s="67">
        <v>9200</v>
      </c>
      <c r="L33" s="68" t="s">
        <v>189</v>
      </c>
      <c r="M33" s="67">
        <v>669928</v>
      </c>
      <c r="N33" s="68" t="s">
        <v>189</v>
      </c>
      <c r="O33" s="67">
        <v>14250</v>
      </c>
      <c r="P33" s="68" t="s">
        <v>189</v>
      </c>
      <c r="Q33" s="70">
        <v>0</v>
      </c>
      <c r="R33" s="68" t="s">
        <v>189</v>
      </c>
      <c r="S33" s="67">
        <v>6888</v>
      </c>
      <c r="T33" s="68" t="s">
        <v>189</v>
      </c>
      <c r="U33" s="67">
        <v>33175</v>
      </c>
      <c r="V33" s="68" t="s">
        <v>189</v>
      </c>
      <c r="W33" s="67">
        <v>26</v>
      </c>
      <c r="X33" s="68" t="s">
        <v>189</v>
      </c>
      <c r="Y33" s="67">
        <v>15819</v>
      </c>
      <c r="Z33" s="68" t="s">
        <v>189</v>
      </c>
      <c r="AA33" s="67">
        <v>33655</v>
      </c>
      <c r="AB33" s="68" t="s">
        <v>189</v>
      </c>
      <c r="AC33" s="67">
        <v>9000</v>
      </c>
      <c r="AD33" s="68"/>
      <c r="AE33" s="70">
        <v>0</v>
      </c>
      <c r="AF33" s="68" t="s">
        <v>189</v>
      </c>
      <c r="AG33" s="67">
        <v>12868</v>
      </c>
      <c r="AH33" s="68" t="s">
        <v>189</v>
      </c>
      <c r="AI33" s="67">
        <v>5373</v>
      </c>
      <c r="AJ33" s="68" t="s">
        <v>189</v>
      </c>
      <c r="AK33" s="70">
        <v>0</v>
      </c>
      <c r="AL33" s="68" t="s">
        <v>189</v>
      </c>
      <c r="AM33" s="67">
        <v>5453</v>
      </c>
      <c r="AN33" s="68" t="s">
        <v>189</v>
      </c>
      <c r="AO33" s="70">
        <v>0</v>
      </c>
      <c r="AP33" s="68" t="s">
        <v>189</v>
      </c>
      <c r="AQ33" s="70">
        <v>0</v>
      </c>
      <c r="AR33" s="68" t="s">
        <v>189</v>
      </c>
      <c r="AS33" s="67">
        <v>1500</v>
      </c>
      <c r="AT33" s="68" t="s">
        <v>189</v>
      </c>
      <c r="AU33" s="67">
        <v>19554</v>
      </c>
      <c r="AV33" s="68" t="s">
        <v>189</v>
      </c>
      <c r="AW33" s="67">
        <v>836</v>
      </c>
      <c r="AX33" s="68" t="s">
        <v>189</v>
      </c>
      <c r="AY33" s="67">
        <v>7897</v>
      </c>
      <c r="AZ33" s="68" t="s">
        <v>189</v>
      </c>
      <c r="BA33" s="67">
        <v>20930</v>
      </c>
      <c r="BB33" s="68"/>
      <c r="BC33" s="67">
        <v>10</v>
      </c>
      <c r="BD33" s="68" t="s">
        <v>189</v>
      </c>
      <c r="BE33" s="70">
        <v>0</v>
      </c>
      <c r="BF33" s="68" t="s">
        <v>189</v>
      </c>
      <c r="BG33" s="70">
        <v>0</v>
      </c>
      <c r="BH33" s="68" t="s">
        <v>189</v>
      </c>
      <c r="BI33" s="67">
        <v>7123</v>
      </c>
      <c r="BJ33" s="68" t="s">
        <v>189</v>
      </c>
      <c r="BK33" s="67">
        <v>1475</v>
      </c>
      <c r="BL33" s="68" t="s">
        <v>189</v>
      </c>
      <c r="BM33" s="67">
        <v>1127</v>
      </c>
      <c r="BN33" s="68" t="s">
        <v>189</v>
      </c>
      <c r="BO33" s="67">
        <v>12693</v>
      </c>
      <c r="BP33" s="68"/>
      <c r="BQ33" s="70">
        <v>0</v>
      </c>
      <c r="BR33" s="68"/>
      <c r="BS33" s="67">
        <v>6</v>
      </c>
      <c r="BT33" s="68" t="s">
        <v>189</v>
      </c>
      <c r="BU33" s="67">
        <v>40357</v>
      </c>
      <c r="BV33" s="68" t="s">
        <v>189</v>
      </c>
      <c r="BW33" s="67">
        <v>5</v>
      </c>
      <c r="BX33" s="68" t="s">
        <v>189</v>
      </c>
      <c r="BY33" s="67">
        <v>29696</v>
      </c>
      <c r="BZ33" s="68" t="s">
        <v>189</v>
      </c>
      <c r="CA33" s="67">
        <v>49999</v>
      </c>
      <c r="CB33" s="68" t="s">
        <v>189</v>
      </c>
      <c r="CC33" s="70">
        <v>0</v>
      </c>
      <c r="CD33" s="68" t="s">
        <v>189</v>
      </c>
      <c r="CE33" s="70">
        <v>0</v>
      </c>
      <c r="CF33" s="68" t="s">
        <v>189</v>
      </c>
      <c r="CG33" s="70">
        <v>0</v>
      </c>
      <c r="CH33" s="68" t="s">
        <v>189</v>
      </c>
      <c r="CI33" s="67">
        <v>5770</v>
      </c>
      <c r="CJ33" s="68" t="s">
        <v>189</v>
      </c>
      <c r="CK33" s="67">
        <v>24066</v>
      </c>
      <c r="CL33" s="68" t="s">
        <v>189</v>
      </c>
      <c r="CM33" s="70">
        <v>0</v>
      </c>
      <c r="CN33" s="68" t="s">
        <v>189</v>
      </c>
      <c r="CO33" s="70">
        <v>0</v>
      </c>
      <c r="CP33" s="68" t="s">
        <v>189</v>
      </c>
      <c r="CQ33" s="70">
        <v>0</v>
      </c>
      <c r="CR33" s="68" t="s">
        <v>189</v>
      </c>
      <c r="CS33" s="67">
        <v>21521</v>
      </c>
      <c r="CT33" s="68" t="s">
        <v>189</v>
      </c>
      <c r="CU33" s="67">
        <v>20811</v>
      </c>
      <c r="CV33" s="68" t="s">
        <v>189</v>
      </c>
      <c r="CW33" s="67">
        <v>59542</v>
      </c>
      <c r="CX33" s="68" t="s">
        <v>189</v>
      </c>
      <c r="CY33" s="70">
        <v>0</v>
      </c>
      <c r="CZ33" s="68" t="s">
        <v>189</v>
      </c>
    </row>
    <row r="34" spans="1:104">
      <c r="A34" s="75" t="s">
        <v>125</v>
      </c>
      <c r="B34" s="95" t="s">
        <v>211</v>
      </c>
      <c r="C34" s="67">
        <v>12061959</v>
      </c>
      <c r="D34" s="68"/>
      <c r="E34" s="67">
        <v>122125</v>
      </c>
      <c r="F34" s="68" t="s">
        <v>189</v>
      </c>
      <c r="G34" s="67">
        <v>40339</v>
      </c>
      <c r="H34" s="68" t="s">
        <v>189</v>
      </c>
      <c r="I34" s="67">
        <v>98925</v>
      </c>
      <c r="J34" s="68" t="s">
        <v>189</v>
      </c>
      <c r="K34" s="67">
        <v>96901</v>
      </c>
      <c r="L34" s="68" t="s">
        <v>189</v>
      </c>
      <c r="M34" s="67">
        <v>3795476</v>
      </c>
      <c r="N34" s="68" t="s">
        <v>189</v>
      </c>
      <c r="O34" s="67">
        <v>33717</v>
      </c>
      <c r="P34" s="68" t="s">
        <v>189</v>
      </c>
      <c r="Q34" s="67">
        <v>79686</v>
      </c>
      <c r="R34" s="68" t="s">
        <v>189</v>
      </c>
      <c r="S34" s="67">
        <v>244748</v>
      </c>
      <c r="T34" s="68" t="s">
        <v>189</v>
      </c>
      <c r="U34" s="67">
        <v>246783</v>
      </c>
      <c r="V34" s="68" t="s">
        <v>189</v>
      </c>
      <c r="W34" s="67">
        <v>70090</v>
      </c>
      <c r="X34" s="68" t="s">
        <v>189</v>
      </c>
      <c r="Y34" s="67">
        <v>25790</v>
      </c>
      <c r="Z34" s="68" t="s">
        <v>189</v>
      </c>
      <c r="AA34" s="67">
        <v>60054</v>
      </c>
      <c r="AB34" s="68" t="s">
        <v>189</v>
      </c>
      <c r="AC34" s="67">
        <v>487297</v>
      </c>
      <c r="AD34" s="68"/>
      <c r="AE34" s="67">
        <v>43592</v>
      </c>
      <c r="AF34" s="68" t="s">
        <v>189</v>
      </c>
      <c r="AG34" s="67">
        <v>105979</v>
      </c>
      <c r="AH34" s="68" t="s">
        <v>189</v>
      </c>
      <c r="AI34" s="67">
        <v>27180</v>
      </c>
      <c r="AJ34" s="68" t="s">
        <v>189</v>
      </c>
      <c r="AK34" s="67">
        <v>113539</v>
      </c>
      <c r="AL34" s="68" t="s">
        <v>189</v>
      </c>
      <c r="AM34" s="67">
        <v>107632</v>
      </c>
      <c r="AN34" s="68" t="s">
        <v>189</v>
      </c>
      <c r="AO34" s="67">
        <v>96049</v>
      </c>
      <c r="AP34" s="68" t="s">
        <v>189</v>
      </c>
      <c r="AQ34" s="67">
        <v>117998</v>
      </c>
      <c r="AR34" s="68" t="s">
        <v>189</v>
      </c>
      <c r="AS34" s="67">
        <v>167563</v>
      </c>
      <c r="AT34" s="68" t="s">
        <v>189</v>
      </c>
      <c r="AU34" s="67">
        <v>151006</v>
      </c>
      <c r="AV34" s="68" t="s">
        <v>189</v>
      </c>
      <c r="AW34" s="67">
        <v>330155</v>
      </c>
      <c r="AX34" s="68" t="s">
        <v>189</v>
      </c>
      <c r="AY34" s="67">
        <v>84158</v>
      </c>
      <c r="AZ34" s="68" t="s">
        <v>189</v>
      </c>
      <c r="BA34" s="67">
        <v>155020</v>
      </c>
      <c r="BB34" s="68"/>
      <c r="BC34" s="67">
        <v>90416</v>
      </c>
      <c r="BD34" s="68" t="s">
        <v>189</v>
      </c>
      <c r="BE34" s="67">
        <v>62755</v>
      </c>
      <c r="BF34" s="68" t="s">
        <v>189</v>
      </c>
      <c r="BG34" s="67">
        <v>172781</v>
      </c>
      <c r="BH34" s="68" t="s">
        <v>189</v>
      </c>
      <c r="BI34" s="67">
        <v>46844</v>
      </c>
      <c r="BJ34" s="68" t="s">
        <v>189</v>
      </c>
      <c r="BK34" s="67">
        <v>567840</v>
      </c>
      <c r="BL34" s="68" t="s">
        <v>189</v>
      </c>
      <c r="BM34" s="67">
        <v>25438</v>
      </c>
      <c r="BN34" s="68" t="s">
        <v>189</v>
      </c>
      <c r="BO34" s="67">
        <v>147920</v>
      </c>
      <c r="BP34" s="68"/>
      <c r="BQ34" s="67">
        <v>198359</v>
      </c>
      <c r="BR34" s="68"/>
      <c r="BS34" s="67">
        <v>57272</v>
      </c>
      <c r="BT34" s="68" t="s">
        <v>189</v>
      </c>
      <c r="BU34" s="67">
        <v>603016</v>
      </c>
      <c r="BV34" s="68" t="s">
        <v>189</v>
      </c>
      <c r="BW34" s="67">
        <v>81952</v>
      </c>
      <c r="BX34" s="68" t="s">
        <v>189</v>
      </c>
      <c r="BY34" s="67">
        <v>307164</v>
      </c>
      <c r="BZ34" s="68" t="s">
        <v>189</v>
      </c>
      <c r="CA34" s="67">
        <v>717456</v>
      </c>
      <c r="CB34" s="68" t="s">
        <v>189</v>
      </c>
      <c r="CC34" s="67">
        <v>35182</v>
      </c>
      <c r="CD34" s="68" t="s">
        <v>189</v>
      </c>
      <c r="CE34" s="67">
        <v>131930</v>
      </c>
      <c r="CF34" s="68" t="s">
        <v>189</v>
      </c>
      <c r="CG34" s="67">
        <v>78529</v>
      </c>
      <c r="CH34" s="68" t="s">
        <v>189</v>
      </c>
      <c r="CI34" s="67">
        <v>271065</v>
      </c>
      <c r="CJ34" s="68" t="s">
        <v>189</v>
      </c>
      <c r="CK34" s="67">
        <v>719279</v>
      </c>
      <c r="CL34" s="68" t="s">
        <v>189</v>
      </c>
      <c r="CM34" s="67">
        <v>38417</v>
      </c>
      <c r="CN34" s="68" t="s">
        <v>189</v>
      </c>
      <c r="CO34" s="67">
        <v>27221</v>
      </c>
      <c r="CP34" s="68" t="s">
        <v>189</v>
      </c>
      <c r="CQ34" s="67">
        <v>159171</v>
      </c>
      <c r="CR34" s="68" t="s">
        <v>189</v>
      </c>
      <c r="CS34" s="67">
        <v>246271</v>
      </c>
      <c r="CT34" s="68" t="s">
        <v>189</v>
      </c>
      <c r="CU34" s="67">
        <v>42437</v>
      </c>
      <c r="CV34" s="68" t="s">
        <v>189</v>
      </c>
      <c r="CW34" s="67">
        <v>312167</v>
      </c>
      <c r="CX34" s="68" t="s">
        <v>189</v>
      </c>
      <c r="CY34" s="67">
        <v>19275</v>
      </c>
      <c r="CZ34" s="68" t="s">
        <v>189</v>
      </c>
    </row>
    <row r="35" spans="1:104">
      <c r="A35" s="75" t="s">
        <v>127</v>
      </c>
      <c r="B35" s="95" t="s">
        <v>212</v>
      </c>
      <c r="C35" s="67">
        <v>860478</v>
      </c>
      <c r="D35" s="68"/>
      <c r="E35" s="67">
        <v>1</v>
      </c>
      <c r="F35" s="68" t="s">
        <v>189</v>
      </c>
      <c r="G35" s="67">
        <v>10815</v>
      </c>
      <c r="H35" s="68" t="s">
        <v>189</v>
      </c>
      <c r="I35" s="67">
        <v>11511</v>
      </c>
      <c r="J35" s="68" t="s">
        <v>189</v>
      </c>
      <c r="K35" s="67">
        <v>1044</v>
      </c>
      <c r="L35" s="68" t="s">
        <v>189</v>
      </c>
      <c r="M35" s="67">
        <v>19638</v>
      </c>
      <c r="N35" s="68" t="s">
        <v>189</v>
      </c>
      <c r="O35" s="67">
        <v>1098</v>
      </c>
      <c r="P35" s="68" t="s">
        <v>189</v>
      </c>
      <c r="Q35" s="67">
        <v>5350</v>
      </c>
      <c r="R35" s="68" t="s">
        <v>189</v>
      </c>
      <c r="S35" s="67">
        <v>110393</v>
      </c>
      <c r="T35" s="68" t="s">
        <v>189</v>
      </c>
      <c r="U35" s="67">
        <v>3182</v>
      </c>
      <c r="V35" s="68" t="s">
        <v>189</v>
      </c>
      <c r="W35" s="67">
        <v>8801</v>
      </c>
      <c r="X35" s="68" t="s">
        <v>189</v>
      </c>
      <c r="Y35" s="67">
        <v>1507</v>
      </c>
      <c r="Z35" s="68" t="s">
        <v>189</v>
      </c>
      <c r="AA35" s="67">
        <v>4151</v>
      </c>
      <c r="AB35" s="68" t="s">
        <v>189</v>
      </c>
      <c r="AC35" s="67">
        <v>6386</v>
      </c>
      <c r="AD35" s="68"/>
      <c r="AE35" s="67">
        <v>4424</v>
      </c>
      <c r="AF35" s="68" t="s">
        <v>189</v>
      </c>
      <c r="AG35" s="67">
        <v>1931</v>
      </c>
      <c r="AH35" s="68" t="s">
        <v>189</v>
      </c>
      <c r="AI35" s="67">
        <v>2697</v>
      </c>
      <c r="AJ35" s="68" t="s">
        <v>189</v>
      </c>
      <c r="AK35" s="67">
        <v>4089</v>
      </c>
      <c r="AL35" s="68" t="s">
        <v>189</v>
      </c>
      <c r="AM35" s="67">
        <v>3081</v>
      </c>
      <c r="AN35" s="68" t="s">
        <v>189</v>
      </c>
      <c r="AO35" s="67">
        <v>9848</v>
      </c>
      <c r="AP35" s="68" t="s">
        <v>189</v>
      </c>
      <c r="AQ35" s="67">
        <v>2057</v>
      </c>
      <c r="AR35" s="68" t="s">
        <v>189</v>
      </c>
      <c r="AS35" s="67">
        <v>102993</v>
      </c>
      <c r="AT35" s="68" t="s">
        <v>189</v>
      </c>
      <c r="AU35" s="67">
        <v>157152</v>
      </c>
      <c r="AV35" s="68" t="s">
        <v>189</v>
      </c>
      <c r="AW35" s="67">
        <v>50451</v>
      </c>
      <c r="AX35" s="68" t="s">
        <v>189</v>
      </c>
      <c r="AY35" s="67">
        <v>16205</v>
      </c>
      <c r="AZ35" s="68" t="s">
        <v>189</v>
      </c>
      <c r="BA35" s="67">
        <v>18187</v>
      </c>
      <c r="BB35" s="68" t="s">
        <v>189</v>
      </c>
      <c r="BC35" s="67">
        <v>7626</v>
      </c>
      <c r="BD35" s="68" t="s">
        <v>189</v>
      </c>
      <c r="BE35" s="67">
        <v>20985</v>
      </c>
      <c r="BF35" s="68" t="s">
        <v>189</v>
      </c>
      <c r="BG35" s="67">
        <v>5492</v>
      </c>
      <c r="BH35" s="68" t="s">
        <v>189</v>
      </c>
      <c r="BI35" s="67">
        <v>2821</v>
      </c>
      <c r="BJ35" s="68" t="s">
        <v>189</v>
      </c>
      <c r="BK35" s="67">
        <v>2694</v>
      </c>
      <c r="BL35" s="68" t="s">
        <v>189</v>
      </c>
      <c r="BM35" s="67">
        <v>195</v>
      </c>
      <c r="BN35" s="68" t="s">
        <v>189</v>
      </c>
      <c r="BO35" s="67">
        <v>15078</v>
      </c>
      <c r="BP35" s="68"/>
      <c r="BQ35" s="67">
        <v>6756</v>
      </c>
      <c r="BR35" s="68"/>
      <c r="BS35" s="70">
        <v>0</v>
      </c>
      <c r="BT35" s="68" t="s">
        <v>189</v>
      </c>
      <c r="BU35" s="67">
        <v>21642</v>
      </c>
      <c r="BV35" s="68" t="s">
        <v>189</v>
      </c>
      <c r="BW35" s="67">
        <v>1001</v>
      </c>
      <c r="BX35" s="68" t="s">
        <v>189</v>
      </c>
      <c r="BY35" s="67">
        <v>7592</v>
      </c>
      <c r="BZ35" s="68" t="s">
        <v>189</v>
      </c>
      <c r="CA35" s="67">
        <v>16790</v>
      </c>
      <c r="CB35" s="68" t="s">
        <v>189</v>
      </c>
      <c r="CC35" s="67">
        <v>485</v>
      </c>
      <c r="CD35" s="68" t="s">
        <v>189</v>
      </c>
      <c r="CE35" s="67">
        <v>10627</v>
      </c>
      <c r="CF35" s="68" t="s">
        <v>189</v>
      </c>
      <c r="CG35" s="67">
        <v>12483</v>
      </c>
      <c r="CH35" s="68" t="s">
        <v>189</v>
      </c>
      <c r="CI35" s="67">
        <v>7419</v>
      </c>
      <c r="CJ35" s="68" t="s">
        <v>189</v>
      </c>
      <c r="CK35" s="67">
        <v>93919</v>
      </c>
      <c r="CL35" s="68" t="s">
        <v>189</v>
      </c>
      <c r="CM35" s="67">
        <v>6107</v>
      </c>
      <c r="CN35" s="68" t="s">
        <v>189</v>
      </c>
      <c r="CO35" s="67">
        <v>1929</v>
      </c>
      <c r="CP35" s="68" t="s">
        <v>189</v>
      </c>
      <c r="CQ35" s="67">
        <v>4484</v>
      </c>
      <c r="CR35" s="68" t="s">
        <v>189</v>
      </c>
      <c r="CS35" s="67">
        <v>52274</v>
      </c>
      <c r="CT35" s="68" t="s">
        <v>189</v>
      </c>
      <c r="CU35" s="67">
        <v>213</v>
      </c>
      <c r="CV35" s="68" t="s">
        <v>189</v>
      </c>
      <c r="CW35" s="67">
        <v>4874</v>
      </c>
      <c r="CX35" s="68" t="s">
        <v>189</v>
      </c>
      <c r="CY35" s="70">
        <v>0</v>
      </c>
      <c r="CZ35" s="68" t="s">
        <v>189</v>
      </c>
    </row>
    <row r="36" spans="1:104">
      <c r="A36" s="79"/>
      <c r="B36" s="95"/>
      <c r="C36" s="67"/>
      <c r="D36" s="68"/>
      <c r="E36" s="67"/>
      <c r="F36" s="68"/>
      <c r="G36" s="67"/>
      <c r="H36" s="68"/>
      <c r="I36" s="67"/>
      <c r="J36" s="68"/>
      <c r="K36" s="67"/>
      <c r="L36" s="68"/>
      <c r="M36" s="67"/>
      <c r="N36" s="68"/>
      <c r="O36" s="67"/>
      <c r="P36" s="68"/>
      <c r="Q36" s="67"/>
      <c r="R36" s="68"/>
      <c r="S36" s="67"/>
      <c r="T36" s="68"/>
      <c r="U36" s="67"/>
      <c r="V36" s="68"/>
      <c r="W36" s="67"/>
      <c r="X36" s="68"/>
      <c r="Y36" s="67"/>
      <c r="Z36" s="68"/>
      <c r="AA36" s="67"/>
      <c r="AB36" s="68"/>
      <c r="AC36" s="67"/>
      <c r="AD36" s="68"/>
      <c r="AE36" s="67"/>
      <c r="AF36" s="68"/>
      <c r="AG36" s="67"/>
      <c r="AH36" s="68"/>
      <c r="AI36" s="67"/>
      <c r="AJ36" s="68"/>
      <c r="AK36" s="67"/>
      <c r="AL36" s="68"/>
      <c r="AM36" s="67"/>
      <c r="AN36" s="68"/>
      <c r="AO36" s="67"/>
      <c r="AP36" s="68"/>
      <c r="AQ36" s="67"/>
      <c r="AR36" s="68"/>
      <c r="AS36" s="67"/>
      <c r="AT36" s="68"/>
      <c r="AU36" s="67"/>
      <c r="AV36" s="68"/>
      <c r="AW36" s="67"/>
      <c r="AX36" s="68"/>
      <c r="AY36" s="67"/>
      <c r="AZ36" s="68"/>
      <c r="BA36" s="67"/>
      <c r="BB36" s="68"/>
      <c r="BC36" s="67"/>
      <c r="BD36" s="68"/>
      <c r="BE36" s="67"/>
      <c r="BF36" s="68"/>
      <c r="BG36" s="67"/>
      <c r="BH36" s="68"/>
      <c r="BI36" s="67"/>
      <c r="BJ36" s="68"/>
      <c r="BK36" s="67"/>
      <c r="BL36" s="68"/>
      <c r="BM36" s="67"/>
      <c r="BN36" s="68"/>
      <c r="BO36" s="67"/>
      <c r="BP36" s="68"/>
      <c r="BQ36" s="67"/>
      <c r="BR36" s="68"/>
      <c r="BS36" s="67"/>
      <c r="BT36" s="68"/>
      <c r="BU36" s="67"/>
      <c r="BV36" s="68"/>
      <c r="BW36" s="67"/>
      <c r="BX36" s="68"/>
      <c r="BY36" s="67"/>
      <c r="BZ36" s="68"/>
      <c r="CA36" s="67"/>
      <c r="CB36" s="68"/>
      <c r="CC36" s="67"/>
      <c r="CD36" s="68"/>
      <c r="CE36" s="67"/>
      <c r="CF36" s="68"/>
      <c r="CG36" s="67"/>
      <c r="CH36" s="68"/>
      <c r="CI36" s="67"/>
      <c r="CJ36" s="68"/>
      <c r="CK36" s="67"/>
      <c r="CL36" s="68"/>
      <c r="CM36" s="67"/>
      <c r="CN36" s="68"/>
      <c r="CO36" s="67"/>
      <c r="CP36" s="68"/>
      <c r="CQ36" s="67"/>
      <c r="CR36" s="68"/>
      <c r="CS36" s="67"/>
      <c r="CT36" s="68"/>
      <c r="CU36" s="67"/>
      <c r="CV36" s="68"/>
      <c r="CW36" s="67"/>
      <c r="CX36" s="68"/>
      <c r="CY36" s="67"/>
      <c r="CZ36" s="68"/>
    </row>
    <row r="37" spans="1:104">
      <c r="A37" s="79"/>
      <c r="B37" s="95" t="s">
        <v>213</v>
      </c>
      <c r="C37" s="67">
        <v>327856472</v>
      </c>
      <c r="D37" s="68"/>
      <c r="E37" s="67">
        <v>3602361</v>
      </c>
      <c r="F37" s="68" t="s">
        <v>189</v>
      </c>
      <c r="G37" s="67">
        <v>1297513</v>
      </c>
      <c r="H37" s="68" t="s">
        <v>189</v>
      </c>
      <c r="I37" s="67">
        <v>4193087</v>
      </c>
      <c r="J37" s="68" t="s">
        <v>189</v>
      </c>
      <c r="K37" s="67">
        <v>2687405</v>
      </c>
      <c r="L37" s="68" t="s">
        <v>189</v>
      </c>
      <c r="M37" s="67">
        <v>67595067</v>
      </c>
      <c r="N37" s="68" t="s">
        <v>189</v>
      </c>
      <c r="O37" s="67">
        <v>5575967</v>
      </c>
      <c r="P37" s="68" t="s">
        <v>189</v>
      </c>
      <c r="Q37" s="67">
        <v>7456350</v>
      </c>
      <c r="R37" s="68"/>
      <c r="S37" s="67">
        <v>1315535</v>
      </c>
      <c r="T37" s="68" t="s">
        <v>189</v>
      </c>
      <c r="U37" s="67">
        <v>2208600</v>
      </c>
      <c r="V37" s="68" t="s">
        <v>189</v>
      </c>
      <c r="W37" s="67">
        <v>9788518</v>
      </c>
      <c r="X37" s="68" t="s">
        <v>189</v>
      </c>
      <c r="Y37" s="67">
        <v>1650129</v>
      </c>
      <c r="Z37" s="68" t="s">
        <v>189</v>
      </c>
      <c r="AA37" s="67">
        <v>1628712</v>
      </c>
      <c r="AB37" s="68" t="s">
        <v>189</v>
      </c>
      <c r="AC37" s="67">
        <v>12180000</v>
      </c>
      <c r="AD37" s="68"/>
      <c r="AE37" s="67">
        <v>5747018</v>
      </c>
      <c r="AF37" s="68" t="s">
        <v>189</v>
      </c>
      <c r="AG37" s="67">
        <v>3195641</v>
      </c>
      <c r="AH37" s="68" t="s">
        <v>189</v>
      </c>
      <c r="AI37" s="67">
        <v>3472862</v>
      </c>
      <c r="AJ37" s="68" t="s">
        <v>189</v>
      </c>
      <c r="AK37" s="67">
        <v>4016768</v>
      </c>
      <c r="AL37" s="68" t="s">
        <v>189</v>
      </c>
      <c r="AM37" s="67">
        <v>3872882</v>
      </c>
      <c r="AN37" s="68" t="s">
        <v>189</v>
      </c>
      <c r="AO37" s="67">
        <v>1747354</v>
      </c>
      <c r="AP37" s="68" t="s">
        <v>189</v>
      </c>
      <c r="AQ37" s="67">
        <v>7675458</v>
      </c>
      <c r="AR37" s="68" t="s">
        <v>189</v>
      </c>
      <c r="AS37" s="67">
        <v>14676098</v>
      </c>
      <c r="AT37" s="68" t="s">
        <v>189</v>
      </c>
      <c r="AU37" s="67">
        <v>8959372</v>
      </c>
      <c r="AV37" s="68" t="s">
        <v>189</v>
      </c>
      <c r="AW37" s="67">
        <v>8817738</v>
      </c>
      <c r="AX37" s="68" t="s">
        <v>189</v>
      </c>
      <c r="AY37" s="67">
        <v>1935722</v>
      </c>
      <c r="AZ37" s="68" t="s">
        <v>189</v>
      </c>
      <c r="BA37" s="67">
        <v>5502859</v>
      </c>
      <c r="BB37" s="68" t="s">
        <v>189</v>
      </c>
      <c r="BC37" s="67">
        <v>1031777</v>
      </c>
      <c r="BD37" s="68" t="s">
        <v>189</v>
      </c>
      <c r="BE37" s="67">
        <v>1958997</v>
      </c>
      <c r="BF37" s="68" t="s">
        <v>189</v>
      </c>
      <c r="BG37" s="67" t="s">
        <v>85</v>
      </c>
      <c r="BH37" s="68" t="s">
        <v>189</v>
      </c>
      <c r="BI37" s="67">
        <v>732730</v>
      </c>
      <c r="BJ37" s="68" t="s">
        <v>189</v>
      </c>
      <c r="BK37" s="67">
        <v>15425451</v>
      </c>
      <c r="BL37" s="68" t="s">
        <v>189</v>
      </c>
      <c r="BM37" s="67">
        <v>1601900</v>
      </c>
      <c r="BN37" s="68" t="s">
        <v>189</v>
      </c>
      <c r="BO37" s="67">
        <v>41601778</v>
      </c>
      <c r="BP37" s="68"/>
      <c r="BQ37" s="67">
        <v>12200339</v>
      </c>
      <c r="BR37" s="68"/>
      <c r="BS37" s="67">
        <v>479174</v>
      </c>
      <c r="BT37" s="68" t="s">
        <v>189</v>
      </c>
      <c r="BU37" s="67">
        <v>10602139</v>
      </c>
      <c r="BV37" s="68" t="s">
        <v>189</v>
      </c>
      <c r="BW37" s="67">
        <v>3147510</v>
      </c>
      <c r="BX37" s="68" t="s">
        <v>189</v>
      </c>
      <c r="BY37" s="67">
        <v>5445904</v>
      </c>
      <c r="BZ37" s="68" t="s">
        <v>189</v>
      </c>
      <c r="CA37" s="67">
        <v>12599859</v>
      </c>
      <c r="CB37" s="68" t="s">
        <v>189</v>
      </c>
      <c r="CC37" s="67">
        <v>1237571</v>
      </c>
      <c r="CD37" s="68" t="s">
        <v>189</v>
      </c>
      <c r="CE37" s="67">
        <v>3640400</v>
      </c>
      <c r="CF37" s="68"/>
      <c r="CG37" s="67">
        <v>69879</v>
      </c>
      <c r="CH37" s="68" t="s">
        <v>189</v>
      </c>
      <c r="CI37" s="67">
        <v>1296866</v>
      </c>
      <c r="CJ37" s="68" t="s">
        <v>189</v>
      </c>
      <c r="CK37" s="67" t="s">
        <v>85</v>
      </c>
      <c r="CL37" s="68" t="s">
        <v>189</v>
      </c>
      <c r="CM37" s="67">
        <v>2987767</v>
      </c>
      <c r="CN37" s="68" t="s">
        <v>189</v>
      </c>
      <c r="CO37" s="67">
        <v>707802</v>
      </c>
      <c r="CP37" s="68" t="s">
        <v>189</v>
      </c>
      <c r="CQ37" s="67">
        <v>10902062</v>
      </c>
      <c r="CR37" s="68" t="s">
        <v>189</v>
      </c>
      <c r="CS37" s="67" t="s">
        <v>85</v>
      </c>
      <c r="CT37" s="68" t="s">
        <v>189</v>
      </c>
      <c r="CU37" s="67">
        <v>2057585</v>
      </c>
      <c r="CV37" s="68" t="s">
        <v>189</v>
      </c>
      <c r="CW37" s="67">
        <v>7329966</v>
      </c>
      <c r="CX37" s="68" t="s">
        <v>189</v>
      </c>
      <c r="CY37" s="67" t="s">
        <v>85</v>
      </c>
      <c r="CZ37" s="68" t="s">
        <v>189</v>
      </c>
    </row>
    <row r="38" spans="1:104">
      <c r="A38" s="75" t="s">
        <v>131</v>
      </c>
      <c r="B38" s="95" t="s">
        <v>214</v>
      </c>
      <c r="C38" s="67">
        <v>277996021</v>
      </c>
      <c r="D38" s="68"/>
      <c r="E38" s="67">
        <v>3077553</v>
      </c>
      <c r="F38" s="68" t="s">
        <v>189</v>
      </c>
      <c r="G38" s="70" t="s">
        <v>85</v>
      </c>
      <c r="H38" s="68" t="s">
        <v>189</v>
      </c>
      <c r="I38" s="67">
        <v>3408576</v>
      </c>
      <c r="J38" s="68" t="s">
        <v>189</v>
      </c>
      <c r="K38" s="67">
        <v>2344876</v>
      </c>
      <c r="L38" s="68" t="s">
        <v>189</v>
      </c>
      <c r="M38" s="67">
        <v>55745970</v>
      </c>
      <c r="N38" s="68" t="s">
        <v>189</v>
      </c>
      <c r="O38" s="67">
        <v>5067981</v>
      </c>
      <c r="P38" s="68" t="s">
        <v>189</v>
      </c>
      <c r="Q38" s="67">
        <v>6851937</v>
      </c>
      <c r="R38" s="68"/>
      <c r="S38" s="67">
        <v>1006859</v>
      </c>
      <c r="T38" s="68" t="s">
        <v>189</v>
      </c>
      <c r="U38" s="70">
        <v>0</v>
      </c>
      <c r="V38" s="68" t="s">
        <v>189</v>
      </c>
      <c r="W38" s="67">
        <v>8845476</v>
      </c>
      <c r="X38" s="68" t="s">
        <v>189</v>
      </c>
      <c r="Y38" s="67">
        <v>1544835</v>
      </c>
      <c r="Z38" s="68" t="s">
        <v>189</v>
      </c>
      <c r="AA38" s="67">
        <v>1438518</v>
      </c>
      <c r="AB38" s="68" t="s">
        <v>189</v>
      </c>
      <c r="AC38" s="67">
        <v>10320000</v>
      </c>
      <c r="AD38" s="68"/>
      <c r="AE38" s="67">
        <v>4837524</v>
      </c>
      <c r="AF38" s="68" t="s">
        <v>189</v>
      </c>
      <c r="AG38" s="67">
        <v>2848393</v>
      </c>
      <c r="AH38" s="68" t="s">
        <v>189</v>
      </c>
      <c r="AI38" s="67">
        <v>2944851</v>
      </c>
      <c r="AJ38" s="68" t="s">
        <v>189</v>
      </c>
      <c r="AK38" s="67">
        <v>3483138</v>
      </c>
      <c r="AL38" s="68" t="s">
        <v>189</v>
      </c>
      <c r="AM38" s="67">
        <v>3169686</v>
      </c>
      <c r="AN38" s="68" t="s">
        <v>189</v>
      </c>
      <c r="AO38" s="67">
        <v>1562839</v>
      </c>
      <c r="AP38" s="68" t="s">
        <v>189</v>
      </c>
      <c r="AQ38" s="67">
        <v>6940134</v>
      </c>
      <c r="AR38" s="68" t="s">
        <v>189</v>
      </c>
      <c r="AS38" s="67">
        <v>12496142</v>
      </c>
      <c r="AT38" s="68" t="s">
        <v>189</v>
      </c>
      <c r="AU38" s="67">
        <v>7181055</v>
      </c>
      <c r="AV38" s="68" t="s">
        <v>189</v>
      </c>
      <c r="AW38" s="67">
        <v>7777259</v>
      </c>
      <c r="AX38" s="68" t="s">
        <v>189</v>
      </c>
      <c r="AY38" s="67">
        <v>1551079</v>
      </c>
      <c r="AZ38" s="68" t="s">
        <v>189</v>
      </c>
      <c r="BA38" s="67">
        <v>5118849</v>
      </c>
      <c r="BB38" s="68" t="s">
        <v>189</v>
      </c>
      <c r="BC38" s="67">
        <v>870064</v>
      </c>
      <c r="BD38" s="68" t="s">
        <v>189</v>
      </c>
      <c r="BE38" s="67">
        <v>1726145</v>
      </c>
      <c r="BF38" s="68" t="s">
        <v>189</v>
      </c>
      <c r="BG38" s="67" t="s">
        <v>85</v>
      </c>
      <c r="BH38" s="68" t="s">
        <v>189</v>
      </c>
      <c r="BI38" s="67">
        <v>117936</v>
      </c>
      <c r="BJ38" s="68" t="s">
        <v>189</v>
      </c>
      <c r="BK38" s="67">
        <v>12605545</v>
      </c>
      <c r="BL38" s="68" t="s">
        <v>189</v>
      </c>
      <c r="BM38" s="67">
        <v>1198400</v>
      </c>
      <c r="BN38" s="68" t="s">
        <v>189</v>
      </c>
      <c r="BO38" s="67">
        <v>36563948</v>
      </c>
      <c r="BP38" s="68"/>
      <c r="BQ38" s="67">
        <v>10993927</v>
      </c>
      <c r="BR38" s="68"/>
      <c r="BS38" s="67">
        <v>317249</v>
      </c>
      <c r="BT38" s="68" t="s">
        <v>189</v>
      </c>
      <c r="BU38" s="67">
        <v>9847506</v>
      </c>
      <c r="BV38" s="68" t="s">
        <v>189</v>
      </c>
      <c r="BW38" s="67">
        <v>2787445</v>
      </c>
      <c r="BX38" s="68" t="s">
        <v>189</v>
      </c>
      <c r="BY38" s="67">
        <v>4968791</v>
      </c>
      <c r="BZ38" s="68" t="s">
        <v>189</v>
      </c>
      <c r="CA38" s="67">
        <v>10408439</v>
      </c>
      <c r="CB38" s="68" t="s">
        <v>189</v>
      </c>
      <c r="CC38" s="67">
        <v>1091705</v>
      </c>
      <c r="CD38" s="68" t="s">
        <v>189</v>
      </c>
      <c r="CE38" s="67">
        <v>3327800</v>
      </c>
      <c r="CF38" s="68"/>
      <c r="CG38" s="67" t="s">
        <v>85</v>
      </c>
      <c r="CH38" s="68" t="s">
        <v>189</v>
      </c>
      <c r="CI38" s="67">
        <v>290986</v>
      </c>
      <c r="CJ38" s="68" t="s">
        <v>189</v>
      </c>
      <c r="CK38" s="67" t="s">
        <v>85</v>
      </c>
      <c r="CL38" s="68" t="s">
        <v>189</v>
      </c>
      <c r="CM38" s="67">
        <v>2593129</v>
      </c>
      <c r="CN38" s="68" t="s">
        <v>189</v>
      </c>
      <c r="CO38" s="67">
        <v>623019</v>
      </c>
      <c r="CP38" s="68" t="s">
        <v>189</v>
      </c>
      <c r="CQ38" s="67">
        <v>10114833</v>
      </c>
      <c r="CR38" s="68" t="s">
        <v>189</v>
      </c>
      <c r="CS38" s="67" t="s">
        <v>85</v>
      </c>
      <c r="CT38" s="68" t="s">
        <v>189</v>
      </c>
      <c r="CU38" s="67">
        <v>1518746</v>
      </c>
      <c r="CV38" s="68" t="s">
        <v>189</v>
      </c>
      <c r="CW38" s="67">
        <v>6466878</v>
      </c>
      <c r="CX38" s="68" t="s">
        <v>189</v>
      </c>
      <c r="CY38" s="67" t="s">
        <v>85</v>
      </c>
      <c r="CZ38" s="68" t="s">
        <v>189</v>
      </c>
    </row>
    <row r="39" spans="1:104">
      <c r="A39" s="75" t="s">
        <v>133</v>
      </c>
      <c r="B39" s="95" t="s">
        <v>215</v>
      </c>
      <c r="C39" s="67">
        <v>49860451</v>
      </c>
      <c r="D39" s="68"/>
      <c r="E39" s="67">
        <v>524808</v>
      </c>
      <c r="F39" s="68" t="s">
        <v>189</v>
      </c>
      <c r="G39" s="67">
        <v>1297513</v>
      </c>
      <c r="H39" s="68" t="s">
        <v>189</v>
      </c>
      <c r="I39" s="67">
        <v>784511</v>
      </c>
      <c r="J39" s="68" t="s">
        <v>189</v>
      </c>
      <c r="K39" s="67">
        <v>342529</v>
      </c>
      <c r="L39" s="68" t="s">
        <v>189</v>
      </c>
      <c r="M39" s="67">
        <v>11849097</v>
      </c>
      <c r="N39" s="68" t="s">
        <v>189</v>
      </c>
      <c r="O39" s="67">
        <v>507986</v>
      </c>
      <c r="P39" s="68" t="s">
        <v>189</v>
      </c>
      <c r="Q39" s="67">
        <v>604413</v>
      </c>
      <c r="R39" s="68" t="s">
        <v>189</v>
      </c>
      <c r="S39" s="67">
        <v>308676</v>
      </c>
      <c r="T39" s="68" t="s">
        <v>189</v>
      </c>
      <c r="U39" s="67">
        <v>2208600</v>
      </c>
      <c r="V39" s="68" t="s">
        <v>189</v>
      </c>
      <c r="W39" s="67">
        <v>943042</v>
      </c>
      <c r="X39" s="68" t="s">
        <v>189</v>
      </c>
      <c r="Y39" s="67">
        <v>105294</v>
      </c>
      <c r="Z39" s="68" t="s">
        <v>189</v>
      </c>
      <c r="AA39" s="67">
        <v>190194</v>
      </c>
      <c r="AB39" s="68" t="s">
        <v>189</v>
      </c>
      <c r="AC39" s="67">
        <v>1860000</v>
      </c>
      <c r="AD39" s="68"/>
      <c r="AE39" s="67">
        <v>909494</v>
      </c>
      <c r="AF39" s="68" t="s">
        <v>189</v>
      </c>
      <c r="AG39" s="67">
        <v>347248</v>
      </c>
      <c r="AH39" s="68" t="s">
        <v>189</v>
      </c>
      <c r="AI39" s="67">
        <v>528011</v>
      </c>
      <c r="AJ39" s="68" t="s">
        <v>189</v>
      </c>
      <c r="AK39" s="67">
        <v>533630</v>
      </c>
      <c r="AL39" s="68" t="s">
        <v>189</v>
      </c>
      <c r="AM39" s="67">
        <v>703196</v>
      </c>
      <c r="AN39" s="68" t="s">
        <v>189</v>
      </c>
      <c r="AO39" s="67">
        <v>184515</v>
      </c>
      <c r="AP39" s="68" t="s">
        <v>189</v>
      </c>
      <c r="AQ39" s="67">
        <v>735324</v>
      </c>
      <c r="AR39" s="68" t="s">
        <v>189</v>
      </c>
      <c r="AS39" s="67">
        <v>2179956</v>
      </c>
      <c r="AT39" s="68" t="s">
        <v>189</v>
      </c>
      <c r="AU39" s="67">
        <v>1778317</v>
      </c>
      <c r="AV39" s="68" t="s">
        <v>189</v>
      </c>
      <c r="AW39" s="67">
        <v>1040479</v>
      </c>
      <c r="AX39" s="68" t="s">
        <v>189</v>
      </c>
      <c r="AY39" s="67">
        <v>384643</v>
      </c>
      <c r="AZ39" s="68" t="s">
        <v>189</v>
      </c>
      <c r="BA39" s="67">
        <v>384010</v>
      </c>
      <c r="BB39" s="68" t="s">
        <v>189</v>
      </c>
      <c r="BC39" s="67">
        <v>161713</v>
      </c>
      <c r="BD39" s="68" t="s">
        <v>189</v>
      </c>
      <c r="BE39" s="67">
        <v>232852</v>
      </c>
      <c r="BF39" s="68" t="s">
        <v>189</v>
      </c>
      <c r="BG39" s="67" t="s">
        <v>85</v>
      </c>
      <c r="BH39" s="68" t="s">
        <v>189</v>
      </c>
      <c r="BI39" s="67">
        <v>614794</v>
      </c>
      <c r="BJ39" s="68" t="s">
        <v>189</v>
      </c>
      <c r="BK39" s="67">
        <v>2819906</v>
      </c>
      <c r="BL39" s="68" t="s">
        <v>189</v>
      </c>
      <c r="BM39" s="67">
        <v>403500</v>
      </c>
      <c r="BN39" s="68" t="s">
        <v>189</v>
      </c>
      <c r="BO39" s="67">
        <v>5037830</v>
      </c>
      <c r="BP39" s="68"/>
      <c r="BQ39" s="67">
        <v>1206412</v>
      </c>
      <c r="BR39" s="68"/>
      <c r="BS39" s="67">
        <v>161925</v>
      </c>
      <c r="BT39" s="68" t="s">
        <v>189</v>
      </c>
      <c r="BU39" s="67">
        <v>754633</v>
      </c>
      <c r="BV39" s="68" t="s">
        <v>189</v>
      </c>
      <c r="BW39" s="67">
        <v>360065</v>
      </c>
      <c r="BX39" s="68" t="s">
        <v>189</v>
      </c>
      <c r="BY39" s="67">
        <v>477113</v>
      </c>
      <c r="BZ39" s="68" t="s">
        <v>189</v>
      </c>
      <c r="CA39" s="67">
        <v>2191420</v>
      </c>
      <c r="CB39" s="68" t="s">
        <v>189</v>
      </c>
      <c r="CC39" s="67">
        <v>145866</v>
      </c>
      <c r="CD39" s="68" t="s">
        <v>189</v>
      </c>
      <c r="CE39" s="67">
        <v>312600</v>
      </c>
      <c r="CF39" s="68"/>
      <c r="CG39" s="67">
        <v>69879</v>
      </c>
      <c r="CH39" s="68" t="s">
        <v>189</v>
      </c>
      <c r="CI39" s="67">
        <v>1005880</v>
      </c>
      <c r="CJ39" s="68" t="s">
        <v>189</v>
      </c>
      <c r="CK39" s="67" t="s">
        <v>85</v>
      </c>
      <c r="CL39" s="68" t="s">
        <v>189</v>
      </c>
      <c r="CM39" s="67">
        <v>394638</v>
      </c>
      <c r="CN39" s="68" t="s">
        <v>189</v>
      </c>
      <c r="CO39" s="67">
        <v>84783</v>
      </c>
      <c r="CP39" s="68" t="s">
        <v>189</v>
      </c>
      <c r="CQ39" s="67">
        <v>787229</v>
      </c>
      <c r="CR39" s="68" t="s">
        <v>189</v>
      </c>
      <c r="CS39" s="67" t="s">
        <v>85</v>
      </c>
      <c r="CT39" s="68" t="s">
        <v>189</v>
      </c>
      <c r="CU39" s="67">
        <v>538839</v>
      </c>
      <c r="CV39" s="68" t="s">
        <v>189</v>
      </c>
      <c r="CW39" s="67">
        <v>863088</v>
      </c>
      <c r="CX39" s="68" t="s">
        <v>189</v>
      </c>
      <c r="CY39" s="67" t="s">
        <v>85</v>
      </c>
      <c r="CZ39" s="68" t="s">
        <v>189</v>
      </c>
    </row>
    <row r="40" spans="1:104">
      <c r="A40" s="79"/>
      <c r="B40" s="95"/>
      <c r="C40" s="67"/>
      <c r="D40" s="68"/>
      <c r="E40" s="67"/>
      <c r="F40" s="68"/>
      <c r="G40" s="67"/>
      <c r="H40" s="68"/>
      <c r="I40" s="67"/>
      <c r="J40" s="68"/>
      <c r="K40" s="67"/>
      <c r="L40" s="68"/>
      <c r="M40" s="67"/>
      <c r="N40" s="68"/>
      <c r="O40" s="67"/>
      <c r="P40" s="68"/>
      <c r="Q40" s="67"/>
      <c r="R40" s="68"/>
      <c r="S40" s="67"/>
      <c r="T40" s="68"/>
      <c r="U40" s="67"/>
      <c r="V40" s="68"/>
      <c r="W40" s="67"/>
      <c r="X40" s="68"/>
      <c r="Y40" s="67"/>
      <c r="Z40" s="68"/>
      <c r="AA40" s="67"/>
      <c r="AB40" s="68"/>
      <c r="AC40" s="67"/>
      <c r="AD40" s="68"/>
      <c r="AE40" s="67"/>
      <c r="AF40" s="68"/>
      <c r="AG40" s="67"/>
      <c r="AH40" s="68"/>
      <c r="AI40" s="67"/>
      <c r="AJ40" s="68"/>
      <c r="AK40" s="67"/>
      <c r="AL40" s="68"/>
      <c r="AM40" s="67"/>
      <c r="AN40" s="68"/>
      <c r="AO40" s="67"/>
      <c r="AP40" s="68"/>
      <c r="AQ40" s="67"/>
      <c r="AR40" s="68"/>
      <c r="AS40" s="67"/>
      <c r="AT40" s="68"/>
      <c r="AU40" s="67"/>
      <c r="AV40" s="68"/>
      <c r="AW40" s="67"/>
      <c r="AX40" s="68"/>
      <c r="AY40" s="67"/>
      <c r="AZ40" s="68"/>
      <c r="BA40" s="67"/>
      <c r="BB40" s="68"/>
      <c r="BC40" s="67"/>
      <c r="BD40" s="68"/>
      <c r="BE40" s="67"/>
      <c r="BF40" s="68"/>
      <c r="BG40" s="67"/>
      <c r="BH40" s="68"/>
      <c r="BI40" s="67"/>
      <c r="BJ40" s="68"/>
      <c r="BK40" s="67"/>
      <c r="BL40" s="68"/>
      <c r="BM40" s="67"/>
      <c r="BN40" s="68"/>
      <c r="BO40" s="67"/>
      <c r="BP40" s="68"/>
      <c r="BQ40" s="67"/>
      <c r="BR40" s="68"/>
      <c r="BS40" s="67"/>
      <c r="BT40" s="68"/>
      <c r="BU40" s="67"/>
      <c r="BV40" s="68"/>
      <c r="BW40" s="67"/>
      <c r="BX40" s="68"/>
      <c r="BY40" s="67"/>
      <c r="BZ40" s="68"/>
      <c r="CA40" s="67"/>
      <c r="CB40" s="68"/>
      <c r="CC40" s="67"/>
      <c r="CD40" s="68"/>
      <c r="CE40" s="67"/>
      <c r="CF40" s="68"/>
      <c r="CG40" s="67"/>
      <c r="CH40" s="68"/>
      <c r="CI40" s="67"/>
      <c r="CJ40" s="68"/>
      <c r="CK40" s="67"/>
      <c r="CL40" s="68"/>
      <c r="CM40" s="67"/>
      <c r="CN40" s="68"/>
      <c r="CO40" s="67"/>
      <c r="CP40" s="68"/>
      <c r="CQ40" s="67"/>
      <c r="CR40" s="68"/>
      <c r="CS40" s="67"/>
      <c r="CT40" s="68"/>
      <c r="CU40" s="67"/>
      <c r="CV40" s="68"/>
      <c r="CW40" s="67"/>
      <c r="CX40" s="68"/>
      <c r="CY40" s="67"/>
      <c r="CZ40" s="68"/>
    </row>
    <row r="41" spans="1:104">
      <c r="A41" s="79"/>
      <c r="B41" s="95" t="s">
        <v>216</v>
      </c>
      <c r="C41" s="67">
        <v>31283017</v>
      </c>
      <c r="D41" s="68"/>
      <c r="E41" s="67">
        <v>246093</v>
      </c>
      <c r="F41" s="68" t="s">
        <v>189</v>
      </c>
      <c r="G41" s="67">
        <v>6939063</v>
      </c>
      <c r="H41" s="68" t="s">
        <v>189</v>
      </c>
      <c r="I41" s="67">
        <v>44077</v>
      </c>
      <c r="J41" s="68" t="s">
        <v>189</v>
      </c>
      <c r="K41" s="67">
        <v>75366</v>
      </c>
      <c r="L41" s="68" t="s">
        <v>189</v>
      </c>
      <c r="M41" s="67">
        <v>37902</v>
      </c>
      <c r="N41" s="68" t="s">
        <v>189</v>
      </c>
      <c r="O41" s="67">
        <v>151901</v>
      </c>
      <c r="P41" s="68" t="s">
        <v>189</v>
      </c>
      <c r="Q41" s="67">
        <v>321801</v>
      </c>
      <c r="R41" s="68" t="s">
        <v>189</v>
      </c>
      <c r="S41" s="67">
        <v>97560</v>
      </c>
      <c r="T41" s="68" t="s">
        <v>189</v>
      </c>
      <c r="U41" s="67">
        <v>2466920</v>
      </c>
      <c r="V41" s="68" t="s">
        <v>189</v>
      </c>
      <c r="W41" s="67">
        <v>14471</v>
      </c>
      <c r="X41" s="68" t="s">
        <v>189</v>
      </c>
      <c r="Y41" s="67">
        <v>38480</v>
      </c>
      <c r="Z41" s="68" t="s">
        <v>189</v>
      </c>
      <c r="AA41" s="67">
        <v>9641</v>
      </c>
      <c r="AB41" s="68" t="s">
        <v>189</v>
      </c>
      <c r="AC41" s="67">
        <v>449702</v>
      </c>
      <c r="AD41" s="68"/>
      <c r="AE41" s="67">
        <v>167262</v>
      </c>
      <c r="AF41" s="68" t="s">
        <v>189</v>
      </c>
      <c r="AG41" s="67">
        <v>96054</v>
      </c>
      <c r="AH41" s="68" t="s">
        <v>189</v>
      </c>
      <c r="AI41" s="67">
        <v>212943</v>
      </c>
      <c r="AJ41" s="68" t="s">
        <v>189</v>
      </c>
      <c r="AK41" s="67">
        <v>348142</v>
      </c>
      <c r="AL41" s="68" t="s">
        <v>189</v>
      </c>
      <c r="AM41" s="67">
        <v>1046843</v>
      </c>
      <c r="AN41" s="68" t="s">
        <v>189</v>
      </c>
      <c r="AO41" s="67">
        <v>64511</v>
      </c>
      <c r="AP41" s="68" t="s">
        <v>189</v>
      </c>
      <c r="AQ41" s="67">
        <v>461423</v>
      </c>
      <c r="AR41" s="68" t="s">
        <v>189</v>
      </c>
      <c r="AS41" s="67">
        <v>487236</v>
      </c>
      <c r="AT41" s="68" t="s">
        <v>189</v>
      </c>
      <c r="AU41" s="67">
        <v>283575</v>
      </c>
      <c r="AV41" s="68" t="s">
        <v>189</v>
      </c>
      <c r="AW41" s="67">
        <v>346338</v>
      </c>
      <c r="AX41" s="68" t="s">
        <v>189</v>
      </c>
      <c r="AY41" s="67">
        <v>137828</v>
      </c>
      <c r="AZ41" s="68" t="s">
        <v>189</v>
      </c>
      <c r="BA41" s="67">
        <v>11948</v>
      </c>
      <c r="BB41" s="68" t="s">
        <v>189</v>
      </c>
      <c r="BC41" s="67">
        <v>350394</v>
      </c>
      <c r="BD41" s="68" t="s">
        <v>189</v>
      </c>
      <c r="BE41" s="67">
        <v>25315</v>
      </c>
      <c r="BF41" s="68" t="s">
        <v>189</v>
      </c>
      <c r="BG41" s="67">
        <v>451287</v>
      </c>
      <c r="BH41" s="68" t="s">
        <v>189</v>
      </c>
      <c r="BI41" s="67">
        <v>122001</v>
      </c>
      <c r="BJ41" s="68" t="s">
        <v>189</v>
      </c>
      <c r="BK41" s="67">
        <v>1216099</v>
      </c>
      <c r="BL41" s="68" t="s">
        <v>189</v>
      </c>
      <c r="BM41" s="67">
        <v>635141</v>
      </c>
      <c r="BN41" s="68" t="s">
        <v>189</v>
      </c>
      <c r="BO41" s="67">
        <v>2263004</v>
      </c>
      <c r="BP41" s="68"/>
      <c r="BQ41" s="67">
        <v>238926</v>
      </c>
      <c r="BR41" s="68"/>
      <c r="BS41" s="67">
        <v>791765</v>
      </c>
      <c r="BT41" s="68" t="s">
        <v>189</v>
      </c>
      <c r="BU41" s="67">
        <v>70779</v>
      </c>
      <c r="BV41" s="68" t="s">
        <v>189</v>
      </c>
      <c r="BW41" s="67">
        <v>1258051</v>
      </c>
      <c r="BX41" s="68" t="s">
        <v>189</v>
      </c>
      <c r="BY41" s="67">
        <v>133366</v>
      </c>
      <c r="BZ41" s="68" t="s">
        <v>189</v>
      </c>
      <c r="CA41" s="67">
        <v>1336449</v>
      </c>
      <c r="CB41" s="68" t="s">
        <v>189</v>
      </c>
      <c r="CC41" s="67">
        <v>45795</v>
      </c>
      <c r="CD41" s="68" t="s">
        <v>189</v>
      </c>
      <c r="CE41" s="67">
        <v>72175</v>
      </c>
      <c r="CF41" s="68" t="s">
        <v>189</v>
      </c>
      <c r="CG41" s="67">
        <v>7072</v>
      </c>
      <c r="CH41" s="68" t="s">
        <v>189</v>
      </c>
      <c r="CI41" s="67">
        <v>341356</v>
      </c>
      <c r="CJ41" s="68" t="s">
        <v>189</v>
      </c>
      <c r="CK41" s="67">
        <v>4130008</v>
      </c>
      <c r="CL41" s="68" t="s">
        <v>189</v>
      </c>
      <c r="CM41" s="67">
        <v>106155</v>
      </c>
      <c r="CN41" s="68" t="s">
        <v>189</v>
      </c>
      <c r="CO41" s="67">
        <v>46347</v>
      </c>
      <c r="CP41" s="68" t="s">
        <v>189</v>
      </c>
      <c r="CQ41" s="67">
        <v>737550</v>
      </c>
      <c r="CR41" s="68" t="s">
        <v>189</v>
      </c>
      <c r="CS41" s="67">
        <v>864361</v>
      </c>
      <c r="CT41" s="68" t="s">
        <v>189</v>
      </c>
      <c r="CU41" s="67">
        <v>359337</v>
      </c>
      <c r="CV41" s="68" t="s">
        <v>189</v>
      </c>
      <c r="CW41" s="67">
        <v>233807</v>
      </c>
      <c r="CX41" s="68" t="s">
        <v>189</v>
      </c>
      <c r="CY41" s="67">
        <v>889397</v>
      </c>
      <c r="CZ41" s="68" t="s">
        <v>189</v>
      </c>
    </row>
    <row r="42" spans="1:104">
      <c r="A42" s="75" t="s">
        <v>137</v>
      </c>
      <c r="B42" s="95" t="s">
        <v>217</v>
      </c>
      <c r="C42" s="67">
        <v>5100767</v>
      </c>
      <c r="D42" s="68"/>
      <c r="E42" s="70">
        <v>0</v>
      </c>
      <c r="F42" s="68" t="s">
        <v>189</v>
      </c>
      <c r="G42" s="67">
        <v>23</v>
      </c>
      <c r="H42" s="68" t="s">
        <v>189</v>
      </c>
      <c r="I42" s="67">
        <v>320</v>
      </c>
      <c r="J42" s="68" t="s">
        <v>189</v>
      </c>
      <c r="K42" s="70">
        <v>0</v>
      </c>
      <c r="L42" s="68" t="s">
        <v>189</v>
      </c>
      <c r="M42" s="67">
        <v>6303</v>
      </c>
      <c r="N42" s="68" t="s">
        <v>189</v>
      </c>
      <c r="O42" s="67">
        <v>427</v>
      </c>
      <c r="P42" s="68" t="s">
        <v>189</v>
      </c>
      <c r="Q42" s="67">
        <v>166318</v>
      </c>
      <c r="R42" s="68" t="s">
        <v>189</v>
      </c>
      <c r="S42" s="67">
        <v>460</v>
      </c>
      <c r="T42" s="68" t="s">
        <v>189</v>
      </c>
      <c r="U42" s="67">
        <v>12220</v>
      </c>
      <c r="V42" s="68" t="s">
        <v>189</v>
      </c>
      <c r="W42" s="67">
        <v>50</v>
      </c>
      <c r="X42" s="68" t="s">
        <v>189</v>
      </c>
      <c r="Y42" s="67">
        <v>164</v>
      </c>
      <c r="Z42" s="68" t="s">
        <v>189</v>
      </c>
      <c r="AA42" s="67">
        <v>32</v>
      </c>
      <c r="AB42" s="68" t="s">
        <v>189</v>
      </c>
      <c r="AC42" s="67">
        <v>372862</v>
      </c>
      <c r="AD42" s="68"/>
      <c r="AE42" s="67">
        <v>165582</v>
      </c>
      <c r="AF42" s="68" t="s">
        <v>189</v>
      </c>
      <c r="AG42" s="67">
        <v>79783</v>
      </c>
      <c r="AH42" s="68" t="s">
        <v>189</v>
      </c>
      <c r="AI42" s="67">
        <v>44247</v>
      </c>
      <c r="AJ42" s="68" t="s">
        <v>189</v>
      </c>
      <c r="AK42" s="67">
        <v>51001</v>
      </c>
      <c r="AL42" s="68" t="s">
        <v>189</v>
      </c>
      <c r="AM42" s="67">
        <v>11148</v>
      </c>
      <c r="AN42" s="68" t="s">
        <v>189</v>
      </c>
      <c r="AO42" s="67">
        <v>39891</v>
      </c>
      <c r="AP42" s="68" t="s">
        <v>189</v>
      </c>
      <c r="AQ42" s="67">
        <v>243425</v>
      </c>
      <c r="AR42" s="68" t="s">
        <v>189</v>
      </c>
      <c r="AS42" s="67">
        <v>253966</v>
      </c>
      <c r="AT42" s="68" t="s">
        <v>189</v>
      </c>
      <c r="AU42" s="67">
        <v>234</v>
      </c>
      <c r="AV42" s="68" t="s">
        <v>189</v>
      </c>
      <c r="AW42" s="67">
        <v>115523</v>
      </c>
      <c r="AX42" s="68" t="s">
        <v>189</v>
      </c>
      <c r="AY42" s="67">
        <v>1215</v>
      </c>
      <c r="AZ42" s="68" t="s">
        <v>189</v>
      </c>
      <c r="BA42" s="67">
        <v>3137</v>
      </c>
      <c r="BB42" s="68" t="s">
        <v>189</v>
      </c>
      <c r="BC42" s="67">
        <v>18</v>
      </c>
      <c r="BD42" s="68" t="s">
        <v>189</v>
      </c>
      <c r="BE42" s="67">
        <v>6844</v>
      </c>
      <c r="BF42" s="68" t="s">
        <v>189</v>
      </c>
      <c r="BG42" s="67">
        <v>0</v>
      </c>
      <c r="BH42" s="68" t="s">
        <v>189</v>
      </c>
      <c r="BI42" s="67">
        <v>132</v>
      </c>
      <c r="BJ42" s="68" t="s">
        <v>189</v>
      </c>
      <c r="BK42" s="67">
        <v>698694</v>
      </c>
      <c r="BL42" s="68" t="s">
        <v>189</v>
      </c>
      <c r="BM42" s="67">
        <v>39</v>
      </c>
      <c r="BN42" s="68" t="s">
        <v>189</v>
      </c>
      <c r="BO42" s="67">
        <v>1037531</v>
      </c>
      <c r="BP42" s="68"/>
      <c r="BQ42" s="67">
        <v>176254</v>
      </c>
      <c r="BR42" s="68"/>
      <c r="BS42" s="67">
        <v>73</v>
      </c>
      <c r="BT42" s="68" t="s">
        <v>189</v>
      </c>
      <c r="BU42" s="67">
        <v>61359</v>
      </c>
      <c r="BV42" s="68" t="s">
        <v>189</v>
      </c>
      <c r="BW42" s="67">
        <v>54557</v>
      </c>
      <c r="BX42" s="68" t="s">
        <v>189</v>
      </c>
      <c r="BY42" s="67">
        <v>109549</v>
      </c>
      <c r="BZ42" s="68" t="s">
        <v>189</v>
      </c>
      <c r="CA42" s="67">
        <v>803367</v>
      </c>
      <c r="CB42" s="68" t="s">
        <v>189</v>
      </c>
      <c r="CC42" s="67">
        <v>35040</v>
      </c>
      <c r="CD42" s="68" t="s">
        <v>189</v>
      </c>
      <c r="CE42" s="67">
        <v>344</v>
      </c>
      <c r="CF42" s="68" t="s">
        <v>189</v>
      </c>
      <c r="CG42" s="67">
        <v>113</v>
      </c>
      <c r="CH42" s="68" t="s">
        <v>189</v>
      </c>
      <c r="CI42" s="67">
        <v>103464</v>
      </c>
      <c r="CJ42" s="68" t="s">
        <v>189</v>
      </c>
      <c r="CK42" s="67">
        <v>5580</v>
      </c>
      <c r="CL42" s="68" t="s">
        <v>189</v>
      </c>
      <c r="CM42" s="67">
        <v>95</v>
      </c>
      <c r="CN42" s="68" t="s">
        <v>189</v>
      </c>
      <c r="CO42" s="67">
        <v>15688</v>
      </c>
      <c r="CP42" s="68" t="s">
        <v>189</v>
      </c>
      <c r="CQ42" s="67">
        <v>153377</v>
      </c>
      <c r="CR42" s="68" t="s">
        <v>189</v>
      </c>
      <c r="CS42" s="67">
        <v>110602</v>
      </c>
      <c r="CT42" s="68" t="s">
        <v>189</v>
      </c>
      <c r="CU42" s="67">
        <v>46</v>
      </c>
      <c r="CV42" s="68" t="s">
        <v>189</v>
      </c>
      <c r="CW42" s="67">
        <v>158790</v>
      </c>
      <c r="CX42" s="68" t="s">
        <v>189</v>
      </c>
      <c r="CY42" s="67">
        <v>880</v>
      </c>
      <c r="CZ42" s="68" t="s">
        <v>189</v>
      </c>
    </row>
    <row r="43" spans="1:104">
      <c r="A43" s="75" t="s">
        <v>139</v>
      </c>
      <c r="B43" s="95" t="s">
        <v>218</v>
      </c>
      <c r="C43" s="67">
        <v>7741401</v>
      </c>
      <c r="D43" s="68"/>
      <c r="E43" s="67">
        <v>48512</v>
      </c>
      <c r="F43" s="68" t="s">
        <v>189</v>
      </c>
      <c r="G43" s="70" t="s">
        <v>85</v>
      </c>
      <c r="H43" s="68" t="s">
        <v>189</v>
      </c>
      <c r="I43" s="70">
        <v>0</v>
      </c>
      <c r="J43" s="68" t="s">
        <v>189</v>
      </c>
      <c r="K43" s="67">
        <v>35219</v>
      </c>
      <c r="L43" s="68" t="s">
        <v>189</v>
      </c>
      <c r="M43" s="70">
        <v>0</v>
      </c>
      <c r="N43" s="68" t="s">
        <v>189</v>
      </c>
      <c r="O43" s="70">
        <v>0</v>
      </c>
      <c r="P43" s="68" t="s">
        <v>189</v>
      </c>
      <c r="Q43" s="67">
        <v>155471</v>
      </c>
      <c r="R43" s="68" t="s">
        <v>189</v>
      </c>
      <c r="S43" s="67">
        <v>95966</v>
      </c>
      <c r="T43" s="68" t="s">
        <v>189</v>
      </c>
      <c r="U43" s="67">
        <v>2398700</v>
      </c>
      <c r="V43" s="68" t="s">
        <v>189</v>
      </c>
      <c r="W43" s="67">
        <v>14421</v>
      </c>
      <c r="X43" s="68" t="s">
        <v>189</v>
      </c>
      <c r="Y43" s="67">
        <v>38316</v>
      </c>
      <c r="Z43" s="68" t="s">
        <v>189</v>
      </c>
      <c r="AA43" s="70">
        <v>0</v>
      </c>
      <c r="AB43" s="68" t="s">
        <v>189</v>
      </c>
      <c r="AC43" s="67">
        <v>76840</v>
      </c>
      <c r="AD43" s="68"/>
      <c r="AE43" s="70">
        <v>0</v>
      </c>
      <c r="AF43" s="68" t="s">
        <v>189</v>
      </c>
      <c r="AG43" s="67">
        <v>16271</v>
      </c>
      <c r="AH43" s="68" t="s">
        <v>189</v>
      </c>
      <c r="AI43" s="70">
        <v>0</v>
      </c>
      <c r="AJ43" s="68" t="s">
        <v>189</v>
      </c>
      <c r="AK43" s="67">
        <v>3807</v>
      </c>
      <c r="AL43" s="68" t="s">
        <v>189</v>
      </c>
      <c r="AM43" s="70">
        <v>0</v>
      </c>
      <c r="AN43" s="68" t="s">
        <v>189</v>
      </c>
      <c r="AO43" s="67">
        <v>24620</v>
      </c>
      <c r="AP43" s="68" t="s">
        <v>189</v>
      </c>
      <c r="AQ43" s="67">
        <v>154491</v>
      </c>
      <c r="AR43" s="68" t="s">
        <v>189</v>
      </c>
      <c r="AS43" s="67">
        <v>188170</v>
      </c>
      <c r="AT43" s="68" t="s">
        <v>189</v>
      </c>
      <c r="AU43" s="67">
        <v>169835</v>
      </c>
      <c r="AV43" s="68" t="s">
        <v>189</v>
      </c>
      <c r="AW43" s="67">
        <v>198994</v>
      </c>
      <c r="AX43" s="68" t="s">
        <v>189</v>
      </c>
      <c r="AY43" s="70">
        <v>0</v>
      </c>
      <c r="AZ43" s="68" t="s">
        <v>189</v>
      </c>
      <c r="BA43" s="67">
        <v>8728</v>
      </c>
      <c r="BB43" s="68" t="s">
        <v>189</v>
      </c>
      <c r="BC43" s="70">
        <v>0</v>
      </c>
      <c r="BD43" s="68" t="s">
        <v>189</v>
      </c>
      <c r="BE43" s="67">
        <v>13503</v>
      </c>
      <c r="BF43" s="68" t="s">
        <v>189</v>
      </c>
      <c r="BG43" s="67">
        <v>92555</v>
      </c>
      <c r="BH43" s="68" t="s">
        <v>189</v>
      </c>
      <c r="BI43" s="67">
        <v>121869</v>
      </c>
      <c r="BJ43" s="68" t="s">
        <v>189</v>
      </c>
      <c r="BK43" s="67">
        <v>517405</v>
      </c>
      <c r="BL43" s="68" t="s">
        <v>189</v>
      </c>
      <c r="BM43" s="70">
        <v>0</v>
      </c>
      <c r="BN43" s="68" t="s">
        <v>189</v>
      </c>
      <c r="BO43" s="67">
        <v>1225473</v>
      </c>
      <c r="BP43" s="68"/>
      <c r="BQ43" s="67">
        <v>60783</v>
      </c>
      <c r="BR43" s="68"/>
      <c r="BS43" s="70">
        <v>0</v>
      </c>
      <c r="BT43" s="68" t="s">
        <v>189</v>
      </c>
      <c r="BU43" s="70">
        <v>0</v>
      </c>
      <c r="BV43" s="68" t="s">
        <v>189</v>
      </c>
      <c r="BW43" s="67">
        <v>16138</v>
      </c>
      <c r="BX43" s="68" t="s">
        <v>189</v>
      </c>
      <c r="BY43" s="67">
        <v>12002</v>
      </c>
      <c r="BZ43" s="68" t="s">
        <v>189</v>
      </c>
      <c r="CA43" s="67">
        <v>507369</v>
      </c>
      <c r="CB43" s="68" t="s">
        <v>189</v>
      </c>
      <c r="CC43" s="67">
        <v>10461</v>
      </c>
      <c r="CD43" s="68" t="s">
        <v>189</v>
      </c>
      <c r="CE43" s="67">
        <v>71831</v>
      </c>
      <c r="CF43" s="68" t="s">
        <v>189</v>
      </c>
      <c r="CG43" s="67">
        <v>121</v>
      </c>
      <c r="CH43" s="68" t="s">
        <v>189</v>
      </c>
      <c r="CI43" s="67">
        <v>199971</v>
      </c>
      <c r="CJ43" s="68" t="s">
        <v>189</v>
      </c>
      <c r="CK43" s="70">
        <v>0</v>
      </c>
      <c r="CL43" s="68" t="s">
        <v>189</v>
      </c>
      <c r="CM43" s="70">
        <v>0</v>
      </c>
      <c r="CN43" s="68" t="s">
        <v>189</v>
      </c>
      <c r="CO43" s="67">
        <v>26972</v>
      </c>
      <c r="CP43" s="68" t="s">
        <v>189</v>
      </c>
      <c r="CQ43" s="67">
        <v>455719</v>
      </c>
      <c r="CR43" s="68" t="s">
        <v>189</v>
      </c>
      <c r="CS43" s="67">
        <v>709721</v>
      </c>
      <c r="CT43" s="68" t="s">
        <v>189</v>
      </c>
      <c r="CU43" s="67">
        <v>11699</v>
      </c>
      <c r="CV43" s="68" t="s">
        <v>189</v>
      </c>
      <c r="CW43" s="67">
        <v>59448</v>
      </c>
      <c r="CX43" s="68" t="s">
        <v>189</v>
      </c>
      <c r="CY43" s="70">
        <v>0</v>
      </c>
      <c r="CZ43" s="68" t="s">
        <v>189</v>
      </c>
    </row>
    <row r="44" spans="1:104">
      <c r="A44" s="75" t="s">
        <v>141</v>
      </c>
      <c r="B44" s="95" t="s">
        <v>219</v>
      </c>
      <c r="C44" s="67">
        <v>17808329</v>
      </c>
      <c r="D44" s="68"/>
      <c r="E44" s="67">
        <v>197581</v>
      </c>
      <c r="F44" s="68" t="s">
        <v>189</v>
      </c>
      <c r="G44" s="67">
        <v>6939040</v>
      </c>
      <c r="H44" s="68" t="s">
        <v>189</v>
      </c>
      <c r="I44" s="67">
        <v>43757</v>
      </c>
      <c r="J44" s="68" t="s">
        <v>189</v>
      </c>
      <c r="K44" s="67">
        <v>27820</v>
      </c>
      <c r="L44" s="68" t="s">
        <v>189</v>
      </c>
      <c r="M44" s="67">
        <v>31599</v>
      </c>
      <c r="N44" s="68" t="s">
        <v>189</v>
      </c>
      <c r="O44" s="67">
        <v>151474</v>
      </c>
      <c r="P44" s="68" t="s">
        <v>189</v>
      </c>
      <c r="Q44" s="67">
        <v>12</v>
      </c>
      <c r="R44" s="68" t="s">
        <v>189</v>
      </c>
      <c r="S44" s="67" t="s">
        <v>85</v>
      </c>
      <c r="T44" s="68" t="s">
        <v>189</v>
      </c>
      <c r="U44" s="67">
        <v>56000</v>
      </c>
      <c r="V44" s="68" t="s">
        <v>189</v>
      </c>
      <c r="W44" s="67" t="s">
        <v>85</v>
      </c>
      <c r="X44" s="68" t="s">
        <v>189</v>
      </c>
      <c r="Y44" s="67" t="s">
        <v>85</v>
      </c>
      <c r="Z44" s="68" t="s">
        <v>189</v>
      </c>
      <c r="AA44" s="67">
        <v>6758</v>
      </c>
      <c r="AB44" s="68" t="s">
        <v>189</v>
      </c>
      <c r="AC44" s="70">
        <v>0</v>
      </c>
      <c r="AD44" s="68"/>
      <c r="AE44" s="67">
        <v>1680</v>
      </c>
      <c r="AF44" s="68" t="s">
        <v>189</v>
      </c>
      <c r="AG44" s="67" t="s">
        <v>85</v>
      </c>
      <c r="AH44" s="68" t="s">
        <v>189</v>
      </c>
      <c r="AI44" s="67">
        <v>168696</v>
      </c>
      <c r="AJ44" s="68" t="s">
        <v>189</v>
      </c>
      <c r="AK44" s="67">
        <v>293334</v>
      </c>
      <c r="AL44" s="68" t="s">
        <v>189</v>
      </c>
      <c r="AM44" s="67">
        <v>1035695</v>
      </c>
      <c r="AN44" s="68" t="s">
        <v>189</v>
      </c>
      <c r="AO44" s="67" t="s">
        <v>85</v>
      </c>
      <c r="AP44" s="68" t="s">
        <v>189</v>
      </c>
      <c r="AQ44" s="67" t="s">
        <v>85</v>
      </c>
      <c r="AR44" s="68" t="s">
        <v>189</v>
      </c>
      <c r="AS44" s="67" t="s">
        <v>85</v>
      </c>
      <c r="AT44" s="68" t="s">
        <v>189</v>
      </c>
      <c r="AU44" s="67">
        <v>113506</v>
      </c>
      <c r="AV44" s="68" t="s">
        <v>189</v>
      </c>
      <c r="AW44" s="67">
        <v>31821</v>
      </c>
      <c r="AX44" s="68" t="s">
        <v>189</v>
      </c>
      <c r="AY44" s="67">
        <v>135248</v>
      </c>
      <c r="AZ44" s="68" t="s">
        <v>189</v>
      </c>
      <c r="BA44" s="67">
        <v>21</v>
      </c>
      <c r="BB44" s="68" t="s">
        <v>189</v>
      </c>
      <c r="BC44" s="67">
        <v>347221</v>
      </c>
      <c r="BD44" s="68" t="s">
        <v>189</v>
      </c>
      <c r="BE44" s="67">
        <v>4968</v>
      </c>
      <c r="BF44" s="68" t="s">
        <v>189</v>
      </c>
      <c r="BG44" s="67">
        <v>74130</v>
      </c>
      <c r="BH44" s="68" t="s">
        <v>189</v>
      </c>
      <c r="BI44" s="67" t="s">
        <v>85</v>
      </c>
      <c r="BJ44" s="68" t="s">
        <v>189</v>
      </c>
      <c r="BK44" s="67" t="s">
        <v>85</v>
      </c>
      <c r="BL44" s="68" t="s">
        <v>189</v>
      </c>
      <c r="BM44" s="67">
        <v>625938</v>
      </c>
      <c r="BN44" s="68" t="s">
        <v>189</v>
      </c>
      <c r="BO44" s="67" t="s">
        <v>85</v>
      </c>
      <c r="BP44" s="68"/>
      <c r="BQ44" s="67">
        <v>1889</v>
      </c>
      <c r="BR44" s="68"/>
      <c r="BS44" s="67">
        <v>791692</v>
      </c>
      <c r="BT44" s="68" t="s">
        <v>189</v>
      </c>
      <c r="BU44" s="67">
        <v>9420</v>
      </c>
      <c r="BV44" s="68" t="s">
        <v>189</v>
      </c>
      <c r="BW44" s="67">
        <v>1184765</v>
      </c>
      <c r="BX44" s="68" t="s">
        <v>189</v>
      </c>
      <c r="BY44" s="67">
        <v>11815</v>
      </c>
      <c r="BZ44" s="68" t="s">
        <v>189</v>
      </c>
      <c r="CA44" s="67" t="s">
        <v>85</v>
      </c>
      <c r="CB44" s="68" t="s">
        <v>189</v>
      </c>
      <c r="CC44" s="67" t="s">
        <v>85</v>
      </c>
      <c r="CD44" s="68" t="s">
        <v>189</v>
      </c>
      <c r="CE44" s="67" t="s">
        <v>85</v>
      </c>
      <c r="CF44" s="68" t="s">
        <v>189</v>
      </c>
      <c r="CG44" s="67">
        <v>6838</v>
      </c>
      <c r="CH44" s="68" t="s">
        <v>189</v>
      </c>
      <c r="CI44" s="67">
        <v>2357</v>
      </c>
      <c r="CJ44" s="68" t="s">
        <v>189</v>
      </c>
      <c r="CK44" s="67">
        <v>4124428</v>
      </c>
      <c r="CL44" s="68" t="s">
        <v>189</v>
      </c>
      <c r="CM44" s="67">
        <v>106060</v>
      </c>
      <c r="CN44" s="68" t="s">
        <v>189</v>
      </c>
      <c r="CO44" s="67" t="s">
        <v>85</v>
      </c>
      <c r="CP44" s="68" t="s">
        <v>189</v>
      </c>
      <c r="CQ44" s="67">
        <v>2060</v>
      </c>
      <c r="CR44" s="68" t="s">
        <v>189</v>
      </c>
      <c r="CS44" s="67">
        <v>44038</v>
      </c>
      <c r="CT44" s="68" t="s">
        <v>189</v>
      </c>
      <c r="CU44" s="67">
        <v>347592</v>
      </c>
      <c r="CV44" s="68" t="s">
        <v>189</v>
      </c>
      <c r="CW44" s="67">
        <v>5290</v>
      </c>
      <c r="CX44" s="68" t="s">
        <v>189</v>
      </c>
      <c r="CY44" s="67">
        <v>883786</v>
      </c>
      <c r="CZ44" s="68" t="s">
        <v>189</v>
      </c>
    </row>
    <row r="45" spans="1:104">
      <c r="A45" s="75" t="s">
        <v>143</v>
      </c>
      <c r="B45" s="97" t="s">
        <v>220</v>
      </c>
      <c r="C45" s="71">
        <v>632520</v>
      </c>
      <c r="D45" s="72"/>
      <c r="E45" s="73">
        <v>0</v>
      </c>
      <c r="F45" s="72" t="s">
        <v>189</v>
      </c>
      <c r="G45" s="73">
        <v>0</v>
      </c>
      <c r="H45" s="72" t="s">
        <v>189</v>
      </c>
      <c r="I45" s="73">
        <v>0</v>
      </c>
      <c r="J45" s="72" t="s">
        <v>189</v>
      </c>
      <c r="K45" s="71">
        <v>12327</v>
      </c>
      <c r="L45" s="72" t="s">
        <v>189</v>
      </c>
      <c r="M45" s="73">
        <v>0</v>
      </c>
      <c r="N45" s="72" t="s">
        <v>189</v>
      </c>
      <c r="O45" s="73">
        <v>0</v>
      </c>
      <c r="P45" s="72" t="s">
        <v>189</v>
      </c>
      <c r="Q45" s="73">
        <v>0</v>
      </c>
      <c r="R45" s="72" t="s">
        <v>189</v>
      </c>
      <c r="S45" s="71">
        <v>1134</v>
      </c>
      <c r="T45" s="72" t="s">
        <v>189</v>
      </c>
      <c r="U45" s="73">
        <v>0</v>
      </c>
      <c r="V45" s="72" t="s">
        <v>189</v>
      </c>
      <c r="W45" s="73">
        <v>0</v>
      </c>
      <c r="X45" s="72" t="s">
        <v>189</v>
      </c>
      <c r="Y45" s="73">
        <v>0</v>
      </c>
      <c r="Z45" s="72" t="s">
        <v>189</v>
      </c>
      <c r="AA45" s="71">
        <v>2851</v>
      </c>
      <c r="AB45" s="72" t="s">
        <v>189</v>
      </c>
      <c r="AC45" s="73">
        <v>0</v>
      </c>
      <c r="AD45" s="72"/>
      <c r="AE45" s="73">
        <v>0</v>
      </c>
      <c r="AF45" s="72" t="s">
        <v>189</v>
      </c>
      <c r="AG45" s="73">
        <v>0</v>
      </c>
      <c r="AH45" s="72" t="s">
        <v>189</v>
      </c>
      <c r="AI45" s="73">
        <v>0</v>
      </c>
      <c r="AJ45" s="72" t="s">
        <v>189</v>
      </c>
      <c r="AK45" s="73">
        <v>0</v>
      </c>
      <c r="AL45" s="72" t="s">
        <v>189</v>
      </c>
      <c r="AM45" s="73">
        <v>0</v>
      </c>
      <c r="AN45" s="72" t="s">
        <v>189</v>
      </c>
      <c r="AO45" s="73">
        <v>0</v>
      </c>
      <c r="AP45" s="72" t="s">
        <v>189</v>
      </c>
      <c r="AQ45" s="71">
        <v>63507</v>
      </c>
      <c r="AR45" s="72" t="s">
        <v>189</v>
      </c>
      <c r="AS45" s="71">
        <v>45100</v>
      </c>
      <c r="AT45" s="72" t="s">
        <v>189</v>
      </c>
      <c r="AU45" s="73">
        <v>0</v>
      </c>
      <c r="AV45" s="72" t="s">
        <v>189</v>
      </c>
      <c r="AW45" s="73">
        <v>0</v>
      </c>
      <c r="AX45" s="72" t="s">
        <v>189</v>
      </c>
      <c r="AY45" s="71">
        <v>1365</v>
      </c>
      <c r="AZ45" s="72" t="s">
        <v>189</v>
      </c>
      <c r="BA45" s="71">
        <v>62</v>
      </c>
      <c r="BB45" s="72" t="s">
        <v>189</v>
      </c>
      <c r="BC45" s="71">
        <v>3155</v>
      </c>
      <c r="BD45" s="72" t="s">
        <v>189</v>
      </c>
      <c r="BE45" s="73">
        <v>0</v>
      </c>
      <c r="BF45" s="72" t="s">
        <v>189</v>
      </c>
      <c r="BG45" s="71">
        <v>284602</v>
      </c>
      <c r="BH45" s="72" t="s">
        <v>189</v>
      </c>
      <c r="BI45" s="73">
        <v>0</v>
      </c>
      <c r="BJ45" s="72" t="s">
        <v>189</v>
      </c>
      <c r="BK45" s="73">
        <v>0</v>
      </c>
      <c r="BL45" s="72" t="s">
        <v>189</v>
      </c>
      <c r="BM45" s="71">
        <v>9164</v>
      </c>
      <c r="BN45" s="72" t="s">
        <v>189</v>
      </c>
      <c r="BO45" s="73">
        <v>0</v>
      </c>
      <c r="BP45" s="72"/>
      <c r="BQ45" s="73">
        <v>0</v>
      </c>
      <c r="BR45" s="72"/>
      <c r="BS45" s="73">
        <v>0</v>
      </c>
      <c r="BT45" s="72" t="s">
        <v>189</v>
      </c>
      <c r="BU45" s="73">
        <v>0</v>
      </c>
      <c r="BV45" s="72" t="s">
        <v>189</v>
      </c>
      <c r="BW45" s="71">
        <v>2591</v>
      </c>
      <c r="BX45" s="72" t="s">
        <v>189</v>
      </c>
      <c r="BY45" s="73">
        <v>0</v>
      </c>
      <c r="BZ45" s="72" t="s">
        <v>189</v>
      </c>
      <c r="CA45" s="71">
        <v>25713</v>
      </c>
      <c r="CB45" s="72" t="s">
        <v>189</v>
      </c>
      <c r="CC45" s="71">
        <v>294</v>
      </c>
      <c r="CD45" s="72" t="s">
        <v>189</v>
      </c>
      <c r="CE45" s="73">
        <v>0</v>
      </c>
      <c r="CF45" s="72" t="s">
        <v>189</v>
      </c>
      <c r="CG45" s="73">
        <v>0</v>
      </c>
      <c r="CH45" s="72" t="s">
        <v>189</v>
      </c>
      <c r="CI45" s="71">
        <v>35564</v>
      </c>
      <c r="CJ45" s="72" t="s">
        <v>189</v>
      </c>
      <c r="CK45" s="73">
        <v>0</v>
      </c>
      <c r="CL45" s="72" t="s">
        <v>189</v>
      </c>
      <c r="CM45" s="73">
        <v>0</v>
      </c>
      <c r="CN45" s="72" t="s">
        <v>189</v>
      </c>
      <c r="CO45" s="71">
        <v>3687</v>
      </c>
      <c r="CP45" s="72" t="s">
        <v>189</v>
      </c>
      <c r="CQ45" s="71">
        <v>126394</v>
      </c>
      <c r="CR45" s="72" t="s">
        <v>189</v>
      </c>
      <c r="CS45" s="71" t="s">
        <v>233</v>
      </c>
      <c r="CT45" s="72" t="s">
        <v>189</v>
      </c>
      <c r="CU45" s="73">
        <v>0</v>
      </c>
      <c r="CV45" s="72" t="s">
        <v>189</v>
      </c>
      <c r="CW45" s="71">
        <v>10279</v>
      </c>
      <c r="CX45" s="72" t="s">
        <v>189</v>
      </c>
      <c r="CY45" s="71">
        <v>4731</v>
      </c>
      <c r="CZ45" s="72" t="s">
        <v>189</v>
      </c>
    </row>
    <row r="46" spans="1:104">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79"/>
      <c r="BU46" s="79"/>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row>
    <row r="47" spans="1:104">
      <c r="A47" s="79"/>
      <c r="B47" s="104" t="s">
        <v>238</v>
      </c>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79"/>
      <c r="BU47" s="79"/>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row>
    <row r="48" spans="1:104">
      <c r="A48" s="79"/>
      <c r="B48" s="104" t="s">
        <v>239</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79"/>
      <c r="BU48" s="79"/>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row>
    <row r="49" spans="2:2">
      <c r="B49" s="104" t="s">
        <v>243</v>
      </c>
    </row>
    <row r="50" spans="2:2">
      <c r="B50" s="104"/>
    </row>
  </sheetData>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51C77-E3B7-4EDA-85B2-BE40B909090D}">
  <dimension ref="A1:CZ49"/>
  <sheetViews>
    <sheetView workbookViewId="0">
      <selection activeCell="B575" sqref="B575"/>
    </sheetView>
  </sheetViews>
  <sheetFormatPr defaultColWidth="9.15625" defaultRowHeight="14.4"/>
  <cols>
    <col min="1" max="1" width="4" style="108" bestFit="1" customWidth="1"/>
    <col min="2" max="2" width="46" style="108" bestFit="1" customWidth="1"/>
    <col min="3" max="3" width="15.68359375" style="108" customWidth="1"/>
    <col min="4" max="4" width="2.68359375" style="108" customWidth="1"/>
    <col min="5" max="5" width="15.68359375" style="108" customWidth="1"/>
    <col min="6" max="6" width="2.68359375" style="108" customWidth="1"/>
    <col min="7" max="7" width="15.68359375" style="108" customWidth="1"/>
    <col min="8" max="8" width="2.68359375" style="108" customWidth="1"/>
    <col min="9" max="9" width="15.68359375" style="108" customWidth="1"/>
    <col min="10" max="10" width="2.68359375" style="108" customWidth="1"/>
    <col min="11" max="11" width="15.68359375" style="108" customWidth="1"/>
    <col min="12" max="12" width="2.68359375" style="108" customWidth="1"/>
    <col min="13" max="13" width="15.68359375" style="108" customWidth="1"/>
    <col min="14" max="14" width="2.68359375" style="108" customWidth="1"/>
    <col min="15" max="15" width="15.68359375" style="108" customWidth="1"/>
    <col min="16" max="16" width="2.68359375" style="108" customWidth="1"/>
    <col min="17" max="17" width="15.68359375" style="108" customWidth="1"/>
    <col min="18" max="18" width="2.68359375" style="108" customWidth="1"/>
    <col min="19" max="19" width="15.68359375" style="108" customWidth="1"/>
    <col min="20" max="20" width="2.68359375" style="108" customWidth="1"/>
    <col min="21" max="21" width="15.68359375" style="108" customWidth="1"/>
    <col min="22" max="22" width="2.68359375" style="108" customWidth="1"/>
    <col min="23" max="23" width="15.68359375" style="108" customWidth="1"/>
    <col min="24" max="24" width="2.68359375" style="108" customWidth="1"/>
    <col min="25" max="25" width="15.68359375" style="108" customWidth="1"/>
    <col min="26" max="26" width="2.68359375" style="108" customWidth="1"/>
    <col min="27" max="27" width="15.68359375" style="108" customWidth="1"/>
    <col min="28" max="28" width="2.68359375" style="108" customWidth="1"/>
    <col min="29" max="29" width="15.68359375" style="108" customWidth="1"/>
    <col min="30" max="30" width="2.68359375" style="108" customWidth="1"/>
    <col min="31" max="31" width="15.68359375" style="108" customWidth="1"/>
    <col min="32" max="32" width="2.68359375" style="108" customWidth="1"/>
    <col min="33" max="33" width="15.68359375" style="108" customWidth="1"/>
    <col min="34" max="34" width="2.68359375" style="108" customWidth="1"/>
    <col min="35" max="35" width="15.68359375" style="108" customWidth="1"/>
    <col min="36" max="36" width="2.68359375" style="108" customWidth="1"/>
    <col min="37" max="37" width="15.68359375" style="108" customWidth="1"/>
    <col min="38" max="38" width="2.68359375" style="108" customWidth="1"/>
    <col min="39" max="39" width="15.68359375" style="108" customWidth="1"/>
    <col min="40" max="40" width="2.68359375" style="108" customWidth="1"/>
    <col min="41" max="41" width="15.68359375" style="108" customWidth="1"/>
    <col min="42" max="42" width="2.68359375" style="108" customWidth="1"/>
    <col min="43" max="43" width="15.68359375" style="108" customWidth="1"/>
    <col min="44" max="44" width="2.68359375" style="108" customWidth="1"/>
    <col min="45" max="45" width="15.68359375" style="108" customWidth="1"/>
    <col min="46" max="46" width="2.68359375" style="108" customWidth="1"/>
    <col min="47" max="47" width="15.68359375" style="108" customWidth="1"/>
    <col min="48" max="48" width="2.68359375" style="108" customWidth="1"/>
    <col min="49" max="49" width="15.68359375" style="108" customWidth="1"/>
    <col min="50" max="50" width="2.68359375" style="108" customWidth="1"/>
    <col min="51" max="51" width="15.68359375" style="108" customWidth="1"/>
    <col min="52" max="52" width="2.68359375" style="108" customWidth="1"/>
    <col min="53" max="53" width="15.68359375" style="108" customWidth="1"/>
    <col min="54" max="54" width="2.68359375" style="108" customWidth="1"/>
    <col min="55" max="55" width="15.68359375" style="108" customWidth="1"/>
    <col min="56" max="56" width="2.68359375" style="108" customWidth="1"/>
    <col min="57" max="57" width="15.68359375" style="108" customWidth="1"/>
    <col min="58" max="58" width="2.68359375" style="108" customWidth="1"/>
    <col min="59" max="59" width="15.68359375" style="108" customWidth="1"/>
    <col min="60" max="60" width="2.68359375" style="108" customWidth="1"/>
    <col min="61" max="61" width="15.68359375" style="108" customWidth="1"/>
    <col min="62" max="62" width="2.68359375" style="108" customWidth="1"/>
    <col min="63" max="63" width="15.68359375" style="108" customWidth="1"/>
    <col min="64" max="64" width="2.68359375" style="108" customWidth="1"/>
    <col min="65" max="65" width="15.68359375" style="108" customWidth="1"/>
    <col min="66" max="66" width="2.68359375" style="108" customWidth="1"/>
    <col min="67" max="67" width="15.68359375" style="108" customWidth="1"/>
    <col min="68" max="68" width="2.68359375" style="108" customWidth="1"/>
    <col min="69" max="69" width="15.68359375" style="108" customWidth="1"/>
    <col min="70" max="70" width="2.68359375" style="108" customWidth="1"/>
    <col min="71" max="71" width="15.68359375" style="108" customWidth="1"/>
    <col min="72" max="72" width="2.68359375" style="108" customWidth="1"/>
    <col min="73" max="73" width="15.68359375" style="108" customWidth="1"/>
    <col min="74" max="74" width="2.68359375" style="108" customWidth="1"/>
    <col min="75" max="75" width="15.68359375" style="108" customWidth="1"/>
    <col min="76" max="76" width="2.68359375" style="108" customWidth="1"/>
    <col min="77" max="77" width="15.68359375" style="108" customWidth="1"/>
    <col min="78" max="78" width="2.68359375" style="108" customWidth="1"/>
    <col min="79" max="79" width="15.68359375" style="108" customWidth="1"/>
    <col min="80" max="80" width="2.68359375" style="108" customWidth="1"/>
    <col min="81" max="81" width="15.68359375" style="108" customWidth="1"/>
    <col min="82" max="82" width="2.68359375" style="108" customWidth="1"/>
    <col min="83" max="83" width="15.68359375" style="108" customWidth="1"/>
    <col min="84" max="84" width="2.68359375" style="108" customWidth="1"/>
    <col min="85" max="85" width="15.68359375" style="108" customWidth="1"/>
    <col min="86" max="86" width="2.68359375" style="108" customWidth="1"/>
    <col min="87" max="87" width="15.68359375" style="108" customWidth="1"/>
    <col min="88" max="88" width="2.68359375" style="108" customWidth="1"/>
    <col min="89" max="89" width="15.68359375" style="108" customWidth="1"/>
    <col min="90" max="90" width="2.68359375" style="108" customWidth="1"/>
    <col min="91" max="91" width="15.68359375" style="108" customWidth="1"/>
    <col min="92" max="92" width="2.68359375" style="108" customWidth="1"/>
    <col min="93" max="93" width="15.68359375" style="108" customWidth="1"/>
    <col min="94" max="94" width="2.68359375" style="108" customWidth="1"/>
    <col min="95" max="95" width="15.68359375" style="108" customWidth="1"/>
    <col min="96" max="96" width="2.68359375" style="108" customWidth="1"/>
    <col min="97" max="97" width="15.68359375" style="108" customWidth="1"/>
    <col min="98" max="98" width="2.68359375" style="108" customWidth="1"/>
    <col min="99" max="99" width="15.68359375" style="108" customWidth="1"/>
    <col min="100" max="100" width="2.68359375" style="108" customWidth="1"/>
    <col min="101" max="101" width="15.68359375" style="108" customWidth="1"/>
    <col min="102" max="102" width="2.68359375" style="108" customWidth="1"/>
    <col min="103" max="103" width="15.68359375" style="108" customWidth="1"/>
    <col min="104" max="104" width="2.68359375" style="108" customWidth="1"/>
    <col min="105" max="16384" width="9.15625" style="108"/>
  </cols>
  <sheetData>
    <row r="1" spans="1:104">
      <c r="A1" s="105"/>
      <c r="B1" s="106"/>
      <c r="C1" s="106"/>
      <c r="D1" s="107"/>
      <c r="E1" s="106">
        <v>2</v>
      </c>
      <c r="F1" s="107"/>
      <c r="G1" s="106">
        <v>3</v>
      </c>
      <c r="H1" s="107"/>
      <c r="I1" s="106">
        <v>4</v>
      </c>
      <c r="J1" s="107"/>
      <c r="K1" s="106">
        <v>5</v>
      </c>
      <c r="L1" s="107"/>
      <c r="M1" s="106">
        <v>6</v>
      </c>
      <c r="N1" s="107"/>
      <c r="O1" s="106">
        <v>7</v>
      </c>
      <c r="P1" s="107"/>
      <c r="Q1" s="106">
        <v>8</v>
      </c>
      <c r="R1" s="107"/>
      <c r="S1" s="106">
        <v>9</v>
      </c>
      <c r="T1" s="107"/>
      <c r="U1" s="106">
        <v>10</v>
      </c>
      <c r="V1" s="107"/>
      <c r="W1" s="106">
        <v>11</v>
      </c>
      <c r="X1" s="107"/>
      <c r="Y1" s="106">
        <v>12</v>
      </c>
      <c r="Z1" s="107"/>
      <c r="AA1" s="106">
        <v>13</v>
      </c>
      <c r="AB1" s="107"/>
      <c r="AC1" s="106">
        <v>14</v>
      </c>
      <c r="AD1" s="107"/>
      <c r="AE1" s="106">
        <v>15</v>
      </c>
      <c r="AF1" s="107"/>
      <c r="AG1" s="106">
        <v>16</v>
      </c>
      <c r="AH1" s="107"/>
      <c r="AI1" s="106">
        <v>17</v>
      </c>
      <c r="AJ1" s="107"/>
      <c r="AK1" s="106">
        <v>18</v>
      </c>
      <c r="AL1" s="107"/>
      <c r="AM1" s="106">
        <v>19</v>
      </c>
      <c r="AN1" s="107"/>
      <c r="AO1" s="106">
        <v>20</v>
      </c>
      <c r="AP1" s="107"/>
      <c r="AQ1" s="106">
        <v>21</v>
      </c>
      <c r="AR1" s="107"/>
      <c r="AS1" s="106">
        <v>22</v>
      </c>
      <c r="AT1" s="107"/>
      <c r="AU1" s="106">
        <v>23</v>
      </c>
      <c r="AV1" s="107"/>
      <c r="AW1" s="106">
        <v>24</v>
      </c>
      <c r="AX1" s="107"/>
      <c r="AY1" s="106">
        <v>25</v>
      </c>
      <c r="AZ1" s="107"/>
      <c r="BA1" s="106">
        <v>26</v>
      </c>
      <c r="BB1" s="107"/>
      <c r="BC1" s="106">
        <v>27</v>
      </c>
      <c r="BD1" s="107"/>
      <c r="BE1" s="106">
        <v>28</v>
      </c>
      <c r="BF1" s="107"/>
      <c r="BG1" s="106">
        <v>29</v>
      </c>
      <c r="BH1" s="107"/>
      <c r="BI1" s="106">
        <v>30</v>
      </c>
      <c r="BJ1" s="107"/>
      <c r="BK1" s="106">
        <v>31</v>
      </c>
      <c r="BL1" s="107"/>
      <c r="BM1" s="106">
        <v>32</v>
      </c>
      <c r="BN1" s="107"/>
      <c r="BO1" s="106">
        <v>33</v>
      </c>
      <c r="BP1" s="107"/>
      <c r="BQ1" s="106">
        <v>34</v>
      </c>
      <c r="BR1" s="107"/>
      <c r="BS1" s="106">
        <v>35</v>
      </c>
      <c r="BT1" s="107"/>
      <c r="BU1" s="106">
        <v>36</v>
      </c>
      <c r="BV1" s="107"/>
      <c r="BW1" s="106">
        <v>37</v>
      </c>
      <c r="BX1" s="107"/>
      <c r="BY1" s="106">
        <v>38</v>
      </c>
      <c r="BZ1" s="107"/>
      <c r="CA1" s="106">
        <v>39</v>
      </c>
      <c r="CB1" s="107"/>
      <c r="CC1" s="106">
        <v>40</v>
      </c>
      <c r="CD1" s="107"/>
      <c r="CE1" s="106">
        <v>41</v>
      </c>
      <c r="CF1" s="107"/>
      <c r="CG1" s="106">
        <v>42</v>
      </c>
      <c r="CH1" s="107"/>
      <c r="CI1" s="106">
        <v>43</v>
      </c>
      <c r="CJ1" s="107"/>
      <c r="CK1" s="106">
        <v>44</v>
      </c>
      <c r="CL1" s="107"/>
      <c r="CM1" s="106">
        <v>45</v>
      </c>
      <c r="CN1" s="107"/>
      <c r="CO1" s="106">
        <v>46</v>
      </c>
      <c r="CP1" s="107"/>
      <c r="CQ1" s="106">
        <v>47</v>
      </c>
      <c r="CR1" s="107"/>
      <c r="CS1" s="106">
        <v>48</v>
      </c>
      <c r="CT1" s="107"/>
      <c r="CU1" s="106">
        <v>49</v>
      </c>
      <c r="CV1" s="107"/>
      <c r="CW1" s="106">
        <v>50</v>
      </c>
      <c r="CX1" s="107"/>
      <c r="CY1" s="106">
        <v>51</v>
      </c>
      <c r="CZ1" s="107"/>
    </row>
    <row r="2" spans="1:104" ht="15.3">
      <c r="A2" s="105"/>
      <c r="B2" s="109" t="s">
        <v>250</v>
      </c>
      <c r="D2" s="110"/>
      <c r="F2" s="110"/>
      <c r="H2" s="110"/>
      <c r="J2" s="110"/>
      <c r="L2" s="110"/>
      <c r="N2" s="110"/>
      <c r="P2" s="110"/>
      <c r="R2" s="110"/>
      <c r="T2" s="110"/>
      <c r="V2" s="110"/>
      <c r="X2" s="110"/>
      <c r="Z2" s="110"/>
      <c r="AB2" s="110"/>
      <c r="AD2" s="110"/>
      <c r="AF2" s="110"/>
      <c r="AH2" s="110"/>
      <c r="AJ2" s="110"/>
      <c r="AL2" s="110"/>
      <c r="AN2" s="110"/>
      <c r="AP2" s="110"/>
      <c r="AR2" s="110"/>
      <c r="AT2" s="110"/>
      <c r="AV2" s="110"/>
      <c r="AX2" s="110"/>
      <c r="AZ2" s="110"/>
      <c r="BB2" s="110"/>
      <c r="BD2" s="110"/>
      <c r="BF2" s="110"/>
      <c r="BH2" s="110"/>
      <c r="BJ2" s="110"/>
      <c r="BL2" s="110"/>
      <c r="BN2" s="110"/>
      <c r="BP2" s="110"/>
      <c r="BR2" s="110"/>
      <c r="BT2" s="110"/>
      <c r="BV2" s="110"/>
      <c r="BX2" s="110"/>
      <c r="BZ2" s="110"/>
      <c r="CB2" s="110"/>
      <c r="CD2" s="110"/>
      <c r="CF2" s="110"/>
      <c r="CH2" s="110"/>
      <c r="CJ2" s="110"/>
      <c r="CL2" s="110"/>
      <c r="CN2" s="110"/>
      <c r="CP2" s="110"/>
      <c r="CR2" s="110"/>
      <c r="CT2" s="110"/>
      <c r="CV2" s="110"/>
      <c r="CX2" s="110"/>
      <c r="CZ2" s="110"/>
    </row>
    <row r="3" spans="1:104">
      <c r="A3" s="105"/>
      <c r="B3" s="111" t="s">
        <v>231</v>
      </c>
      <c r="D3" s="110"/>
      <c r="F3" s="110"/>
      <c r="H3" s="110"/>
      <c r="J3" s="110"/>
      <c r="L3" s="110"/>
      <c r="N3" s="110"/>
      <c r="P3" s="110"/>
      <c r="R3" s="110"/>
      <c r="T3" s="110"/>
      <c r="V3" s="110"/>
      <c r="X3" s="110"/>
      <c r="Z3" s="110"/>
      <c r="AB3" s="110"/>
      <c r="AD3" s="110"/>
      <c r="AF3" s="110"/>
      <c r="AH3" s="110"/>
      <c r="AJ3" s="110"/>
      <c r="AL3" s="110"/>
      <c r="AN3" s="110"/>
      <c r="AP3" s="110"/>
      <c r="AR3" s="110"/>
      <c r="AT3" s="110"/>
      <c r="AV3" s="110"/>
      <c r="AX3" s="110"/>
      <c r="AZ3" s="110"/>
      <c r="BB3" s="110"/>
      <c r="BD3" s="110"/>
      <c r="BF3" s="110"/>
      <c r="BH3" s="110"/>
      <c r="BJ3" s="110"/>
      <c r="BL3" s="110"/>
      <c r="BN3" s="110"/>
      <c r="BP3" s="110"/>
      <c r="BR3" s="110"/>
      <c r="BT3" s="110"/>
      <c r="BV3" s="110"/>
      <c r="BX3" s="110"/>
      <c r="BZ3" s="110"/>
      <c r="CB3" s="110"/>
      <c r="CD3" s="110"/>
      <c r="CF3" s="110"/>
      <c r="CH3" s="110"/>
      <c r="CJ3" s="110"/>
      <c r="CL3" s="110"/>
      <c r="CN3" s="110"/>
      <c r="CP3" s="110"/>
      <c r="CR3" s="110"/>
      <c r="CT3" s="110"/>
      <c r="CV3" s="110"/>
      <c r="CX3" s="110"/>
      <c r="CZ3" s="110"/>
    </row>
    <row r="4" spans="1:104">
      <c r="A4" s="112"/>
      <c r="B4" s="263" t="s">
        <v>43</v>
      </c>
      <c r="C4" s="261" t="s">
        <v>44</v>
      </c>
      <c r="D4" s="113"/>
      <c r="E4" s="261" t="s">
        <v>183</v>
      </c>
      <c r="F4" s="113"/>
      <c r="G4" s="261" t="s">
        <v>0</v>
      </c>
      <c r="H4" s="113"/>
      <c r="I4" s="261" t="s">
        <v>1</v>
      </c>
      <c r="J4" s="113"/>
      <c r="K4" s="261" t="s">
        <v>46</v>
      </c>
      <c r="L4" s="113"/>
      <c r="M4" s="261" t="s">
        <v>2</v>
      </c>
      <c r="N4" s="113"/>
      <c r="O4" s="261" t="s">
        <v>3</v>
      </c>
      <c r="P4" s="113"/>
      <c r="Q4" s="261" t="s">
        <v>47</v>
      </c>
      <c r="R4" s="113"/>
      <c r="S4" s="261" t="s">
        <v>48</v>
      </c>
      <c r="T4" s="113"/>
      <c r="U4" s="261" t="s">
        <v>50</v>
      </c>
      <c r="V4" s="113"/>
      <c r="W4" s="261" t="s">
        <v>51</v>
      </c>
      <c r="X4" s="113"/>
      <c r="Y4" s="261" t="s">
        <v>4</v>
      </c>
      <c r="Z4" s="113"/>
      <c r="AA4" s="261" t="s">
        <v>5</v>
      </c>
      <c r="AB4" s="113"/>
      <c r="AC4" s="261" t="s">
        <v>184</v>
      </c>
      <c r="AD4" s="113"/>
      <c r="AE4" s="261" t="s">
        <v>53</v>
      </c>
      <c r="AF4" s="113"/>
      <c r="AG4" s="261" t="s">
        <v>54</v>
      </c>
      <c r="AH4" s="113"/>
      <c r="AI4" s="261" t="s">
        <v>55</v>
      </c>
      <c r="AJ4" s="113"/>
      <c r="AK4" s="261" t="s">
        <v>56</v>
      </c>
      <c r="AL4" s="113"/>
      <c r="AM4" s="261" t="s">
        <v>57</v>
      </c>
      <c r="AN4" s="113"/>
      <c r="AO4" s="261" t="s">
        <v>58</v>
      </c>
      <c r="AP4" s="113"/>
      <c r="AQ4" s="261" t="s">
        <v>59</v>
      </c>
      <c r="AR4" s="113"/>
      <c r="AS4" s="261" t="s">
        <v>60</v>
      </c>
      <c r="AT4" s="113"/>
      <c r="AU4" s="261" t="s">
        <v>61</v>
      </c>
      <c r="AV4" s="113"/>
      <c r="AW4" s="261" t="s">
        <v>62</v>
      </c>
      <c r="AX4" s="113"/>
      <c r="AY4" s="261" t="s">
        <v>63</v>
      </c>
      <c r="AZ4" s="113"/>
      <c r="BA4" s="261" t="s">
        <v>64</v>
      </c>
      <c r="BB4" s="113"/>
      <c r="BC4" s="261" t="s">
        <v>6</v>
      </c>
      <c r="BD4" s="113"/>
      <c r="BE4" s="261" t="s">
        <v>65</v>
      </c>
      <c r="BF4" s="113"/>
      <c r="BG4" s="261" t="s">
        <v>7</v>
      </c>
      <c r="BH4" s="113"/>
      <c r="BI4" s="261" t="s">
        <v>66</v>
      </c>
      <c r="BJ4" s="113"/>
      <c r="BK4" s="261" t="s">
        <v>185</v>
      </c>
      <c r="BL4" s="113"/>
      <c r="BM4" s="261" t="s">
        <v>8</v>
      </c>
      <c r="BN4" s="113"/>
      <c r="BO4" s="261" t="s">
        <v>186</v>
      </c>
      <c r="BP4" s="113"/>
      <c r="BQ4" s="261" t="s">
        <v>69</v>
      </c>
      <c r="BR4" s="113"/>
      <c r="BS4" s="261" t="s">
        <v>9</v>
      </c>
      <c r="BT4" s="113"/>
      <c r="BU4" s="261" t="s">
        <v>70</v>
      </c>
      <c r="BV4" s="113"/>
      <c r="BW4" s="261" t="s">
        <v>71</v>
      </c>
      <c r="BX4" s="113"/>
      <c r="BY4" s="261" t="s">
        <v>10</v>
      </c>
      <c r="BZ4" s="113"/>
      <c r="CA4" s="261" t="s">
        <v>72</v>
      </c>
      <c r="CB4" s="113"/>
      <c r="CC4" s="261" t="s">
        <v>73</v>
      </c>
      <c r="CD4" s="113"/>
      <c r="CE4" s="261" t="s">
        <v>74</v>
      </c>
      <c r="CF4" s="113"/>
      <c r="CG4" s="261" t="s">
        <v>11</v>
      </c>
      <c r="CH4" s="113"/>
      <c r="CI4" s="261" t="s">
        <v>75</v>
      </c>
      <c r="CJ4" s="113"/>
      <c r="CK4" s="261" t="s">
        <v>76</v>
      </c>
      <c r="CL4" s="113"/>
      <c r="CM4" s="261" t="s">
        <v>12</v>
      </c>
      <c r="CN4" s="113"/>
      <c r="CO4" s="261" t="s">
        <v>77</v>
      </c>
      <c r="CP4" s="113"/>
      <c r="CQ4" s="261" t="s">
        <v>78</v>
      </c>
      <c r="CR4" s="113"/>
      <c r="CS4" s="261" t="s">
        <v>13</v>
      </c>
      <c r="CT4" s="113"/>
      <c r="CU4" s="261" t="s">
        <v>79</v>
      </c>
      <c r="CV4" s="113"/>
      <c r="CW4" s="261" t="s">
        <v>80</v>
      </c>
      <c r="CX4" s="113"/>
      <c r="CY4" s="261" t="s">
        <v>14</v>
      </c>
      <c r="CZ4" s="261"/>
    </row>
    <row r="5" spans="1:104">
      <c r="A5" s="105"/>
      <c r="B5" s="264"/>
      <c r="C5" s="266"/>
      <c r="D5" s="114"/>
      <c r="E5" s="266"/>
      <c r="F5" s="114"/>
      <c r="G5" s="266"/>
      <c r="H5" s="114"/>
      <c r="I5" s="266"/>
      <c r="J5" s="114"/>
      <c r="K5" s="262"/>
      <c r="L5" s="115"/>
      <c r="M5" s="262"/>
      <c r="N5" s="115"/>
      <c r="O5" s="262"/>
      <c r="P5" s="115"/>
      <c r="Q5" s="262"/>
      <c r="R5" s="115"/>
      <c r="S5" s="262"/>
      <c r="T5" s="115"/>
      <c r="U5" s="262"/>
      <c r="V5" s="115"/>
      <c r="W5" s="262"/>
      <c r="X5" s="115"/>
      <c r="Y5" s="262"/>
      <c r="Z5" s="115"/>
      <c r="AA5" s="266"/>
      <c r="AB5" s="114"/>
      <c r="AC5" s="262"/>
      <c r="AD5" s="115"/>
      <c r="AE5" s="262"/>
      <c r="AF5" s="115"/>
      <c r="AG5" s="262"/>
      <c r="AH5" s="115"/>
      <c r="AI5" s="262"/>
      <c r="AJ5" s="115"/>
      <c r="AK5" s="262"/>
      <c r="AL5" s="115"/>
      <c r="AM5" s="262"/>
      <c r="AN5" s="115"/>
      <c r="AO5" s="262"/>
      <c r="AP5" s="115"/>
      <c r="AQ5" s="262"/>
      <c r="AR5" s="115"/>
      <c r="AS5" s="262"/>
      <c r="AT5" s="115"/>
      <c r="AU5" s="262"/>
      <c r="AV5" s="115"/>
      <c r="AW5" s="262"/>
      <c r="AX5" s="115"/>
      <c r="AY5" s="262"/>
      <c r="AZ5" s="115"/>
      <c r="BA5" s="262"/>
      <c r="BB5" s="115"/>
      <c r="BC5" s="262"/>
      <c r="BD5" s="115"/>
      <c r="BE5" s="262"/>
      <c r="BF5" s="115"/>
      <c r="BG5" s="262"/>
      <c r="BH5" s="115"/>
      <c r="BI5" s="262"/>
      <c r="BJ5" s="115"/>
      <c r="BK5" s="262"/>
      <c r="BL5" s="115"/>
      <c r="BM5" s="262"/>
      <c r="BN5" s="115"/>
      <c r="BO5" s="262"/>
      <c r="BP5" s="115"/>
      <c r="BQ5" s="262"/>
      <c r="BR5" s="115"/>
      <c r="BS5" s="262"/>
      <c r="BT5" s="115"/>
      <c r="BU5" s="262"/>
      <c r="BV5" s="115"/>
      <c r="BW5" s="262"/>
      <c r="BX5" s="115"/>
      <c r="BY5" s="262"/>
      <c r="BZ5" s="115"/>
      <c r="CA5" s="262"/>
      <c r="CB5" s="115"/>
      <c r="CC5" s="262"/>
      <c r="CD5" s="115"/>
      <c r="CE5" s="262"/>
      <c r="CF5" s="115"/>
      <c r="CG5" s="262"/>
      <c r="CH5" s="115"/>
      <c r="CI5" s="262"/>
      <c r="CJ5" s="115"/>
      <c r="CK5" s="262"/>
      <c r="CL5" s="115"/>
      <c r="CM5" s="262"/>
      <c r="CN5" s="115"/>
      <c r="CO5" s="262"/>
      <c r="CP5" s="115"/>
      <c r="CQ5" s="262"/>
      <c r="CR5" s="115"/>
      <c r="CS5" s="262"/>
      <c r="CT5" s="115"/>
      <c r="CU5" s="262"/>
      <c r="CV5" s="115"/>
      <c r="CW5" s="262"/>
      <c r="CX5" s="115"/>
      <c r="CY5" s="262"/>
      <c r="CZ5" s="262"/>
    </row>
    <row r="6" spans="1:104">
      <c r="A6" s="105"/>
      <c r="B6" s="264"/>
      <c r="C6" s="116" t="s">
        <v>187</v>
      </c>
      <c r="D6" s="116"/>
      <c r="E6" s="116" t="s">
        <v>187</v>
      </c>
      <c r="F6" s="116"/>
      <c r="G6" s="116" t="s">
        <v>187</v>
      </c>
      <c r="H6" s="116"/>
      <c r="I6" s="116" t="s">
        <v>188</v>
      </c>
      <c r="J6" s="116"/>
      <c r="K6" s="116" t="s">
        <v>187</v>
      </c>
      <c r="L6" s="116"/>
      <c r="M6" s="116" t="s">
        <v>187</v>
      </c>
      <c r="N6" s="116"/>
      <c r="O6" s="116" t="s">
        <v>187</v>
      </c>
      <c r="P6" s="116"/>
      <c r="Q6" s="116" t="s">
        <v>188</v>
      </c>
      <c r="R6" s="116"/>
      <c r="S6" s="116" t="s">
        <v>188</v>
      </c>
      <c r="T6" s="116"/>
      <c r="U6" s="116" t="s">
        <v>188</v>
      </c>
      <c r="V6" s="116"/>
      <c r="W6" s="116" t="s">
        <v>188</v>
      </c>
      <c r="X6" s="116"/>
      <c r="Y6" s="116" t="s">
        <v>188</v>
      </c>
      <c r="Z6" s="116"/>
      <c r="AA6" s="116" t="s">
        <v>188</v>
      </c>
      <c r="AB6" s="116"/>
      <c r="AC6" s="116" t="s">
        <v>188</v>
      </c>
      <c r="AD6" s="116"/>
      <c r="AE6" s="116" t="s">
        <v>188</v>
      </c>
      <c r="AF6" s="116"/>
      <c r="AG6" s="116" t="s">
        <v>188</v>
      </c>
      <c r="AH6" s="116"/>
      <c r="AI6" s="116" t="s">
        <v>188</v>
      </c>
      <c r="AJ6" s="116"/>
      <c r="AK6" s="116" t="s">
        <v>188</v>
      </c>
      <c r="AL6" s="116"/>
      <c r="AM6" s="116" t="s">
        <v>188</v>
      </c>
      <c r="AN6" s="116"/>
      <c r="AO6" s="116" t="s">
        <v>188</v>
      </c>
      <c r="AP6" s="116"/>
      <c r="AQ6" s="116" t="s">
        <v>188</v>
      </c>
      <c r="AR6" s="116"/>
      <c r="AS6" s="116" t="s">
        <v>188</v>
      </c>
      <c r="AT6" s="116"/>
      <c r="AU6" s="116" t="s">
        <v>188</v>
      </c>
      <c r="AV6" s="116"/>
      <c r="AW6" s="116" t="s">
        <v>188</v>
      </c>
      <c r="AX6" s="116"/>
      <c r="AY6" s="116" t="s">
        <v>188</v>
      </c>
      <c r="AZ6" s="116"/>
      <c r="BA6" s="116" t="s">
        <v>188</v>
      </c>
      <c r="BB6" s="116"/>
      <c r="BC6" s="116" t="s">
        <v>188</v>
      </c>
      <c r="BD6" s="116"/>
      <c r="BE6" s="116" t="s">
        <v>188</v>
      </c>
      <c r="BF6" s="116"/>
      <c r="BG6" s="116" t="s">
        <v>188</v>
      </c>
      <c r="BH6" s="116"/>
      <c r="BI6" s="116" t="s">
        <v>188</v>
      </c>
      <c r="BJ6" s="116"/>
      <c r="BK6" s="116" t="s">
        <v>187</v>
      </c>
      <c r="BL6" s="116"/>
      <c r="BM6" s="116" t="s">
        <v>187</v>
      </c>
      <c r="BN6" s="116"/>
      <c r="BO6" s="116" t="s">
        <v>188</v>
      </c>
      <c r="BP6" s="116"/>
      <c r="BQ6" s="116" t="s">
        <v>188</v>
      </c>
      <c r="BR6" s="116"/>
      <c r="BS6" s="116" t="s">
        <v>188</v>
      </c>
      <c r="BT6" s="116"/>
      <c r="BU6" s="116" t="s">
        <v>188</v>
      </c>
      <c r="BV6" s="116"/>
      <c r="BW6" s="116" t="s">
        <v>188</v>
      </c>
      <c r="BX6" s="116"/>
      <c r="BY6" s="116" t="s">
        <v>188</v>
      </c>
      <c r="BZ6" s="116"/>
      <c r="CA6" s="116" t="s">
        <v>188</v>
      </c>
      <c r="CB6" s="116"/>
      <c r="CC6" s="116" t="s">
        <v>188</v>
      </c>
      <c r="CD6" s="116"/>
      <c r="CE6" s="116" t="s">
        <v>188</v>
      </c>
      <c r="CF6" s="116"/>
      <c r="CG6" s="116" t="s">
        <v>188</v>
      </c>
      <c r="CH6" s="116"/>
      <c r="CI6" s="116" t="s">
        <v>188</v>
      </c>
      <c r="CJ6" s="116"/>
      <c r="CK6" s="116" t="s">
        <v>188</v>
      </c>
      <c r="CL6" s="116"/>
      <c r="CM6" s="116" t="s">
        <v>188</v>
      </c>
      <c r="CN6" s="116"/>
      <c r="CO6" s="116" t="s">
        <v>188</v>
      </c>
      <c r="CP6" s="116"/>
      <c r="CQ6" s="116" t="s">
        <v>188</v>
      </c>
      <c r="CR6" s="116"/>
      <c r="CS6" s="116" t="s">
        <v>188</v>
      </c>
      <c r="CT6" s="116"/>
      <c r="CU6" s="116" t="s">
        <v>188</v>
      </c>
      <c r="CV6" s="116"/>
      <c r="CW6" s="116" t="s">
        <v>188</v>
      </c>
      <c r="CX6" s="116"/>
      <c r="CY6" s="116" t="s">
        <v>188</v>
      </c>
      <c r="CZ6" s="116"/>
    </row>
    <row r="7" spans="1:104">
      <c r="A7" s="105"/>
      <c r="B7" s="265"/>
      <c r="C7" s="117">
        <v>1</v>
      </c>
      <c r="D7" s="116"/>
      <c r="E7" s="117">
        <v>2</v>
      </c>
      <c r="F7" s="116"/>
      <c r="G7" s="117">
        <v>3</v>
      </c>
      <c r="H7" s="116"/>
      <c r="I7" s="117">
        <v>4</v>
      </c>
      <c r="J7" s="116"/>
      <c r="K7" s="117">
        <v>5</v>
      </c>
      <c r="L7" s="116"/>
      <c r="M7" s="117">
        <v>6</v>
      </c>
      <c r="N7" s="116"/>
      <c r="O7" s="117">
        <v>7</v>
      </c>
      <c r="P7" s="116"/>
      <c r="Q7" s="117">
        <v>8</v>
      </c>
      <c r="R7" s="116"/>
      <c r="S7" s="117">
        <v>9</v>
      </c>
      <c r="T7" s="116"/>
      <c r="U7" s="117">
        <v>10</v>
      </c>
      <c r="V7" s="116"/>
      <c r="W7" s="117">
        <v>11</v>
      </c>
      <c r="X7" s="116"/>
      <c r="Y7" s="117">
        <v>12</v>
      </c>
      <c r="Z7" s="116"/>
      <c r="AA7" s="117">
        <v>13</v>
      </c>
      <c r="AB7" s="116"/>
      <c r="AC7" s="117">
        <v>14</v>
      </c>
      <c r="AD7" s="116"/>
      <c r="AE7" s="117">
        <v>15</v>
      </c>
      <c r="AF7" s="116"/>
      <c r="AG7" s="117">
        <v>16</v>
      </c>
      <c r="AH7" s="116"/>
      <c r="AI7" s="117">
        <v>17</v>
      </c>
      <c r="AJ7" s="116"/>
      <c r="AK7" s="117">
        <v>18</v>
      </c>
      <c r="AL7" s="116"/>
      <c r="AM7" s="117">
        <v>19</v>
      </c>
      <c r="AN7" s="116"/>
      <c r="AO7" s="117">
        <v>20</v>
      </c>
      <c r="AP7" s="116"/>
      <c r="AQ7" s="117">
        <v>21</v>
      </c>
      <c r="AR7" s="116"/>
      <c r="AS7" s="117">
        <v>22</v>
      </c>
      <c r="AT7" s="116"/>
      <c r="AU7" s="117">
        <v>23</v>
      </c>
      <c r="AV7" s="116"/>
      <c r="AW7" s="117">
        <v>24</v>
      </c>
      <c r="AX7" s="116"/>
      <c r="AY7" s="117">
        <v>25</v>
      </c>
      <c r="AZ7" s="116"/>
      <c r="BA7" s="117">
        <v>26</v>
      </c>
      <c r="BB7" s="116"/>
      <c r="BC7" s="117">
        <v>27</v>
      </c>
      <c r="BD7" s="116"/>
      <c r="BE7" s="117">
        <v>28</v>
      </c>
      <c r="BF7" s="116"/>
      <c r="BG7" s="117">
        <v>29</v>
      </c>
      <c r="BH7" s="116"/>
      <c r="BI7" s="117">
        <v>30</v>
      </c>
      <c r="BJ7" s="116"/>
      <c r="BK7" s="117">
        <v>31</v>
      </c>
      <c r="BL7" s="116"/>
      <c r="BM7" s="117">
        <v>32</v>
      </c>
      <c r="BN7" s="116"/>
      <c r="BO7" s="117">
        <v>33</v>
      </c>
      <c r="BP7" s="116"/>
      <c r="BQ7" s="117">
        <v>34</v>
      </c>
      <c r="BR7" s="116"/>
      <c r="BS7" s="117">
        <v>35</v>
      </c>
      <c r="BT7" s="116"/>
      <c r="BU7" s="117">
        <v>36</v>
      </c>
      <c r="BV7" s="116"/>
      <c r="BW7" s="117">
        <v>37</v>
      </c>
      <c r="BX7" s="116"/>
      <c r="BY7" s="117">
        <v>38</v>
      </c>
      <c r="BZ7" s="116"/>
      <c r="CA7" s="117">
        <v>39</v>
      </c>
      <c r="CB7" s="116"/>
      <c r="CC7" s="117">
        <v>40</v>
      </c>
      <c r="CD7" s="116"/>
      <c r="CE7" s="117">
        <v>41</v>
      </c>
      <c r="CF7" s="116"/>
      <c r="CG7" s="117">
        <v>42</v>
      </c>
      <c r="CH7" s="116"/>
      <c r="CI7" s="117">
        <v>43</v>
      </c>
      <c r="CJ7" s="116"/>
      <c r="CK7" s="117">
        <v>44</v>
      </c>
      <c r="CL7" s="116"/>
      <c r="CM7" s="117">
        <v>45</v>
      </c>
      <c r="CN7" s="116"/>
      <c r="CO7" s="117">
        <v>46</v>
      </c>
      <c r="CP7" s="116"/>
      <c r="CQ7" s="117">
        <v>47</v>
      </c>
      <c r="CR7" s="116"/>
      <c r="CS7" s="117">
        <v>48</v>
      </c>
      <c r="CT7" s="116"/>
      <c r="CU7" s="117">
        <v>49</v>
      </c>
      <c r="CV7" s="116"/>
      <c r="CW7" s="117">
        <v>50</v>
      </c>
      <c r="CX7" s="116"/>
      <c r="CY7" s="117">
        <v>51</v>
      </c>
      <c r="CZ7" s="116"/>
    </row>
    <row r="8" spans="1:104">
      <c r="A8" s="105"/>
      <c r="B8" s="118"/>
      <c r="C8" s="119"/>
      <c r="D8" s="120"/>
      <c r="E8" s="119"/>
      <c r="F8" s="120"/>
      <c r="G8" s="119"/>
      <c r="H8" s="120"/>
      <c r="I8" s="119"/>
      <c r="J8" s="120"/>
      <c r="K8" s="119"/>
      <c r="L8" s="120"/>
      <c r="M8" s="119"/>
      <c r="N8" s="120"/>
      <c r="O8" s="119"/>
      <c r="P8" s="120"/>
      <c r="Q8" s="119"/>
      <c r="R8" s="120"/>
      <c r="S8" s="119"/>
      <c r="T8" s="120"/>
      <c r="U8" s="119"/>
      <c r="V8" s="120"/>
      <c r="W8" s="119"/>
      <c r="X8" s="120"/>
      <c r="Y8" s="119"/>
      <c r="Z8" s="120"/>
      <c r="AA8" s="119"/>
      <c r="AB8" s="120"/>
      <c r="AC8" s="119"/>
      <c r="AD8" s="120"/>
      <c r="AE8" s="119"/>
      <c r="AF8" s="120"/>
      <c r="AG8" s="119"/>
      <c r="AH8" s="120"/>
      <c r="AI8" s="119"/>
      <c r="AJ8" s="120"/>
      <c r="AK8" s="119"/>
      <c r="AL8" s="120"/>
      <c r="AM8" s="119"/>
      <c r="AN8" s="120"/>
      <c r="AO8" s="119"/>
      <c r="AP8" s="120"/>
      <c r="AQ8" s="119"/>
      <c r="AR8" s="120"/>
      <c r="AS8" s="119"/>
      <c r="AT8" s="120"/>
      <c r="AU8" s="119"/>
      <c r="AV8" s="120"/>
      <c r="AW8" s="119"/>
      <c r="AX8" s="120"/>
      <c r="AY8" s="119"/>
      <c r="AZ8" s="120"/>
      <c r="BA8" s="119"/>
      <c r="BB8" s="120"/>
      <c r="BC8" s="119"/>
      <c r="BD8" s="120"/>
      <c r="BE8" s="119"/>
      <c r="BF8" s="120"/>
      <c r="BG8" s="119"/>
      <c r="BH8" s="120"/>
      <c r="BI8" s="119"/>
      <c r="BJ8" s="120"/>
      <c r="BK8" s="119"/>
      <c r="BL8" s="120"/>
      <c r="BM8" s="119"/>
      <c r="BN8" s="120"/>
      <c r="BO8" s="119"/>
      <c r="BP8" s="120"/>
      <c r="BQ8" s="119"/>
      <c r="BR8" s="120"/>
      <c r="BS8" s="119"/>
      <c r="BT8" s="120"/>
      <c r="BU8" s="119"/>
      <c r="BV8" s="120"/>
      <c r="BW8" s="119"/>
      <c r="BX8" s="120"/>
      <c r="BY8" s="119"/>
      <c r="BZ8" s="120"/>
      <c r="CA8" s="119"/>
      <c r="CB8" s="120"/>
      <c r="CC8" s="119"/>
      <c r="CD8" s="120"/>
      <c r="CE8" s="119"/>
      <c r="CF8" s="120"/>
      <c r="CG8" s="119"/>
      <c r="CH8" s="120"/>
      <c r="CI8" s="119"/>
      <c r="CJ8" s="120"/>
      <c r="CK8" s="119"/>
      <c r="CL8" s="120"/>
      <c r="CM8" s="119"/>
      <c r="CN8" s="120"/>
      <c r="CO8" s="119"/>
      <c r="CP8" s="120"/>
      <c r="CQ8" s="119"/>
      <c r="CR8" s="120"/>
      <c r="CS8" s="119"/>
      <c r="CT8" s="120"/>
      <c r="CU8" s="119"/>
      <c r="CV8" s="120"/>
      <c r="CW8" s="119"/>
      <c r="CX8" s="120"/>
      <c r="CY8" s="119"/>
      <c r="CZ8" s="120"/>
    </row>
    <row r="9" spans="1:104">
      <c r="A9" s="105"/>
      <c r="B9" s="121" t="s">
        <v>190</v>
      </c>
      <c r="C9" s="122">
        <v>757467232</v>
      </c>
      <c r="D9" s="123" t="s">
        <v>237</v>
      </c>
      <c r="E9" s="122">
        <v>8868314</v>
      </c>
      <c r="F9" s="123" t="s">
        <v>189</v>
      </c>
      <c r="G9" s="122">
        <v>3688447</v>
      </c>
      <c r="H9" s="123" t="s">
        <v>189</v>
      </c>
      <c r="I9" s="122">
        <v>14404976</v>
      </c>
      <c r="J9" s="123" t="s">
        <v>189</v>
      </c>
      <c r="K9" s="122">
        <v>7391778</v>
      </c>
      <c r="L9" s="123" t="s">
        <v>189</v>
      </c>
      <c r="M9" s="122">
        <v>114736981</v>
      </c>
      <c r="N9" s="123" t="s">
        <v>237</v>
      </c>
      <c r="O9" s="122">
        <v>9216983</v>
      </c>
      <c r="P9" s="123" t="s">
        <v>189</v>
      </c>
      <c r="Q9" s="122">
        <v>13271789</v>
      </c>
      <c r="R9" s="123" t="s">
        <v>237</v>
      </c>
      <c r="S9" s="122">
        <v>2905905</v>
      </c>
      <c r="T9" s="123" t="s">
        <v>189</v>
      </c>
      <c r="U9" s="122">
        <v>38818707</v>
      </c>
      <c r="V9" s="123" t="s">
        <v>189</v>
      </c>
      <c r="W9" s="122">
        <v>18253216</v>
      </c>
      <c r="X9" s="123" t="s">
        <v>237</v>
      </c>
      <c r="Y9" s="122">
        <v>5090499</v>
      </c>
      <c r="Z9" s="123" t="s">
        <v>189</v>
      </c>
      <c r="AA9" s="122">
        <v>3536574</v>
      </c>
      <c r="AB9" s="123" t="s">
        <v>189</v>
      </c>
      <c r="AC9" s="122">
        <v>30065517</v>
      </c>
      <c r="AD9" s="123" t="s">
        <v>189</v>
      </c>
      <c r="AE9" s="122">
        <v>14198709</v>
      </c>
      <c r="AF9" s="123" t="s">
        <v>237</v>
      </c>
      <c r="AG9" s="122">
        <v>6469752</v>
      </c>
      <c r="AH9" s="123" t="s">
        <v>189</v>
      </c>
      <c r="AI9" s="122">
        <v>6893359</v>
      </c>
      <c r="AJ9" s="123" t="s">
        <v>189</v>
      </c>
      <c r="AK9" s="122">
        <v>9895207</v>
      </c>
      <c r="AL9" s="123" t="s">
        <v>189</v>
      </c>
      <c r="AM9" s="122">
        <v>10973115</v>
      </c>
      <c r="AN9" s="123" t="s">
        <v>189</v>
      </c>
      <c r="AO9" s="122">
        <v>3696065</v>
      </c>
      <c r="AP9" s="123" t="s">
        <v>237</v>
      </c>
      <c r="AQ9" s="122">
        <v>15094183</v>
      </c>
      <c r="AR9" s="123" t="s">
        <v>189</v>
      </c>
      <c r="AS9" s="122">
        <v>20691368</v>
      </c>
      <c r="AT9" s="123" t="s">
        <v>189</v>
      </c>
      <c r="AU9" s="122">
        <v>23848753</v>
      </c>
      <c r="AV9" s="123" t="s">
        <v>189</v>
      </c>
      <c r="AW9" s="122">
        <v>17768434</v>
      </c>
      <c r="AX9" s="123" t="s">
        <v>189</v>
      </c>
      <c r="AY9" s="122">
        <v>6481876</v>
      </c>
      <c r="AZ9" s="123" t="s">
        <v>237</v>
      </c>
      <c r="BA9" s="122">
        <v>10705687</v>
      </c>
      <c r="BB9" s="123" t="s">
        <v>189</v>
      </c>
      <c r="BC9" s="122">
        <v>2319992</v>
      </c>
      <c r="BD9" s="123" t="s">
        <v>189</v>
      </c>
      <c r="BE9" s="122">
        <v>4122427</v>
      </c>
      <c r="BF9" s="123" t="s">
        <v>237</v>
      </c>
      <c r="BG9" s="122">
        <v>6304752</v>
      </c>
      <c r="BH9" s="123" t="s">
        <v>237</v>
      </c>
      <c r="BI9" s="122">
        <v>2175057</v>
      </c>
      <c r="BJ9" s="123" t="s">
        <v>237</v>
      </c>
      <c r="BK9" s="122">
        <v>29487862</v>
      </c>
      <c r="BL9" s="123" t="s">
        <v>189</v>
      </c>
      <c r="BM9" s="122">
        <v>5527217</v>
      </c>
      <c r="BN9" s="123" t="s">
        <v>189</v>
      </c>
      <c r="BO9" s="122">
        <v>63161582</v>
      </c>
      <c r="BP9" s="123" t="s">
        <v>189</v>
      </c>
      <c r="BQ9" s="122">
        <v>22612798</v>
      </c>
      <c r="BR9" s="123" t="s">
        <v>189</v>
      </c>
      <c r="BS9" s="122">
        <v>1782990</v>
      </c>
      <c r="BT9" s="123" t="s">
        <v>189</v>
      </c>
      <c r="BU9" s="122">
        <v>25697905</v>
      </c>
      <c r="BV9" s="123" t="s">
        <v>237</v>
      </c>
      <c r="BW9" s="122">
        <v>8140573</v>
      </c>
      <c r="BX9" s="123" t="s">
        <v>237</v>
      </c>
      <c r="BY9" s="122">
        <v>7742862</v>
      </c>
      <c r="BZ9" s="123" t="s">
        <v>189</v>
      </c>
      <c r="CA9" s="122">
        <v>30837657</v>
      </c>
      <c r="CB9" s="123" t="s">
        <v>189</v>
      </c>
      <c r="CC9" s="122">
        <v>2766046</v>
      </c>
      <c r="CD9" s="123" t="s">
        <v>189</v>
      </c>
      <c r="CE9" s="122">
        <v>8688935</v>
      </c>
      <c r="CF9" s="123" t="s">
        <v>189</v>
      </c>
      <c r="CG9" s="122">
        <v>1265925</v>
      </c>
      <c r="CH9" s="123" t="s">
        <v>189</v>
      </c>
      <c r="CI9" s="122">
        <v>11390037</v>
      </c>
      <c r="CJ9" s="123" t="s">
        <v>189</v>
      </c>
      <c r="CK9" s="122">
        <v>40314714</v>
      </c>
      <c r="CL9" s="123" t="s">
        <v>189</v>
      </c>
      <c r="CM9" s="122">
        <v>6075590</v>
      </c>
      <c r="CN9" s="123" t="s">
        <v>237</v>
      </c>
      <c r="CO9" s="122">
        <v>2563506</v>
      </c>
      <c r="CP9" s="123" t="s">
        <v>189</v>
      </c>
      <c r="CQ9" s="122">
        <v>18666687</v>
      </c>
      <c r="CR9" s="123" t="s">
        <v>189</v>
      </c>
      <c r="CS9" s="122">
        <v>17705980</v>
      </c>
      <c r="CT9" s="123" t="s">
        <v>237</v>
      </c>
      <c r="CU9" s="122">
        <v>4642230</v>
      </c>
      <c r="CV9" s="123" t="s">
        <v>237</v>
      </c>
      <c r="CW9" s="122">
        <v>14482624</v>
      </c>
      <c r="CX9" s="123" t="s">
        <v>189</v>
      </c>
      <c r="CY9" s="122">
        <v>2025090</v>
      </c>
      <c r="CZ9" s="123" t="s">
        <v>189</v>
      </c>
    </row>
    <row r="10" spans="1:104">
      <c r="A10" s="105"/>
      <c r="B10" s="121"/>
      <c r="C10" s="122"/>
      <c r="D10" s="123"/>
      <c r="E10" s="122"/>
      <c r="F10" s="123"/>
      <c r="G10" s="122"/>
      <c r="H10" s="123"/>
      <c r="I10" s="122"/>
      <c r="J10" s="123"/>
      <c r="K10" s="122"/>
      <c r="L10" s="123"/>
      <c r="M10" s="122"/>
      <c r="N10" s="123"/>
      <c r="O10" s="122"/>
      <c r="P10" s="123"/>
      <c r="Q10" s="122"/>
      <c r="R10" s="123"/>
      <c r="S10" s="122"/>
      <c r="T10" s="123"/>
      <c r="U10" s="122"/>
      <c r="V10" s="123"/>
      <c r="W10" s="122"/>
      <c r="X10" s="123"/>
      <c r="Y10" s="122"/>
      <c r="Z10" s="123"/>
      <c r="AA10" s="122"/>
      <c r="AB10" s="123"/>
      <c r="AC10" s="122"/>
      <c r="AD10" s="123"/>
      <c r="AE10" s="122"/>
      <c r="AF10" s="123"/>
      <c r="AG10" s="122"/>
      <c r="AH10" s="123"/>
      <c r="AI10" s="122"/>
      <c r="AJ10" s="123"/>
      <c r="AK10" s="122"/>
      <c r="AL10" s="123"/>
      <c r="AM10" s="122"/>
      <c r="AN10" s="123"/>
      <c r="AO10" s="122"/>
      <c r="AP10" s="123"/>
      <c r="AQ10" s="122"/>
      <c r="AR10" s="123"/>
      <c r="AS10" s="122"/>
      <c r="AT10" s="123"/>
      <c r="AU10" s="122"/>
      <c r="AV10" s="123"/>
      <c r="AW10" s="122"/>
      <c r="AX10" s="123"/>
      <c r="AY10" s="122"/>
      <c r="AZ10" s="123"/>
      <c r="BA10" s="122"/>
      <c r="BB10" s="123"/>
      <c r="BC10" s="122"/>
      <c r="BD10" s="123"/>
      <c r="BE10" s="122"/>
      <c r="BF10" s="123"/>
      <c r="BG10" s="122"/>
      <c r="BH10" s="123"/>
      <c r="BI10" s="122"/>
      <c r="BJ10" s="123"/>
      <c r="BK10" s="122"/>
      <c r="BL10" s="123"/>
      <c r="BM10" s="122"/>
      <c r="BN10" s="123"/>
      <c r="BO10" s="122"/>
      <c r="BP10" s="123"/>
      <c r="BQ10" s="122"/>
      <c r="BR10" s="123"/>
      <c r="BS10" s="122"/>
      <c r="BT10" s="123"/>
      <c r="BU10" s="122"/>
      <c r="BV10" s="123"/>
      <c r="BW10" s="122"/>
      <c r="BX10" s="123"/>
      <c r="BY10" s="122"/>
      <c r="BZ10" s="123"/>
      <c r="CA10" s="122"/>
      <c r="CB10" s="123"/>
      <c r="CC10" s="122"/>
      <c r="CD10" s="123"/>
      <c r="CE10" s="122"/>
      <c r="CF10" s="123"/>
      <c r="CG10" s="122"/>
      <c r="CH10" s="123"/>
      <c r="CI10" s="122"/>
      <c r="CJ10" s="123"/>
      <c r="CK10" s="122"/>
      <c r="CL10" s="123"/>
      <c r="CM10" s="122"/>
      <c r="CN10" s="123"/>
      <c r="CO10" s="122"/>
      <c r="CP10" s="123"/>
      <c r="CQ10" s="122"/>
      <c r="CR10" s="123"/>
      <c r="CS10" s="122"/>
      <c r="CT10" s="123"/>
      <c r="CU10" s="122"/>
      <c r="CV10" s="123"/>
      <c r="CW10" s="122"/>
      <c r="CX10" s="123"/>
      <c r="CY10" s="122"/>
      <c r="CZ10" s="123"/>
    </row>
    <row r="11" spans="1:104">
      <c r="A11" s="105" t="s">
        <v>84</v>
      </c>
      <c r="B11" s="121" t="s">
        <v>191</v>
      </c>
      <c r="C11" s="122">
        <v>12617997</v>
      </c>
      <c r="D11" s="123" t="s">
        <v>237</v>
      </c>
      <c r="E11" s="122">
        <v>273501</v>
      </c>
      <c r="F11" s="123" t="s">
        <v>189</v>
      </c>
      <c r="G11" s="122">
        <v>65780</v>
      </c>
      <c r="H11" s="123" t="s">
        <v>189</v>
      </c>
      <c r="I11" s="122">
        <v>924995</v>
      </c>
      <c r="J11" s="123" t="s">
        <v>189</v>
      </c>
      <c r="K11" s="122">
        <v>633016</v>
      </c>
      <c r="L11" s="123" t="s">
        <v>189</v>
      </c>
      <c r="M11" s="122">
        <v>2304092</v>
      </c>
      <c r="N11" s="123" t="s">
        <v>189</v>
      </c>
      <c r="O11" s="122" t="s">
        <v>85</v>
      </c>
      <c r="P11" s="123" t="s">
        <v>189</v>
      </c>
      <c r="Q11" s="122" t="s">
        <v>85</v>
      </c>
      <c r="R11" s="123" t="s">
        <v>189</v>
      </c>
      <c r="S11" s="122" t="s">
        <v>85</v>
      </c>
      <c r="T11" s="123" t="s">
        <v>189</v>
      </c>
      <c r="U11" s="122">
        <v>40518</v>
      </c>
      <c r="V11" s="123" t="s">
        <v>189</v>
      </c>
      <c r="W11" s="122">
        <v>78958</v>
      </c>
      <c r="X11" s="123" t="s">
        <v>189</v>
      </c>
      <c r="Y11" s="122" t="s">
        <v>85</v>
      </c>
      <c r="Z11" s="123" t="s">
        <v>189</v>
      </c>
      <c r="AA11" s="122" t="s">
        <v>85</v>
      </c>
      <c r="AB11" s="123" t="s">
        <v>189</v>
      </c>
      <c r="AC11" s="122">
        <v>60397</v>
      </c>
      <c r="AD11" s="123" t="s">
        <v>189</v>
      </c>
      <c r="AE11" s="122">
        <v>5427</v>
      </c>
      <c r="AF11" s="123" t="s">
        <v>189</v>
      </c>
      <c r="AG11" s="122" t="s">
        <v>85</v>
      </c>
      <c r="AH11" s="123" t="s">
        <v>189</v>
      </c>
      <c r="AI11" s="122">
        <v>73383</v>
      </c>
      <c r="AJ11" s="123" t="s">
        <v>189</v>
      </c>
      <c r="AK11" s="122">
        <v>493623</v>
      </c>
      <c r="AL11" s="123" t="s">
        <v>189</v>
      </c>
      <c r="AM11" s="122">
        <v>38757</v>
      </c>
      <c r="AN11" s="123" t="s">
        <v>189</v>
      </c>
      <c r="AO11" s="122">
        <v>37807</v>
      </c>
      <c r="AP11" s="123" t="s">
        <v>237</v>
      </c>
      <c r="AQ11" s="122">
        <v>595373</v>
      </c>
      <c r="AR11" s="123" t="s">
        <v>189</v>
      </c>
      <c r="AS11" s="122">
        <v>74</v>
      </c>
      <c r="AT11" s="123" t="s">
        <v>189</v>
      </c>
      <c r="AU11" s="122">
        <v>2322506</v>
      </c>
      <c r="AV11" s="123" t="s">
        <v>189</v>
      </c>
      <c r="AW11" s="122">
        <v>674559</v>
      </c>
      <c r="AX11" s="123" t="s">
        <v>189</v>
      </c>
      <c r="AY11" s="122">
        <v>47621</v>
      </c>
      <c r="AZ11" s="123" t="s">
        <v>189</v>
      </c>
      <c r="BA11" s="122">
        <v>26397</v>
      </c>
      <c r="BB11" s="123" t="s">
        <v>189</v>
      </c>
      <c r="BC11" s="122">
        <v>201825</v>
      </c>
      <c r="BD11" s="123" t="s">
        <v>189</v>
      </c>
      <c r="BE11" s="122">
        <v>2395</v>
      </c>
      <c r="BF11" s="123" t="s">
        <v>189</v>
      </c>
      <c r="BG11" s="122">
        <v>184467</v>
      </c>
      <c r="BH11" s="123" t="s">
        <v>189</v>
      </c>
      <c r="BI11" s="122">
        <v>385268</v>
      </c>
      <c r="BJ11" s="123" t="s">
        <v>189</v>
      </c>
      <c r="BK11" s="122">
        <v>3796</v>
      </c>
      <c r="BL11" s="123" t="s">
        <v>189</v>
      </c>
      <c r="BM11" s="122">
        <v>55644</v>
      </c>
      <c r="BN11" s="123" t="s">
        <v>189</v>
      </c>
      <c r="BO11" s="122" t="s">
        <v>85</v>
      </c>
      <c r="BP11" s="123" t="s">
        <v>189</v>
      </c>
      <c r="BQ11" s="122" t="s">
        <v>85</v>
      </c>
      <c r="BR11" s="123" t="s">
        <v>189</v>
      </c>
      <c r="BS11" s="122">
        <v>1787</v>
      </c>
      <c r="BT11" s="123" t="s">
        <v>189</v>
      </c>
      <c r="BU11" s="122" t="s">
        <v>85</v>
      </c>
      <c r="BV11" s="123" t="s">
        <v>237</v>
      </c>
      <c r="BW11" s="122" t="s">
        <v>85</v>
      </c>
      <c r="BX11" s="123" t="s">
        <v>189</v>
      </c>
      <c r="BY11" s="122">
        <v>21791</v>
      </c>
      <c r="BZ11" s="123" t="s">
        <v>189</v>
      </c>
      <c r="CA11" s="122">
        <v>64467</v>
      </c>
      <c r="CB11" s="123" t="s">
        <v>189</v>
      </c>
      <c r="CC11" s="122">
        <v>1479</v>
      </c>
      <c r="CD11" s="123" t="s">
        <v>189</v>
      </c>
      <c r="CE11" s="122">
        <v>9361</v>
      </c>
      <c r="CF11" s="123" t="s">
        <v>189</v>
      </c>
      <c r="CG11" s="122" t="s">
        <v>85</v>
      </c>
      <c r="CH11" s="123" t="s">
        <v>189</v>
      </c>
      <c r="CI11" s="122" t="s">
        <v>85</v>
      </c>
      <c r="CJ11" s="123" t="s">
        <v>189</v>
      </c>
      <c r="CK11" s="122" t="s">
        <v>85</v>
      </c>
      <c r="CL11" s="123" t="s">
        <v>189</v>
      </c>
      <c r="CM11" s="122" t="s">
        <v>85</v>
      </c>
      <c r="CN11" s="123" t="s">
        <v>189</v>
      </c>
      <c r="CO11" s="122">
        <v>889022</v>
      </c>
      <c r="CP11" s="123" t="s">
        <v>189</v>
      </c>
      <c r="CQ11" s="122">
        <v>20676</v>
      </c>
      <c r="CR11" s="123" t="s">
        <v>189</v>
      </c>
      <c r="CS11" s="122">
        <v>1688530</v>
      </c>
      <c r="CT11" s="123" t="s">
        <v>189</v>
      </c>
      <c r="CU11" s="122">
        <v>4104</v>
      </c>
      <c r="CV11" s="123" t="s">
        <v>189</v>
      </c>
      <c r="CW11" s="122">
        <v>120103</v>
      </c>
      <c r="CX11" s="123" t="s">
        <v>189</v>
      </c>
      <c r="CY11" s="122">
        <v>266498</v>
      </c>
      <c r="CZ11" s="123" t="s">
        <v>189</v>
      </c>
    </row>
    <row r="12" spans="1:104">
      <c r="A12" s="105"/>
      <c r="B12" s="121" t="s">
        <v>192</v>
      </c>
      <c r="C12" s="122">
        <v>352705511</v>
      </c>
      <c r="D12" s="123" t="s">
        <v>237</v>
      </c>
      <c r="E12" s="122">
        <v>4390386</v>
      </c>
      <c r="F12" s="123" t="s">
        <v>189</v>
      </c>
      <c r="G12" s="122">
        <v>235797</v>
      </c>
      <c r="H12" s="123" t="s">
        <v>189</v>
      </c>
      <c r="I12" s="122">
        <v>8289660</v>
      </c>
      <c r="J12" s="123" t="s">
        <v>189</v>
      </c>
      <c r="K12" s="122">
        <v>3854708</v>
      </c>
      <c r="L12" s="123" t="s">
        <v>189</v>
      </c>
      <c r="M12" s="122">
        <v>40503828</v>
      </c>
      <c r="N12" s="123" t="s">
        <v>237</v>
      </c>
      <c r="O12" s="122">
        <v>3450208</v>
      </c>
      <c r="P12" s="123" t="s">
        <v>189</v>
      </c>
      <c r="Q12" s="122">
        <v>5316797</v>
      </c>
      <c r="R12" s="123" t="s">
        <v>237</v>
      </c>
      <c r="S12" s="122">
        <v>459209</v>
      </c>
      <c r="T12" s="123" t="s">
        <v>189</v>
      </c>
      <c r="U12" s="122">
        <v>30615783</v>
      </c>
      <c r="V12" s="123" t="s">
        <v>189</v>
      </c>
      <c r="W12" s="122">
        <v>7854746</v>
      </c>
      <c r="X12" s="123" t="s">
        <v>189</v>
      </c>
      <c r="Y12" s="122">
        <v>3227965</v>
      </c>
      <c r="Z12" s="123" t="s">
        <v>189</v>
      </c>
      <c r="AA12" s="122">
        <v>1668798</v>
      </c>
      <c r="AB12" s="123" t="s">
        <v>189</v>
      </c>
      <c r="AC12" s="122">
        <v>14914827</v>
      </c>
      <c r="AD12" s="123" t="s">
        <v>189</v>
      </c>
      <c r="AE12" s="122">
        <v>7942905</v>
      </c>
      <c r="AF12" s="123" t="s">
        <v>237</v>
      </c>
      <c r="AG12" s="122">
        <v>2767626</v>
      </c>
      <c r="AH12" s="123" t="s">
        <v>189</v>
      </c>
      <c r="AI12" s="122">
        <v>3057029</v>
      </c>
      <c r="AJ12" s="123" t="s">
        <v>189</v>
      </c>
      <c r="AK12" s="122">
        <v>4590295</v>
      </c>
      <c r="AL12" s="123" t="s">
        <v>189</v>
      </c>
      <c r="AM12" s="122">
        <v>5481652</v>
      </c>
      <c r="AN12" s="123" t="s">
        <v>189</v>
      </c>
      <c r="AO12" s="122">
        <v>1688712</v>
      </c>
      <c r="AP12" s="123" t="s">
        <v>237</v>
      </c>
      <c r="AQ12" s="122">
        <v>5811886</v>
      </c>
      <c r="AR12" s="123" t="s">
        <v>189</v>
      </c>
      <c r="AS12" s="122">
        <v>6005944</v>
      </c>
      <c r="AT12" s="123" t="s">
        <v>189</v>
      </c>
      <c r="AU12" s="122">
        <v>11602093</v>
      </c>
      <c r="AV12" s="123" t="s">
        <v>189</v>
      </c>
      <c r="AW12" s="122">
        <v>7302090</v>
      </c>
      <c r="AX12" s="123" t="s">
        <v>189</v>
      </c>
      <c r="AY12" s="122">
        <v>4178190</v>
      </c>
      <c r="AZ12" s="123" t="s">
        <v>237</v>
      </c>
      <c r="BA12" s="122">
        <v>4814498</v>
      </c>
      <c r="BB12" s="123" t="s">
        <v>189</v>
      </c>
      <c r="BC12" s="122">
        <v>530159</v>
      </c>
      <c r="BD12" s="123" t="s">
        <v>189</v>
      </c>
      <c r="BE12" s="122">
        <v>2003650</v>
      </c>
      <c r="BF12" s="123" t="s">
        <v>237</v>
      </c>
      <c r="BG12" s="122">
        <v>5126064</v>
      </c>
      <c r="BH12" s="123" t="s">
        <v>189</v>
      </c>
      <c r="BI12" s="122">
        <v>734894</v>
      </c>
      <c r="BJ12" s="123" t="s">
        <v>189</v>
      </c>
      <c r="BK12" s="122">
        <v>12180803</v>
      </c>
      <c r="BL12" s="123" t="s">
        <v>189</v>
      </c>
      <c r="BM12" s="122">
        <v>2646901</v>
      </c>
      <c r="BN12" s="123" t="s">
        <v>189</v>
      </c>
      <c r="BO12" s="122">
        <v>19505685</v>
      </c>
      <c r="BP12" s="123" t="s">
        <v>189</v>
      </c>
      <c r="BQ12" s="122">
        <v>8866005</v>
      </c>
      <c r="BR12" s="123" t="s">
        <v>189</v>
      </c>
      <c r="BS12" s="122">
        <v>808706</v>
      </c>
      <c r="BT12" s="123" t="s">
        <v>189</v>
      </c>
      <c r="BU12" s="122">
        <v>12447998</v>
      </c>
      <c r="BV12" s="123" t="s">
        <v>189</v>
      </c>
      <c r="BW12" s="122">
        <v>2939995</v>
      </c>
      <c r="BX12" s="123" t="s">
        <v>189</v>
      </c>
      <c r="BY12" s="122">
        <v>782874</v>
      </c>
      <c r="BZ12" s="123" t="s">
        <v>189</v>
      </c>
      <c r="CA12" s="122">
        <v>14482543</v>
      </c>
      <c r="CB12" s="123" t="s">
        <v>189</v>
      </c>
      <c r="CC12" s="122">
        <v>1356587</v>
      </c>
      <c r="CD12" s="123" t="s">
        <v>189</v>
      </c>
      <c r="CE12" s="122">
        <v>4577312</v>
      </c>
      <c r="CF12" s="123" t="s">
        <v>189</v>
      </c>
      <c r="CG12" s="122">
        <v>1020081</v>
      </c>
      <c r="CH12" s="123" t="s">
        <v>189</v>
      </c>
      <c r="CI12" s="122">
        <v>8363985</v>
      </c>
      <c r="CJ12" s="123" t="s">
        <v>189</v>
      </c>
      <c r="CK12" s="122">
        <v>31811384</v>
      </c>
      <c r="CL12" s="123" t="s">
        <v>189</v>
      </c>
      <c r="CM12" s="122">
        <v>2625037</v>
      </c>
      <c r="CN12" s="123" t="s">
        <v>189</v>
      </c>
      <c r="CO12" s="122">
        <v>844977</v>
      </c>
      <c r="CP12" s="123" t="s">
        <v>189</v>
      </c>
      <c r="CQ12" s="122">
        <v>6095942</v>
      </c>
      <c r="CR12" s="123" t="s">
        <v>189</v>
      </c>
      <c r="CS12" s="122">
        <v>13851911</v>
      </c>
      <c r="CT12" s="123" t="s">
        <v>189</v>
      </c>
      <c r="CU12" s="122">
        <v>2213341</v>
      </c>
      <c r="CV12" s="123" t="s">
        <v>189</v>
      </c>
      <c r="CW12" s="122">
        <v>6037081</v>
      </c>
      <c r="CX12" s="123" t="s">
        <v>189</v>
      </c>
      <c r="CY12" s="122">
        <v>825964</v>
      </c>
      <c r="CZ12" s="123" t="s">
        <v>189</v>
      </c>
    </row>
    <row r="13" spans="1:104">
      <c r="A13" s="105" t="s">
        <v>89</v>
      </c>
      <c r="B13" s="121" t="s">
        <v>193</v>
      </c>
      <c r="C13" s="122">
        <v>238303540</v>
      </c>
      <c r="D13" s="123" t="s">
        <v>189</v>
      </c>
      <c r="E13" s="122">
        <v>2278027</v>
      </c>
      <c r="F13" s="123" t="s">
        <v>189</v>
      </c>
      <c r="G13" s="122" t="s">
        <v>85</v>
      </c>
      <c r="H13" s="123" t="s">
        <v>189</v>
      </c>
      <c r="I13" s="122">
        <v>6612350</v>
      </c>
      <c r="J13" s="123" t="s">
        <v>189</v>
      </c>
      <c r="K13" s="122">
        <v>2904401</v>
      </c>
      <c r="L13" s="123" t="s">
        <v>189</v>
      </c>
      <c r="M13" s="122">
        <v>32669175</v>
      </c>
      <c r="N13" s="123" t="s">
        <v>189</v>
      </c>
      <c r="O13" s="122">
        <v>2196193</v>
      </c>
      <c r="P13" s="123" t="s">
        <v>189</v>
      </c>
      <c r="Q13" s="122">
        <v>3030353</v>
      </c>
      <c r="R13" s="123" t="s">
        <v>189</v>
      </c>
      <c r="S13" s="122" t="s">
        <v>85</v>
      </c>
      <c r="T13" s="123" t="s">
        <v>189</v>
      </c>
      <c r="U13" s="122">
        <v>22848990</v>
      </c>
      <c r="V13" s="123" t="s">
        <v>189</v>
      </c>
      <c r="W13" s="122">
        <v>5915521</v>
      </c>
      <c r="X13" s="123" t="s">
        <v>189</v>
      </c>
      <c r="Y13" s="122">
        <v>2557644</v>
      </c>
      <c r="Z13" s="123" t="s">
        <v>189</v>
      </c>
      <c r="AA13" s="122">
        <v>1277533</v>
      </c>
      <c r="AB13" s="123" t="s">
        <v>189</v>
      </c>
      <c r="AC13" s="122">
        <v>7817291</v>
      </c>
      <c r="AD13" s="123" t="s">
        <v>189</v>
      </c>
      <c r="AE13" s="122">
        <v>5423501</v>
      </c>
      <c r="AF13" s="123" t="s">
        <v>189</v>
      </c>
      <c r="AG13" s="122">
        <v>1786668</v>
      </c>
      <c r="AH13" s="123" t="s">
        <v>189</v>
      </c>
      <c r="AI13" s="122">
        <v>2242025</v>
      </c>
      <c r="AJ13" s="123" t="s">
        <v>189</v>
      </c>
      <c r="AK13" s="122">
        <v>2817636</v>
      </c>
      <c r="AL13" s="123" t="s">
        <v>189</v>
      </c>
      <c r="AM13" s="122">
        <v>3481242</v>
      </c>
      <c r="AN13" s="123" t="s">
        <v>189</v>
      </c>
      <c r="AO13" s="122">
        <v>1054812</v>
      </c>
      <c r="AP13" s="123" t="s">
        <v>189</v>
      </c>
      <c r="AQ13" s="122">
        <v>3447828</v>
      </c>
      <c r="AR13" s="123" t="s">
        <v>189</v>
      </c>
      <c r="AS13" s="122">
        <v>4075549</v>
      </c>
      <c r="AT13" s="123" t="s">
        <v>189</v>
      </c>
      <c r="AU13" s="122">
        <v>7983098</v>
      </c>
      <c r="AV13" s="123" t="s">
        <v>189</v>
      </c>
      <c r="AW13" s="122">
        <v>4470596</v>
      </c>
      <c r="AX13" s="123" t="s">
        <v>189</v>
      </c>
      <c r="AY13" s="122">
        <v>3155622</v>
      </c>
      <c r="AZ13" s="123" t="s">
        <v>189</v>
      </c>
      <c r="BA13" s="122">
        <v>3272919</v>
      </c>
      <c r="BB13" s="123" t="s">
        <v>189</v>
      </c>
      <c r="BC13" s="122" t="s">
        <v>85</v>
      </c>
      <c r="BD13" s="123" t="s">
        <v>189</v>
      </c>
      <c r="BE13" s="122">
        <v>1484170</v>
      </c>
      <c r="BF13" s="123" t="s">
        <v>189</v>
      </c>
      <c r="BG13" s="122">
        <v>3212848</v>
      </c>
      <c r="BH13" s="123" t="s">
        <v>189</v>
      </c>
      <c r="BI13" s="122" t="s">
        <v>85</v>
      </c>
      <c r="BJ13" s="123" t="s">
        <v>189</v>
      </c>
      <c r="BK13" s="122">
        <v>8609639</v>
      </c>
      <c r="BL13" s="123" t="s">
        <v>189</v>
      </c>
      <c r="BM13" s="122">
        <v>1936640</v>
      </c>
      <c r="BN13" s="123" t="s">
        <v>189</v>
      </c>
      <c r="BO13" s="122">
        <v>10879888</v>
      </c>
      <c r="BP13" s="123" t="s">
        <v>189</v>
      </c>
      <c r="BQ13" s="122">
        <v>5202423</v>
      </c>
      <c r="BR13" s="123" t="s">
        <v>189</v>
      </c>
      <c r="BS13" s="122">
        <v>484341</v>
      </c>
      <c r="BT13" s="123" t="s">
        <v>189</v>
      </c>
      <c r="BU13" s="122">
        <v>7750543</v>
      </c>
      <c r="BV13" s="123" t="s">
        <v>189</v>
      </c>
      <c r="BW13" s="122">
        <v>1964098</v>
      </c>
      <c r="BX13" s="123" t="s">
        <v>189</v>
      </c>
      <c r="BY13" s="122" t="s">
        <v>85</v>
      </c>
      <c r="BZ13" s="123" t="s">
        <v>189</v>
      </c>
      <c r="CA13" s="122">
        <v>8661711</v>
      </c>
      <c r="CB13" s="123" t="s">
        <v>189</v>
      </c>
      <c r="CC13" s="122">
        <v>875619</v>
      </c>
      <c r="CD13" s="123" t="s">
        <v>189</v>
      </c>
      <c r="CE13" s="122">
        <v>3233632</v>
      </c>
      <c r="CF13" s="123" t="s">
        <v>189</v>
      </c>
      <c r="CG13" s="122">
        <v>711321</v>
      </c>
      <c r="CH13" s="123" t="s">
        <v>189</v>
      </c>
      <c r="CI13" s="122">
        <v>6772468</v>
      </c>
      <c r="CJ13" s="123" t="s">
        <v>189</v>
      </c>
      <c r="CK13" s="122">
        <v>20434675</v>
      </c>
      <c r="CL13" s="123" t="s">
        <v>189</v>
      </c>
      <c r="CM13" s="122">
        <v>1953643</v>
      </c>
      <c r="CN13" s="123" t="s">
        <v>189</v>
      </c>
      <c r="CO13" s="122">
        <v>334413</v>
      </c>
      <c r="CP13" s="123" t="s">
        <v>189</v>
      </c>
      <c r="CQ13" s="122">
        <v>3634588</v>
      </c>
      <c r="CR13" s="123" t="s">
        <v>189</v>
      </c>
      <c r="CS13" s="122">
        <v>10861327</v>
      </c>
      <c r="CT13" s="123" t="s">
        <v>189</v>
      </c>
      <c r="CU13" s="122">
        <v>1129531</v>
      </c>
      <c r="CV13" s="123" t="s">
        <v>189</v>
      </c>
      <c r="CW13" s="122">
        <v>4158611</v>
      </c>
      <c r="CX13" s="123" t="s">
        <v>189</v>
      </c>
      <c r="CY13" s="122">
        <v>698437</v>
      </c>
      <c r="CZ13" s="123" t="s">
        <v>189</v>
      </c>
    </row>
    <row r="14" spans="1:104">
      <c r="A14" s="105"/>
      <c r="B14" s="121" t="s">
        <v>194</v>
      </c>
      <c r="C14" s="122">
        <v>114401971</v>
      </c>
      <c r="D14" s="123" t="s">
        <v>237</v>
      </c>
      <c r="E14" s="122">
        <v>2112359</v>
      </c>
      <c r="F14" s="123" t="s">
        <v>189</v>
      </c>
      <c r="G14" s="122">
        <v>235797</v>
      </c>
      <c r="H14" s="123" t="s">
        <v>189</v>
      </c>
      <c r="I14" s="122">
        <v>1677310</v>
      </c>
      <c r="J14" s="123" t="s">
        <v>189</v>
      </c>
      <c r="K14" s="122">
        <v>950307</v>
      </c>
      <c r="L14" s="123" t="s">
        <v>189</v>
      </c>
      <c r="M14" s="122">
        <v>7834653</v>
      </c>
      <c r="N14" s="123" t="s">
        <v>237</v>
      </c>
      <c r="O14" s="122">
        <v>1254015</v>
      </c>
      <c r="P14" s="123" t="s">
        <v>189</v>
      </c>
      <c r="Q14" s="122">
        <v>2286444</v>
      </c>
      <c r="R14" s="123" t="s">
        <v>237</v>
      </c>
      <c r="S14" s="122">
        <v>459209</v>
      </c>
      <c r="T14" s="123" t="s">
        <v>189</v>
      </c>
      <c r="U14" s="122">
        <v>7766793</v>
      </c>
      <c r="V14" s="123" t="s">
        <v>189</v>
      </c>
      <c r="W14" s="122">
        <v>1939225</v>
      </c>
      <c r="X14" s="123" t="s">
        <v>189</v>
      </c>
      <c r="Y14" s="122">
        <v>670321</v>
      </c>
      <c r="Z14" s="123" t="s">
        <v>189</v>
      </c>
      <c r="AA14" s="122">
        <v>391265</v>
      </c>
      <c r="AB14" s="123" t="s">
        <v>189</v>
      </c>
      <c r="AC14" s="122">
        <v>7097536</v>
      </c>
      <c r="AD14" s="123" t="s">
        <v>189</v>
      </c>
      <c r="AE14" s="122">
        <v>2519404</v>
      </c>
      <c r="AF14" s="123" t="s">
        <v>237</v>
      </c>
      <c r="AG14" s="122">
        <v>980958</v>
      </c>
      <c r="AH14" s="123" t="s">
        <v>189</v>
      </c>
      <c r="AI14" s="122">
        <v>815004</v>
      </c>
      <c r="AJ14" s="123" t="s">
        <v>189</v>
      </c>
      <c r="AK14" s="122">
        <v>1772659</v>
      </c>
      <c r="AL14" s="123" t="s">
        <v>189</v>
      </c>
      <c r="AM14" s="122">
        <v>2000410</v>
      </c>
      <c r="AN14" s="123" t="s">
        <v>189</v>
      </c>
      <c r="AO14" s="122">
        <v>633900</v>
      </c>
      <c r="AP14" s="123" t="s">
        <v>237</v>
      </c>
      <c r="AQ14" s="122">
        <v>2364058</v>
      </c>
      <c r="AR14" s="123" t="s">
        <v>189</v>
      </c>
      <c r="AS14" s="122">
        <v>1930395</v>
      </c>
      <c r="AT14" s="123" t="s">
        <v>189</v>
      </c>
      <c r="AU14" s="122">
        <v>3618995</v>
      </c>
      <c r="AV14" s="123" t="s">
        <v>189</v>
      </c>
      <c r="AW14" s="122">
        <v>2831494</v>
      </c>
      <c r="AX14" s="123" t="s">
        <v>189</v>
      </c>
      <c r="AY14" s="122">
        <v>1022568</v>
      </c>
      <c r="AZ14" s="123" t="s">
        <v>237</v>
      </c>
      <c r="BA14" s="122">
        <v>1541579</v>
      </c>
      <c r="BB14" s="123" t="s">
        <v>189</v>
      </c>
      <c r="BC14" s="122">
        <v>530159</v>
      </c>
      <c r="BD14" s="123" t="s">
        <v>189</v>
      </c>
      <c r="BE14" s="122">
        <v>519480</v>
      </c>
      <c r="BF14" s="123" t="s">
        <v>237</v>
      </c>
      <c r="BG14" s="122">
        <v>1913216</v>
      </c>
      <c r="BH14" s="123" t="s">
        <v>189</v>
      </c>
      <c r="BI14" s="122">
        <v>734894</v>
      </c>
      <c r="BJ14" s="123" t="s">
        <v>189</v>
      </c>
      <c r="BK14" s="122">
        <v>3571164</v>
      </c>
      <c r="BL14" s="123" t="s">
        <v>189</v>
      </c>
      <c r="BM14" s="122">
        <v>710261</v>
      </c>
      <c r="BN14" s="123" t="s">
        <v>189</v>
      </c>
      <c r="BO14" s="122">
        <v>8625797</v>
      </c>
      <c r="BP14" s="123" t="s">
        <v>189</v>
      </c>
      <c r="BQ14" s="122">
        <v>3663582</v>
      </c>
      <c r="BR14" s="123" t="s">
        <v>189</v>
      </c>
      <c r="BS14" s="122">
        <v>324365</v>
      </c>
      <c r="BT14" s="123" t="s">
        <v>189</v>
      </c>
      <c r="BU14" s="122">
        <v>4697455</v>
      </c>
      <c r="BV14" s="123" t="s">
        <v>189</v>
      </c>
      <c r="BW14" s="122">
        <v>975897</v>
      </c>
      <c r="BX14" s="123" t="s">
        <v>189</v>
      </c>
      <c r="BY14" s="122">
        <v>782874</v>
      </c>
      <c r="BZ14" s="123" t="s">
        <v>189</v>
      </c>
      <c r="CA14" s="122">
        <v>5820832</v>
      </c>
      <c r="CB14" s="123" t="s">
        <v>189</v>
      </c>
      <c r="CC14" s="122">
        <v>480968</v>
      </c>
      <c r="CD14" s="123" t="s">
        <v>189</v>
      </c>
      <c r="CE14" s="122">
        <v>1343680</v>
      </c>
      <c r="CF14" s="123" t="s">
        <v>189</v>
      </c>
      <c r="CG14" s="122">
        <v>308760</v>
      </c>
      <c r="CH14" s="123" t="s">
        <v>189</v>
      </c>
      <c r="CI14" s="122">
        <v>1591517</v>
      </c>
      <c r="CJ14" s="123" t="s">
        <v>189</v>
      </c>
      <c r="CK14" s="122">
        <v>11376709</v>
      </c>
      <c r="CL14" s="123" t="s">
        <v>189</v>
      </c>
      <c r="CM14" s="122">
        <v>671394</v>
      </c>
      <c r="CN14" s="123" t="s">
        <v>189</v>
      </c>
      <c r="CO14" s="122">
        <v>510564</v>
      </c>
      <c r="CP14" s="123" t="s">
        <v>189</v>
      </c>
      <c r="CQ14" s="122">
        <v>2461354</v>
      </c>
      <c r="CR14" s="123" t="s">
        <v>189</v>
      </c>
      <c r="CS14" s="122">
        <v>2990584</v>
      </c>
      <c r="CT14" s="123" t="s">
        <v>189</v>
      </c>
      <c r="CU14" s="122">
        <v>1083810</v>
      </c>
      <c r="CV14" s="123" t="s">
        <v>189</v>
      </c>
      <c r="CW14" s="122">
        <v>1878470</v>
      </c>
      <c r="CX14" s="123" t="s">
        <v>189</v>
      </c>
      <c r="CY14" s="122">
        <v>127527</v>
      </c>
      <c r="CZ14" s="123" t="s">
        <v>189</v>
      </c>
    </row>
    <row r="15" spans="1:104">
      <c r="A15" s="105" t="s">
        <v>93</v>
      </c>
      <c r="B15" s="121" t="s">
        <v>195</v>
      </c>
      <c r="C15" s="122">
        <v>5166491</v>
      </c>
      <c r="D15" s="110" t="s">
        <v>237</v>
      </c>
      <c r="E15" s="122">
        <v>158886</v>
      </c>
      <c r="F15" s="123" t="s">
        <v>189</v>
      </c>
      <c r="G15" s="122">
        <v>35044</v>
      </c>
      <c r="H15" s="123" t="s">
        <v>189</v>
      </c>
      <c r="I15" s="122">
        <v>63190</v>
      </c>
      <c r="J15" s="123" t="s">
        <v>189</v>
      </c>
      <c r="K15" s="122">
        <v>46755</v>
      </c>
      <c r="L15" s="123" t="s">
        <v>189</v>
      </c>
      <c r="M15" s="122">
        <v>333789</v>
      </c>
      <c r="N15" s="123" t="s">
        <v>189</v>
      </c>
      <c r="O15" s="122">
        <v>34394</v>
      </c>
      <c r="P15" s="123" t="s">
        <v>189</v>
      </c>
      <c r="Q15" s="122">
        <v>40411</v>
      </c>
      <c r="R15" s="123" t="s">
        <v>189</v>
      </c>
      <c r="S15" s="122">
        <v>14802</v>
      </c>
      <c r="T15" s="123" t="s">
        <v>189</v>
      </c>
      <c r="U15" s="122">
        <v>653721</v>
      </c>
      <c r="V15" s="123" t="s">
        <v>189</v>
      </c>
      <c r="W15" s="122">
        <v>160068</v>
      </c>
      <c r="X15" s="123" t="s">
        <v>189</v>
      </c>
      <c r="Y15" s="122">
        <v>46034</v>
      </c>
      <c r="Z15" s="123" t="s">
        <v>189</v>
      </c>
      <c r="AA15" s="122">
        <v>7416</v>
      </c>
      <c r="AB15" s="123" t="s">
        <v>189</v>
      </c>
      <c r="AC15" s="122">
        <v>155680</v>
      </c>
      <c r="AD15" s="123" t="s">
        <v>189</v>
      </c>
      <c r="AE15" s="122">
        <v>39704</v>
      </c>
      <c r="AF15" s="123" t="s">
        <v>189</v>
      </c>
      <c r="AG15" s="122">
        <v>14237</v>
      </c>
      <c r="AH15" s="123" t="s">
        <v>189</v>
      </c>
      <c r="AI15" s="122">
        <v>101260</v>
      </c>
      <c r="AJ15" s="123" t="s">
        <v>189</v>
      </c>
      <c r="AK15" s="122">
        <v>102201</v>
      </c>
      <c r="AL15" s="123" t="s">
        <v>189</v>
      </c>
      <c r="AM15" s="122">
        <v>53881</v>
      </c>
      <c r="AN15" s="123" t="s">
        <v>189</v>
      </c>
      <c r="AO15" s="122">
        <v>16976</v>
      </c>
      <c r="AP15" s="123" t="s">
        <v>237</v>
      </c>
      <c r="AQ15" s="122">
        <v>28682</v>
      </c>
      <c r="AR15" s="123" t="s">
        <v>189</v>
      </c>
      <c r="AS15" s="122">
        <v>71728</v>
      </c>
      <c r="AT15" s="123" t="s">
        <v>189</v>
      </c>
      <c r="AU15" s="122">
        <v>136483</v>
      </c>
      <c r="AV15" s="123" t="s">
        <v>189</v>
      </c>
      <c r="AW15" s="122">
        <v>72315</v>
      </c>
      <c r="AX15" s="123" t="s">
        <v>189</v>
      </c>
      <c r="AY15" s="122">
        <v>41977</v>
      </c>
      <c r="AZ15" s="123" t="s">
        <v>189</v>
      </c>
      <c r="BA15" s="122">
        <v>31324</v>
      </c>
      <c r="BB15" s="123" t="s">
        <v>189</v>
      </c>
      <c r="BC15" s="122">
        <v>25669</v>
      </c>
      <c r="BD15" s="123" t="s">
        <v>189</v>
      </c>
      <c r="BE15" s="122">
        <v>25828</v>
      </c>
      <c r="BF15" s="123" t="s">
        <v>189</v>
      </c>
      <c r="BG15" s="122">
        <v>39862</v>
      </c>
      <c r="BH15" s="123" t="s">
        <v>189</v>
      </c>
      <c r="BI15" s="122">
        <v>12519</v>
      </c>
      <c r="BJ15" s="123" t="s">
        <v>189</v>
      </c>
      <c r="BK15" s="122">
        <v>103293</v>
      </c>
      <c r="BL15" s="123" t="s">
        <v>189</v>
      </c>
      <c r="BM15" s="122">
        <v>41857</v>
      </c>
      <c r="BN15" s="123" t="s">
        <v>189</v>
      </c>
      <c r="BO15" s="122">
        <v>194222</v>
      </c>
      <c r="BP15" s="123" t="s">
        <v>189</v>
      </c>
      <c r="BQ15" s="122">
        <v>246163</v>
      </c>
      <c r="BR15" s="123" t="s">
        <v>189</v>
      </c>
      <c r="BS15" s="122">
        <v>6447</v>
      </c>
      <c r="BT15" s="123" t="s">
        <v>189</v>
      </c>
      <c r="BU15" s="122">
        <v>91521</v>
      </c>
      <c r="BV15" s="123" t="s">
        <v>189</v>
      </c>
      <c r="BW15" s="122">
        <v>79694</v>
      </c>
      <c r="BX15" s="123" t="s">
        <v>189</v>
      </c>
      <c r="BY15" s="122">
        <v>13889</v>
      </c>
      <c r="BZ15" s="123" t="s">
        <v>189</v>
      </c>
      <c r="CA15" s="122">
        <v>264665</v>
      </c>
      <c r="CB15" s="123" t="s">
        <v>189</v>
      </c>
      <c r="CC15" s="122">
        <v>11356</v>
      </c>
      <c r="CD15" s="123" t="s">
        <v>189</v>
      </c>
      <c r="CE15" s="122">
        <v>147401</v>
      </c>
      <c r="CF15" s="123" t="s">
        <v>189</v>
      </c>
      <c r="CG15" s="122">
        <v>13414</v>
      </c>
      <c r="CH15" s="123" t="s">
        <v>189</v>
      </c>
      <c r="CI15" s="122">
        <v>112035</v>
      </c>
      <c r="CJ15" s="123" t="s">
        <v>189</v>
      </c>
      <c r="CK15" s="122">
        <v>735650</v>
      </c>
      <c r="CL15" s="123" t="s">
        <v>189</v>
      </c>
      <c r="CM15" s="122">
        <v>35872</v>
      </c>
      <c r="CN15" s="123" t="s">
        <v>189</v>
      </c>
      <c r="CO15" s="122">
        <v>19204</v>
      </c>
      <c r="CP15" s="123" t="s">
        <v>189</v>
      </c>
      <c r="CQ15" s="122">
        <v>167754</v>
      </c>
      <c r="CR15" s="123" t="s">
        <v>189</v>
      </c>
      <c r="CS15" s="122">
        <v>253225</v>
      </c>
      <c r="CT15" s="123" t="s">
        <v>189</v>
      </c>
      <c r="CU15" s="122">
        <v>9012</v>
      </c>
      <c r="CV15" s="123" t="s">
        <v>189</v>
      </c>
      <c r="CW15" s="122">
        <v>52205</v>
      </c>
      <c r="CX15" s="123" t="s">
        <v>189</v>
      </c>
      <c r="CY15" s="122">
        <v>2776</v>
      </c>
      <c r="CZ15" s="123" t="s">
        <v>189</v>
      </c>
    </row>
    <row r="16" spans="1:104">
      <c r="A16" s="105" t="s">
        <v>95</v>
      </c>
      <c r="B16" s="121" t="s">
        <v>196</v>
      </c>
      <c r="C16" s="122">
        <v>6055176</v>
      </c>
      <c r="D16" s="123" t="s">
        <v>237</v>
      </c>
      <c r="E16" s="122">
        <v>103</v>
      </c>
      <c r="F16" s="123" t="s">
        <v>189</v>
      </c>
      <c r="G16" s="122">
        <v>2446</v>
      </c>
      <c r="H16" s="123" t="s">
        <v>189</v>
      </c>
      <c r="I16" s="122">
        <v>619</v>
      </c>
      <c r="J16" s="123" t="s">
        <v>189</v>
      </c>
      <c r="K16" s="122">
        <v>2655</v>
      </c>
      <c r="L16" s="123" t="s">
        <v>189</v>
      </c>
      <c r="M16" s="122" t="s">
        <v>85</v>
      </c>
      <c r="N16" s="123" t="s">
        <v>189</v>
      </c>
      <c r="O16" s="122">
        <v>112536</v>
      </c>
      <c r="P16" s="123" t="s">
        <v>189</v>
      </c>
      <c r="Q16" s="122">
        <v>465737</v>
      </c>
      <c r="R16" s="123" t="s">
        <v>189</v>
      </c>
      <c r="S16" s="122" t="s">
        <v>85</v>
      </c>
      <c r="T16" s="123" t="s">
        <v>189</v>
      </c>
      <c r="U16" s="122" t="s">
        <v>85</v>
      </c>
      <c r="V16" s="123" t="s">
        <v>189</v>
      </c>
      <c r="W16" s="122" t="s">
        <v>85</v>
      </c>
      <c r="X16" s="123" t="s">
        <v>189</v>
      </c>
      <c r="Y16" s="122" t="s">
        <v>85</v>
      </c>
      <c r="Z16" s="123" t="s">
        <v>189</v>
      </c>
      <c r="AA16" s="122" t="s">
        <v>85</v>
      </c>
      <c r="AB16" s="123" t="s">
        <v>189</v>
      </c>
      <c r="AC16" s="122">
        <v>832094</v>
      </c>
      <c r="AD16" s="123" t="s">
        <v>189</v>
      </c>
      <c r="AE16" s="122">
        <v>830330</v>
      </c>
      <c r="AF16" s="123" t="s">
        <v>189</v>
      </c>
      <c r="AG16" s="122">
        <v>276132</v>
      </c>
      <c r="AH16" s="123" t="s">
        <v>189</v>
      </c>
      <c r="AI16" s="122">
        <v>535</v>
      </c>
      <c r="AJ16" s="123" t="s">
        <v>189</v>
      </c>
      <c r="AK16" s="122">
        <v>190</v>
      </c>
      <c r="AL16" s="123" t="s">
        <v>189</v>
      </c>
      <c r="AM16" s="122">
        <v>726078</v>
      </c>
      <c r="AN16" s="123" t="s">
        <v>189</v>
      </c>
      <c r="AO16" s="122">
        <v>19930</v>
      </c>
      <c r="AP16" s="123" t="s">
        <v>237</v>
      </c>
      <c r="AQ16" s="122">
        <v>7540</v>
      </c>
      <c r="AR16" s="123" t="s">
        <v>189</v>
      </c>
      <c r="AS16" s="122">
        <v>3805</v>
      </c>
      <c r="AT16" s="123" t="s">
        <v>189</v>
      </c>
      <c r="AU16" s="122">
        <v>159363</v>
      </c>
      <c r="AV16" s="123" t="s">
        <v>189</v>
      </c>
      <c r="AW16" s="122">
        <v>49137</v>
      </c>
      <c r="AX16" s="123" t="s">
        <v>189</v>
      </c>
      <c r="AY16" s="122">
        <v>185847</v>
      </c>
      <c r="AZ16" s="123" t="s">
        <v>189</v>
      </c>
      <c r="BA16" s="122">
        <v>339579</v>
      </c>
      <c r="BB16" s="123" t="s">
        <v>189</v>
      </c>
      <c r="BC16" s="122">
        <v>60179</v>
      </c>
      <c r="BD16" s="123" t="s">
        <v>189</v>
      </c>
      <c r="BE16" s="122">
        <v>5521</v>
      </c>
      <c r="BF16" s="123" t="s">
        <v>189</v>
      </c>
      <c r="BG16" s="122">
        <v>1089065</v>
      </c>
      <c r="BH16" s="123" t="s">
        <v>189</v>
      </c>
      <c r="BI16" s="122">
        <v>191</v>
      </c>
      <c r="BJ16" s="123" t="s">
        <v>189</v>
      </c>
      <c r="BK16" s="122">
        <v>450115</v>
      </c>
      <c r="BL16" s="123" t="s">
        <v>189</v>
      </c>
      <c r="BM16" s="122">
        <v>70893</v>
      </c>
      <c r="BN16" s="123" t="s">
        <v>189</v>
      </c>
      <c r="BO16" s="122">
        <v>671</v>
      </c>
      <c r="BP16" s="123" t="s">
        <v>189</v>
      </c>
      <c r="BQ16" s="122">
        <v>15882</v>
      </c>
      <c r="BR16" s="123" t="s">
        <v>189</v>
      </c>
      <c r="BS16" s="122">
        <v>8927</v>
      </c>
      <c r="BT16" s="123" t="s">
        <v>189</v>
      </c>
      <c r="BU16" s="122" t="s">
        <v>85</v>
      </c>
      <c r="BV16" s="123" t="s">
        <v>189</v>
      </c>
      <c r="BW16" s="122">
        <v>11096</v>
      </c>
      <c r="BX16" s="123" t="s">
        <v>189</v>
      </c>
      <c r="BY16" s="122">
        <v>90</v>
      </c>
      <c r="BZ16" s="123" t="s">
        <v>189</v>
      </c>
      <c r="CA16" s="122">
        <v>255074</v>
      </c>
      <c r="CB16" s="123" t="s">
        <v>189</v>
      </c>
      <c r="CC16" s="122" t="s">
        <v>85</v>
      </c>
      <c r="CD16" s="123" t="s">
        <v>189</v>
      </c>
      <c r="CE16" s="122">
        <v>38095</v>
      </c>
      <c r="CF16" s="123" t="s">
        <v>189</v>
      </c>
      <c r="CG16" s="122">
        <v>7765</v>
      </c>
      <c r="CH16" s="123" t="s">
        <v>189</v>
      </c>
      <c r="CI16" s="122" t="s">
        <v>85</v>
      </c>
      <c r="CJ16" s="123" t="s">
        <v>189</v>
      </c>
      <c r="CK16" s="122">
        <v>26390</v>
      </c>
      <c r="CL16" s="123" t="s">
        <v>189</v>
      </c>
      <c r="CM16" s="122" t="s">
        <v>85</v>
      </c>
      <c r="CN16" s="123" t="s">
        <v>189</v>
      </c>
      <c r="CO16" s="122" t="s">
        <v>85</v>
      </c>
      <c r="CP16" s="123" t="s">
        <v>189</v>
      </c>
      <c r="CQ16" s="122">
        <v>130</v>
      </c>
      <c r="CR16" s="123" t="s">
        <v>189</v>
      </c>
      <c r="CS16" s="122">
        <v>76</v>
      </c>
      <c r="CT16" s="123" t="s">
        <v>189</v>
      </c>
      <c r="CU16" s="122" t="s">
        <v>85</v>
      </c>
      <c r="CV16" s="123" t="s">
        <v>189</v>
      </c>
      <c r="CW16" s="122">
        <v>360</v>
      </c>
      <c r="CX16" s="123" t="s">
        <v>189</v>
      </c>
      <c r="CY16" s="122" t="s">
        <v>85</v>
      </c>
      <c r="CZ16" s="123" t="s">
        <v>189</v>
      </c>
    </row>
    <row r="17" spans="1:104">
      <c r="A17" s="105" t="s">
        <v>97</v>
      </c>
      <c r="B17" s="121" t="s">
        <v>197</v>
      </c>
      <c r="C17" s="122">
        <v>15413124</v>
      </c>
      <c r="D17" s="123" t="s">
        <v>237</v>
      </c>
      <c r="E17" s="122">
        <v>276814</v>
      </c>
      <c r="F17" s="123" t="s">
        <v>189</v>
      </c>
      <c r="G17" s="122">
        <v>55402</v>
      </c>
      <c r="H17" s="123" t="s">
        <v>189</v>
      </c>
      <c r="I17" s="122">
        <v>440696</v>
      </c>
      <c r="J17" s="123" t="s">
        <v>189</v>
      </c>
      <c r="K17" s="122">
        <v>138612</v>
      </c>
      <c r="L17" s="123" t="s">
        <v>189</v>
      </c>
      <c r="M17" s="122">
        <v>2178336</v>
      </c>
      <c r="N17" s="123" t="s">
        <v>189</v>
      </c>
      <c r="O17" s="122">
        <v>182111</v>
      </c>
      <c r="P17" s="123" t="s">
        <v>189</v>
      </c>
      <c r="Q17" s="122">
        <v>233942</v>
      </c>
      <c r="R17" s="123" t="s">
        <v>189</v>
      </c>
      <c r="S17" s="122">
        <v>110167</v>
      </c>
      <c r="T17" s="123" t="s">
        <v>189</v>
      </c>
      <c r="U17" s="122">
        <v>785875</v>
      </c>
      <c r="V17" s="123" t="s">
        <v>189</v>
      </c>
      <c r="W17" s="122">
        <v>341716</v>
      </c>
      <c r="X17" s="123" t="s">
        <v>189</v>
      </c>
      <c r="Y17" s="122">
        <v>99079</v>
      </c>
      <c r="Z17" s="123" t="s">
        <v>189</v>
      </c>
      <c r="AA17" s="122">
        <v>85622</v>
      </c>
      <c r="AB17" s="123" t="s">
        <v>189</v>
      </c>
      <c r="AC17" s="122">
        <v>328949</v>
      </c>
      <c r="AD17" s="123" t="s">
        <v>189</v>
      </c>
      <c r="AE17" s="122">
        <v>190811</v>
      </c>
      <c r="AF17" s="123" t="s">
        <v>189</v>
      </c>
      <c r="AG17" s="122">
        <v>105223</v>
      </c>
      <c r="AH17" s="123" t="s">
        <v>189</v>
      </c>
      <c r="AI17" s="122">
        <v>129841</v>
      </c>
      <c r="AJ17" s="123" t="s">
        <v>189</v>
      </c>
      <c r="AK17" s="122">
        <v>148247</v>
      </c>
      <c r="AL17" s="123" t="s">
        <v>189</v>
      </c>
      <c r="AM17" s="122">
        <v>402298</v>
      </c>
      <c r="AN17" s="123" t="s">
        <v>189</v>
      </c>
      <c r="AO17" s="122">
        <v>85169</v>
      </c>
      <c r="AP17" s="123" t="s">
        <v>237</v>
      </c>
      <c r="AQ17" s="122">
        <v>385026</v>
      </c>
      <c r="AR17" s="123" t="s">
        <v>189</v>
      </c>
      <c r="AS17" s="122">
        <v>397280</v>
      </c>
      <c r="AT17" s="123" t="s">
        <v>189</v>
      </c>
      <c r="AU17" s="122">
        <v>223754</v>
      </c>
      <c r="AV17" s="123" t="s">
        <v>189</v>
      </c>
      <c r="AW17" s="122">
        <v>318179</v>
      </c>
      <c r="AX17" s="123" t="s">
        <v>189</v>
      </c>
      <c r="AY17" s="122">
        <v>191973</v>
      </c>
      <c r="AZ17" s="123" t="s">
        <v>189</v>
      </c>
      <c r="BA17" s="122">
        <v>294947</v>
      </c>
      <c r="BB17" s="123" t="s">
        <v>189</v>
      </c>
      <c r="BC17" s="122">
        <v>63060</v>
      </c>
      <c r="BD17" s="123" t="s">
        <v>189</v>
      </c>
      <c r="BE17" s="122">
        <v>36625</v>
      </c>
      <c r="BF17" s="123" t="s">
        <v>189</v>
      </c>
      <c r="BG17" s="122">
        <v>259329</v>
      </c>
      <c r="BH17" s="123" t="s">
        <v>189</v>
      </c>
      <c r="BI17" s="122">
        <v>87346</v>
      </c>
      <c r="BJ17" s="123" t="s">
        <v>189</v>
      </c>
      <c r="BK17" s="122">
        <v>478699</v>
      </c>
      <c r="BL17" s="123" t="s">
        <v>189</v>
      </c>
      <c r="BM17" s="122">
        <v>120823</v>
      </c>
      <c r="BN17" s="123" t="s">
        <v>189</v>
      </c>
      <c r="BO17" s="122">
        <v>1172298</v>
      </c>
      <c r="BP17" s="123" t="s">
        <v>189</v>
      </c>
      <c r="BQ17" s="122">
        <v>487119</v>
      </c>
      <c r="BR17" s="123" t="s">
        <v>189</v>
      </c>
      <c r="BS17" s="122">
        <v>30168</v>
      </c>
      <c r="BT17" s="123" t="s">
        <v>189</v>
      </c>
      <c r="BU17" s="122">
        <v>447603</v>
      </c>
      <c r="BV17" s="123" t="s">
        <v>189</v>
      </c>
      <c r="BW17" s="122">
        <v>197026</v>
      </c>
      <c r="BX17" s="123" t="s">
        <v>189</v>
      </c>
      <c r="BY17" s="122">
        <v>56167</v>
      </c>
      <c r="BZ17" s="123" t="s">
        <v>189</v>
      </c>
      <c r="CA17" s="122">
        <v>693984</v>
      </c>
      <c r="CB17" s="123" t="s">
        <v>189</v>
      </c>
      <c r="CC17" s="122">
        <v>56581</v>
      </c>
      <c r="CD17" s="123" t="s">
        <v>189</v>
      </c>
      <c r="CE17" s="122">
        <v>123003</v>
      </c>
      <c r="CF17" s="123" t="s">
        <v>189</v>
      </c>
      <c r="CG17" s="122">
        <v>58981</v>
      </c>
      <c r="CH17" s="123" t="s">
        <v>189</v>
      </c>
      <c r="CI17" s="122">
        <v>374502</v>
      </c>
      <c r="CJ17" s="123" t="s">
        <v>189</v>
      </c>
      <c r="CK17" s="122">
        <v>1292460</v>
      </c>
      <c r="CL17" s="123" t="s">
        <v>189</v>
      </c>
      <c r="CM17" s="122">
        <v>123665</v>
      </c>
      <c r="CN17" s="123" t="s">
        <v>189</v>
      </c>
      <c r="CO17" s="122">
        <v>55131</v>
      </c>
      <c r="CP17" s="123" t="s">
        <v>189</v>
      </c>
      <c r="CQ17" s="122">
        <v>384894</v>
      </c>
      <c r="CR17" s="123" t="s">
        <v>189</v>
      </c>
      <c r="CS17" s="122">
        <v>391949</v>
      </c>
      <c r="CT17" s="123" t="s">
        <v>189</v>
      </c>
      <c r="CU17" s="122">
        <v>111176</v>
      </c>
      <c r="CV17" s="123" t="s">
        <v>189</v>
      </c>
      <c r="CW17" s="122">
        <v>156765</v>
      </c>
      <c r="CX17" s="123" t="s">
        <v>189</v>
      </c>
      <c r="CY17" s="122">
        <v>23701</v>
      </c>
      <c r="CZ17" s="123" t="s">
        <v>189</v>
      </c>
    </row>
    <row r="18" spans="1:104">
      <c r="A18" s="105"/>
      <c r="B18" s="121"/>
      <c r="C18" s="122"/>
      <c r="D18" s="123"/>
      <c r="E18" s="122"/>
      <c r="F18" s="123"/>
      <c r="G18" s="122"/>
      <c r="H18" s="123"/>
      <c r="I18" s="122"/>
      <c r="J18" s="123"/>
      <c r="K18" s="122"/>
      <c r="L18" s="123"/>
      <c r="M18" s="122"/>
      <c r="N18" s="123"/>
      <c r="O18" s="122"/>
      <c r="P18" s="123"/>
      <c r="Q18" s="122"/>
      <c r="R18" s="123"/>
      <c r="S18" s="122"/>
      <c r="T18" s="123"/>
      <c r="U18" s="122"/>
      <c r="V18" s="123"/>
      <c r="W18" s="122"/>
      <c r="X18" s="123"/>
      <c r="Y18" s="122"/>
      <c r="Z18" s="123"/>
      <c r="AA18" s="122"/>
      <c r="AB18" s="123"/>
      <c r="AC18" s="122"/>
      <c r="AD18" s="123"/>
      <c r="AE18" s="122"/>
      <c r="AF18" s="123"/>
      <c r="AG18" s="122"/>
      <c r="AH18" s="123"/>
      <c r="AI18" s="122"/>
      <c r="AJ18" s="123"/>
      <c r="AK18" s="122"/>
      <c r="AL18" s="123"/>
      <c r="AM18" s="122"/>
      <c r="AN18" s="123"/>
      <c r="AO18" s="122"/>
      <c r="AP18" s="123"/>
      <c r="AQ18" s="122"/>
      <c r="AR18" s="123"/>
      <c r="AS18" s="122"/>
      <c r="AT18" s="123"/>
      <c r="AU18" s="122"/>
      <c r="AV18" s="123"/>
      <c r="AW18" s="122"/>
      <c r="AX18" s="123"/>
      <c r="AY18" s="122"/>
      <c r="AZ18" s="123"/>
      <c r="BA18" s="122"/>
      <c r="BB18" s="123"/>
      <c r="BC18" s="122"/>
      <c r="BD18" s="123"/>
      <c r="BE18" s="122"/>
      <c r="BF18" s="123"/>
      <c r="BG18" s="122"/>
      <c r="BH18" s="123"/>
      <c r="BI18" s="122"/>
      <c r="BJ18" s="123"/>
      <c r="BK18" s="122"/>
      <c r="BL18" s="123"/>
      <c r="BM18" s="122"/>
      <c r="BN18" s="123"/>
      <c r="BO18" s="122"/>
      <c r="BP18" s="123"/>
      <c r="BQ18" s="122"/>
      <c r="BR18" s="123"/>
      <c r="BS18" s="122"/>
      <c r="BT18" s="123"/>
      <c r="BU18" s="122"/>
      <c r="BV18" s="123"/>
      <c r="BW18" s="122"/>
      <c r="BX18" s="123"/>
      <c r="BY18" s="122"/>
      <c r="BZ18" s="123"/>
      <c r="CA18" s="122"/>
      <c r="CB18" s="123"/>
      <c r="CC18" s="122"/>
      <c r="CD18" s="123"/>
      <c r="CE18" s="122"/>
      <c r="CF18" s="123"/>
      <c r="CG18" s="122"/>
      <c r="CH18" s="123"/>
      <c r="CI18" s="122"/>
      <c r="CJ18" s="123"/>
      <c r="CK18" s="122"/>
      <c r="CL18" s="123"/>
      <c r="CM18" s="122"/>
      <c r="CN18" s="123"/>
      <c r="CO18" s="122"/>
      <c r="CP18" s="123"/>
      <c r="CQ18" s="122"/>
      <c r="CR18" s="123"/>
      <c r="CS18" s="122"/>
      <c r="CT18" s="123"/>
      <c r="CU18" s="122"/>
      <c r="CV18" s="123"/>
      <c r="CW18" s="122"/>
      <c r="CX18" s="123"/>
      <c r="CY18" s="122"/>
      <c r="CZ18" s="123"/>
    </row>
    <row r="19" spans="1:104">
      <c r="A19" s="105" t="s">
        <v>99</v>
      </c>
      <c r="B19" s="121" t="s">
        <v>198</v>
      </c>
      <c r="C19" s="122">
        <v>36543382</v>
      </c>
      <c r="D19" s="123" t="s">
        <v>237</v>
      </c>
      <c r="E19" s="122">
        <v>567791</v>
      </c>
      <c r="F19" s="123" t="s">
        <v>189</v>
      </c>
      <c r="G19" s="122">
        <v>39303</v>
      </c>
      <c r="H19" s="123" t="s">
        <v>189</v>
      </c>
      <c r="I19" s="122">
        <v>768914</v>
      </c>
      <c r="J19" s="123" t="s">
        <v>189</v>
      </c>
      <c r="K19" s="122">
        <v>462056</v>
      </c>
      <c r="L19" s="123" t="s">
        <v>189</v>
      </c>
      <c r="M19" s="122">
        <v>3432527</v>
      </c>
      <c r="N19" s="123" t="s">
        <v>189</v>
      </c>
      <c r="O19" s="122">
        <v>684590</v>
      </c>
      <c r="P19" s="123" t="s">
        <v>189</v>
      </c>
      <c r="Q19" s="122">
        <v>439673</v>
      </c>
      <c r="R19" s="123" t="s">
        <v>189</v>
      </c>
      <c r="S19" s="122">
        <v>117484</v>
      </c>
      <c r="T19" s="123" t="s">
        <v>189</v>
      </c>
      <c r="U19" s="122">
        <v>2305859</v>
      </c>
      <c r="V19" s="123" t="s">
        <v>189</v>
      </c>
      <c r="W19" s="122">
        <v>1082874</v>
      </c>
      <c r="X19" s="123" t="s">
        <v>189</v>
      </c>
      <c r="Y19" s="122">
        <v>89729</v>
      </c>
      <c r="Z19" s="123" t="s">
        <v>189</v>
      </c>
      <c r="AA19" s="122">
        <v>231894</v>
      </c>
      <c r="AB19" s="123" t="s">
        <v>189</v>
      </c>
      <c r="AC19" s="122">
        <v>1453706</v>
      </c>
      <c r="AD19" s="123" t="s">
        <v>189</v>
      </c>
      <c r="AE19" s="122">
        <v>880874</v>
      </c>
      <c r="AF19" s="123" t="s">
        <v>189</v>
      </c>
      <c r="AG19" s="122">
        <v>447484</v>
      </c>
      <c r="AH19" s="123" t="s">
        <v>189</v>
      </c>
      <c r="AI19" s="122">
        <v>431394</v>
      </c>
      <c r="AJ19" s="123" t="s">
        <v>189</v>
      </c>
      <c r="AK19" s="122">
        <v>570540</v>
      </c>
      <c r="AL19" s="123" t="s">
        <v>189</v>
      </c>
      <c r="AM19" s="122">
        <v>616636</v>
      </c>
      <c r="AN19" s="123" t="s">
        <v>189</v>
      </c>
      <c r="AO19" s="122">
        <v>232650</v>
      </c>
      <c r="AP19" s="123" t="s">
        <v>237</v>
      </c>
      <c r="AQ19" s="122">
        <v>753988</v>
      </c>
      <c r="AR19" s="123" t="s">
        <v>189</v>
      </c>
      <c r="AS19" s="122">
        <v>676119</v>
      </c>
      <c r="AT19" s="123" t="s">
        <v>189</v>
      </c>
      <c r="AU19" s="122">
        <v>1034462</v>
      </c>
      <c r="AV19" s="123" t="s">
        <v>189</v>
      </c>
      <c r="AW19" s="122">
        <v>644172</v>
      </c>
      <c r="AX19" s="123" t="s">
        <v>189</v>
      </c>
      <c r="AY19" s="122">
        <v>448826</v>
      </c>
      <c r="AZ19" s="123" t="s">
        <v>189</v>
      </c>
      <c r="BA19" s="122">
        <v>736652</v>
      </c>
      <c r="BB19" s="123" t="s">
        <v>189</v>
      </c>
      <c r="BC19" s="122">
        <v>210693</v>
      </c>
      <c r="BD19" s="123" t="s">
        <v>189</v>
      </c>
      <c r="BE19" s="122">
        <v>320509</v>
      </c>
      <c r="BF19" s="123" t="s">
        <v>189</v>
      </c>
      <c r="BG19" s="122">
        <v>328433</v>
      </c>
      <c r="BH19" s="123" t="s">
        <v>189</v>
      </c>
      <c r="BI19" s="122">
        <v>129182</v>
      </c>
      <c r="BJ19" s="123" t="s">
        <v>189</v>
      </c>
      <c r="BK19" s="122">
        <v>561519</v>
      </c>
      <c r="BL19" s="123" t="s">
        <v>189</v>
      </c>
      <c r="BM19" s="122">
        <v>243757</v>
      </c>
      <c r="BN19" s="123" t="s">
        <v>189</v>
      </c>
      <c r="BO19" s="122">
        <v>516224</v>
      </c>
      <c r="BP19" s="123" t="s">
        <v>189</v>
      </c>
      <c r="BQ19" s="122">
        <v>1608984</v>
      </c>
      <c r="BR19" s="123" t="s">
        <v>189</v>
      </c>
      <c r="BS19" s="122">
        <v>138813</v>
      </c>
      <c r="BT19" s="123" t="s">
        <v>189</v>
      </c>
      <c r="BU19" s="122">
        <v>1719809</v>
      </c>
      <c r="BV19" s="123" t="s">
        <v>189</v>
      </c>
      <c r="BW19" s="122">
        <v>396991</v>
      </c>
      <c r="BX19" s="123" t="s">
        <v>189</v>
      </c>
      <c r="BY19" s="122">
        <v>416964</v>
      </c>
      <c r="BZ19" s="123" t="s">
        <v>189</v>
      </c>
      <c r="CA19" s="122">
        <v>2142989</v>
      </c>
      <c r="CB19" s="123" t="s">
        <v>189</v>
      </c>
      <c r="CC19" s="122">
        <v>131696</v>
      </c>
      <c r="CD19" s="123" t="s">
        <v>189</v>
      </c>
      <c r="CE19" s="122">
        <v>533285</v>
      </c>
      <c r="CF19" s="123" t="s">
        <v>189</v>
      </c>
      <c r="CG19" s="122">
        <v>123484</v>
      </c>
      <c r="CH19" s="123" t="s">
        <v>189</v>
      </c>
      <c r="CI19" s="122">
        <v>859743</v>
      </c>
      <c r="CJ19" s="123" t="s">
        <v>189</v>
      </c>
      <c r="CK19" s="122">
        <v>3075308</v>
      </c>
      <c r="CL19" s="123" t="s">
        <v>189</v>
      </c>
      <c r="CM19" s="122">
        <v>382381</v>
      </c>
      <c r="CN19" s="123" t="s">
        <v>189</v>
      </c>
      <c r="CO19" s="122">
        <v>87370</v>
      </c>
      <c r="CP19" s="123" t="s">
        <v>189</v>
      </c>
      <c r="CQ19" s="122">
        <v>918849</v>
      </c>
      <c r="CR19" s="123" t="s">
        <v>189</v>
      </c>
      <c r="CS19" s="122">
        <v>1128798</v>
      </c>
      <c r="CT19" s="123" t="s">
        <v>189</v>
      </c>
      <c r="CU19" s="122">
        <v>349167</v>
      </c>
      <c r="CV19" s="123" t="s">
        <v>189</v>
      </c>
      <c r="CW19" s="122">
        <v>996200</v>
      </c>
      <c r="CX19" s="123" t="s">
        <v>189</v>
      </c>
      <c r="CY19" s="122">
        <v>72037</v>
      </c>
      <c r="CZ19" s="123" t="s">
        <v>189</v>
      </c>
    </row>
    <row r="20" spans="1:104">
      <c r="A20" s="105" t="s">
        <v>101</v>
      </c>
      <c r="B20" s="121" t="s">
        <v>199</v>
      </c>
      <c r="C20" s="122">
        <v>232123</v>
      </c>
      <c r="D20" s="123" t="s">
        <v>189</v>
      </c>
      <c r="E20" s="122">
        <v>2968</v>
      </c>
      <c r="F20" s="123" t="s">
        <v>189</v>
      </c>
      <c r="G20" s="122" t="s">
        <v>85</v>
      </c>
      <c r="H20" s="123" t="s">
        <v>189</v>
      </c>
      <c r="I20" s="122">
        <v>432</v>
      </c>
      <c r="J20" s="123" t="s">
        <v>189</v>
      </c>
      <c r="K20" s="122">
        <v>5417</v>
      </c>
      <c r="L20" s="123" t="s">
        <v>189</v>
      </c>
      <c r="M20" s="122">
        <v>37527</v>
      </c>
      <c r="N20" s="123" t="s">
        <v>189</v>
      </c>
      <c r="O20" s="122">
        <v>2972</v>
      </c>
      <c r="P20" s="123" t="s">
        <v>189</v>
      </c>
      <c r="Q20" s="122">
        <v>8650</v>
      </c>
      <c r="R20" s="123" t="s">
        <v>189</v>
      </c>
      <c r="S20" s="122">
        <v>147</v>
      </c>
      <c r="T20" s="123" t="s">
        <v>189</v>
      </c>
      <c r="U20" s="122">
        <v>28098</v>
      </c>
      <c r="V20" s="123" t="s">
        <v>189</v>
      </c>
      <c r="W20" s="122" t="s">
        <v>85</v>
      </c>
      <c r="X20" s="123" t="s">
        <v>189</v>
      </c>
      <c r="Y20" s="122" t="s">
        <v>85</v>
      </c>
      <c r="Z20" s="123" t="s">
        <v>189</v>
      </c>
      <c r="AA20" s="122">
        <v>1931</v>
      </c>
      <c r="AB20" s="123" t="s">
        <v>189</v>
      </c>
      <c r="AC20" s="122">
        <v>8515</v>
      </c>
      <c r="AD20" s="123" t="s">
        <v>189</v>
      </c>
      <c r="AE20" s="122">
        <v>4572</v>
      </c>
      <c r="AF20" s="123" t="s">
        <v>189</v>
      </c>
      <c r="AG20" s="122">
        <v>2675</v>
      </c>
      <c r="AH20" s="123" t="s">
        <v>189</v>
      </c>
      <c r="AI20" s="122">
        <v>2760</v>
      </c>
      <c r="AJ20" s="123" t="s">
        <v>189</v>
      </c>
      <c r="AK20" s="122">
        <v>5833</v>
      </c>
      <c r="AL20" s="123" t="s">
        <v>189</v>
      </c>
      <c r="AM20" s="122">
        <v>4643</v>
      </c>
      <c r="AN20" s="123" t="s">
        <v>189</v>
      </c>
      <c r="AO20" s="122">
        <v>3488</v>
      </c>
      <c r="AP20" s="123" t="s">
        <v>189</v>
      </c>
      <c r="AQ20" s="122">
        <v>2019</v>
      </c>
      <c r="AR20" s="123" t="s">
        <v>189</v>
      </c>
      <c r="AS20" s="122">
        <v>3859</v>
      </c>
      <c r="AT20" s="123" t="s">
        <v>189</v>
      </c>
      <c r="AU20" s="122">
        <v>9168</v>
      </c>
      <c r="AV20" s="123" t="s">
        <v>189</v>
      </c>
      <c r="AW20" s="122">
        <v>1520</v>
      </c>
      <c r="AX20" s="123" t="s">
        <v>189</v>
      </c>
      <c r="AY20" s="122" t="s">
        <v>85</v>
      </c>
      <c r="AZ20" s="123" t="s">
        <v>189</v>
      </c>
      <c r="BA20" s="122" t="s">
        <v>85</v>
      </c>
      <c r="BB20" s="123" t="s">
        <v>189</v>
      </c>
      <c r="BC20" s="122">
        <v>136</v>
      </c>
      <c r="BD20" s="123" t="s">
        <v>189</v>
      </c>
      <c r="BE20" s="122">
        <v>233</v>
      </c>
      <c r="BF20" s="123" t="s">
        <v>189</v>
      </c>
      <c r="BG20" s="122" t="s">
        <v>85</v>
      </c>
      <c r="BH20" s="123" t="s">
        <v>189</v>
      </c>
      <c r="BI20" s="122">
        <v>3148</v>
      </c>
      <c r="BJ20" s="123" t="s">
        <v>189</v>
      </c>
      <c r="BK20" s="122" t="s">
        <v>85</v>
      </c>
      <c r="BL20" s="123" t="s">
        <v>189</v>
      </c>
      <c r="BM20" s="122">
        <v>1378</v>
      </c>
      <c r="BN20" s="123" t="s">
        <v>189</v>
      </c>
      <c r="BO20" s="122">
        <v>28087</v>
      </c>
      <c r="BP20" s="123" t="s">
        <v>189</v>
      </c>
      <c r="BQ20" s="122" t="s">
        <v>85</v>
      </c>
      <c r="BR20" s="123" t="s">
        <v>189</v>
      </c>
      <c r="BS20" s="122">
        <v>255</v>
      </c>
      <c r="BT20" s="123" t="s">
        <v>189</v>
      </c>
      <c r="BU20" s="122">
        <v>12116</v>
      </c>
      <c r="BV20" s="123" t="s">
        <v>189</v>
      </c>
      <c r="BW20" s="122">
        <v>1834</v>
      </c>
      <c r="BX20" s="123" t="s">
        <v>189</v>
      </c>
      <c r="BY20" s="122">
        <v>2592</v>
      </c>
      <c r="BZ20" s="123" t="s">
        <v>189</v>
      </c>
      <c r="CA20" s="122">
        <v>24737</v>
      </c>
      <c r="CB20" s="123" t="s">
        <v>189</v>
      </c>
      <c r="CC20" s="122">
        <v>2902</v>
      </c>
      <c r="CD20" s="123" t="s">
        <v>189</v>
      </c>
      <c r="CE20" s="122" t="s">
        <v>85</v>
      </c>
      <c r="CF20" s="123" t="s">
        <v>189</v>
      </c>
      <c r="CG20" s="122">
        <v>303</v>
      </c>
      <c r="CH20" s="123" t="s">
        <v>189</v>
      </c>
      <c r="CI20" s="122" t="s">
        <v>85</v>
      </c>
      <c r="CJ20" s="123" t="s">
        <v>189</v>
      </c>
      <c r="CK20" s="122">
        <v>10919</v>
      </c>
      <c r="CL20" s="123" t="s">
        <v>189</v>
      </c>
      <c r="CM20" s="122" t="s">
        <v>85</v>
      </c>
      <c r="CN20" s="123" t="s">
        <v>189</v>
      </c>
      <c r="CO20" s="122" t="s">
        <v>85</v>
      </c>
      <c r="CP20" s="123" t="s">
        <v>189</v>
      </c>
      <c r="CQ20" s="122" t="s">
        <v>85</v>
      </c>
      <c r="CR20" s="123" t="s">
        <v>189</v>
      </c>
      <c r="CS20" s="122">
        <v>1994</v>
      </c>
      <c r="CT20" s="123" t="s">
        <v>189</v>
      </c>
      <c r="CU20" s="122">
        <v>3097</v>
      </c>
      <c r="CV20" s="123" t="s">
        <v>189</v>
      </c>
      <c r="CW20" s="122">
        <v>1018</v>
      </c>
      <c r="CX20" s="123" t="s">
        <v>189</v>
      </c>
      <c r="CY20" s="122">
        <v>180</v>
      </c>
      <c r="CZ20" s="123" t="s">
        <v>189</v>
      </c>
    </row>
    <row r="21" spans="1:104">
      <c r="A21" s="105" t="s">
        <v>103</v>
      </c>
      <c r="B21" s="121" t="s">
        <v>200</v>
      </c>
      <c r="C21" s="122">
        <v>14332765</v>
      </c>
      <c r="D21" s="123" t="s">
        <v>237</v>
      </c>
      <c r="E21" s="122">
        <v>744890</v>
      </c>
      <c r="F21" s="123" t="s">
        <v>189</v>
      </c>
      <c r="G21" s="122">
        <v>4096</v>
      </c>
      <c r="H21" s="123" t="s">
        <v>189</v>
      </c>
      <c r="I21" s="122">
        <v>45346</v>
      </c>
      <c r="J21" s="123" t="s">
        <v>189</v>
      </c>
      <c r="K21" s="122" t="s">
        <v>85</v>
      </c>
      <c r="L21" s="123" t="s">
        <v>189</v>
      </c>
      <c r="M21" s="122">
        <v>687164</v>
      </c>
      <c r="N21" s="123" t="s">
        <v>189</v>
      </c>
      <c r="O21" s="122">
        <v>9750</v>
      </c>
      <c r="P21" s="123" t="s">
        <v>189</v>
      </c>
      <c r="Q21" s="122">
        <v>233555</v>
      </c>
      <c r="R21" s="123" t="s">
        <v>237</v>
      </c>
      <c r="S21" s="122">
        <v>47665</v>
      </c>
      <c r="T21" s="123" t="s">
        <v>189</v>
      </c>
      <c r="U21" s="122">
        <v>3023849</v>
      </c>
      <c r="V21" s="123" t="s">
        <v>189</v>
      </c>
      <c r="W21" s="122" t="s">
        <v>85</v>
      </c>
      <c r="X21" s="123" t="s">
        <v>189</v>
      </c>
      <c r="Y21" s="122">
        <v>124017</v>
      </c>
      <c r="Z21" s="123" t="s">
        <v>189</v>
      </c>
      <c r="AA21" s="122">
        <v>2260</v>
      </c>
      <c r="AB21" s="123" t="s">
        <v>189</v>
      </c>
      <c r="AC21" s="122">
        <v>1878521</v>
      </c>
      <c r="AD21" s="123" t="s">
        <v>189</v>
      </c>
      <c r="AE21" s="122">
        <v>202843</v>
      </c>
      <c r="AF21" s="123" t="s">
        <v>237</v>
      </c>
      <c r="AG21" s="122" t="s">
        <v>85</v>
      </c>
      <c r="AH21" s="123" t="s">
        <v>189</v>
      </c>
      <c r="AI21" s="122">
        <v>892</v>
      </c>
      <c r="AJ21" s="123" t="s">
        <v>189</v>
      </c>
      <c r="AK21" s="122">
        <v>52584</v>
      </c>
      <c r="AL21" s="123" t="s">
        <v>189</v>
      </c>
      <c r="AM21" s="122">
        <v>17607</v>
      </c>
      <c r="AN21" s="123" t="s">
        <v>189</v>
      </c>
      <c r="AO21" s="122">
        <v>24442</v>
      </c>
      <c r="AP21" s="123" t="s">
        <v>189</v>
      </c>
      <c r="AQ21" s="122">
        <v>132789</v>
      </c>
      <c r="AR21" s="123" t="s">
        <v>189</v>
      </c>
      <c r="AS21" s="122">
        <v>24000</v>
      </c>
      <c r="AT21" s="123" t="s">
        <v>189</v>
      </c>
      <c r="AU21" s="122">
        <v>20829</v>
      </c>
      <c r="AV21" s="123" t="s">
        <v>189</v>
      </c>
      <c r="AW21" s="122">
        <v>50</v>
      </c>
      <c r="AX21" s="123" t="s">
        <v>189</v>
      </c>
      <c r="AY21" s="122">
        <v>2049</v>
      </c>
      <c r="AZ21" s="123" t="s">
        <v>189</v>
      </c>
      <c r="BA21" s="122" t="s">
        <v>85</v>
      </c>
      <c r="BB21" s="123" t="s">
        <v>189</v>
      </c>
      <c r="BC21" s="122">
        <v>40674</v>
      </c>
      <c r="BD21" s="123" t="s">
        <v>189</v>
      </c>
      <c r="BE21" s="122">
        <v>54282</v>
      </c>
      <c r="BF21" s="123" t="s">
        <v>237</v>
      </c>
      <c r="BG21" s="122">
        <v>11193</v>
      </c>
      <c r="BH21" s="123" t="s">
        <v>189</v>
      </c>
      <c r="BI21" s="122">
        <v>73494</v>
      </c>
      <c r="BJ21" s="123" t="s">
        <v>189</v>
      </c>
      <c r="BK21" s="122">
        <v>926730</v>
      </c>
      <c r="BL21" s="123" t="s">
        <v>189</v>
      </c>
      <c r="BM21" s="122">
        <v>30000</v>
      </c>
      <c r="BN21" s="123" t="s">
        <v>189</v>
      </c>
      <c r="BO21" s="122">
        <v>773876</v>
      </c>
      <c r="BP21" s="123" t="s">
        <v>189</v>
      </c>
      <c r="BQ21" s="122">
        <v>372028</v>
      </c>
      <c r="BR21" s="123" t="s">
        <v>189</v>
      </c>
      <c r="BS21" s="122">
        <v>35475</v>
      </c>
      <c r="BT21" s="123" t="s">
        <v>189</v>
      </c>
      <c r="BU21" s="122">
        <v>1106302</v>
      </c>
      <c r="BV21" s="123" t="s">
        <v>189</v>
      </c>
      <c r="BW21" s="122">
        <v>29969</v>
      </c>
      <c r="BX21" s="123" t="s">
        <v>189</v>
      </c>
      <c r="BY21" s="122">
        <v>22071</v>
      </c>
      <c r="BZ21" s="123" t="s">
        <v>189</v>
      </c>
      <c r="CA21" s="122">
        <v>1299169</v>
      </c>
      <c r="CB21" s="123" t="s">
        <v>189</v>
      </c>
      <c r="CC21" s="122">
        <v>102119</v>
      </c>
      <c r="CD21" s="123" t="s">
        <v>189</v>
      </c>
      <c r="CE21" s="122">
        <v>39985</v>
      </c>
      <c r="CF21" s="123" t="s">
        <v>189</v>
      </c>
      <c r="CG21" s="122">
        <v>2862</v>
      </c>
      <c r="CH21" s="123" t="s">
        <v>189</v>
      </c>
      <c r="CI21" s="122">
        <v>7813</v>
      </c>
      <c r="CJ21" s="123" t="s">
        <v>189</v>
      </c>
      <c r="CK21" s="122">
        <v>995056</v>
      </c>
      <c r="CL21" s="123" t="s">
        <v>189</v>
      </c>
      <c r="CM21" s="122">
        <v>30231</v>
      </c>
      <c r="CN21" s="123" t="s">
        <v>189</v>
      </c>
      <c r="CO21" s="122">
        <v>10310</v>
      </c>
      <c r="CP21" s="123" t="s">
        <v>189</v>
      </c>
      <c r="CQ21" s="122">
        <v>139705</v>
      </c>
      <c r="CR21" s="123" t="s">
        <v>189</v>
      </c>
      <c r="CS21" s="122">
        <v>444134</v>
      </c>
      <c r="CT21" s="123" t="s">
        <v>189</v>
      </c>
      <c r="CU21" s="122">
        <v>152529</v>
      </c>
      <c r="CV21" s="123" t="s">
        <v>189</v>
      </c>
      <c r="CW21" s="122">
        <v>350583</v>
      </c>
      <c r="CX21" s="123" t="s">
        <v>189</v>
      </c>
      <c r="CY21" s="122">
        <v>2977</v>
      </c>
      <c r="CZ21" s="123" t="s">
        <v>189</v>
      </c>
    </row>
    <row r="22" spans="1:104">
      <c r="A22" s="105" t="s">
        <v>105</v>
      </c>
      <c r="B22" s="121" t="s">
        <v>201</v>
      </c>
      <c r="C22" s="122">
        <v>15299135</v>
      </c>
      <c r="D22" s="123" t="s">
        <v>189</v>
      </c>
      <c r="E22" s="122">
        <v>150779</v>
      </c>
      <c r="F22" s="123" t="s">
        <v>189</v>
      </c>
      <c r="G22" s="122">
        <v>73994</v>
      </c>
      <c r="H22" s="123" t="s">
        <v>189</v>
      </c>
      <c r="I22" s="122">
        <v>358113</v>
      </c>
      <c r="J22" s="123" t="s">
        <v>189</v>
      </c>
      <c r="K22" s="122">
        <v>148317</v>
      </c>
      <c r="L22" s="123" t="s">
        <v>189</v>
      </c>
      <c r="M22" s="122">
        <v>1078536</v>
      </c>
      <c r="N22" s="123" t="s">
        <v>189</v>
      </c>
      <c r="O22" s="122">
        <v>227662</v>
      </c>
      <c r="P22" s="123" t="s">
        <v>189</v>
      </c>
      <c r="Q22" s="122">
        <v>253774</v>
      </c>
      <c r="R22" s="123" t="s">
        <v>189</v>
      </c>
      <c r="S22" s="122">
        <v>88085</v>
      </c>
      <c r="T22" s="123" t="s">
        <v>189</v>
      </c>
      <c r="U22" s="122">
        <v>454017</v>
      </c>
      <c r="V22" s="123" t="s">
        <v>189</v>
      </c>
      <c r="W22" s="122">
        <v>242799</v>
      </c>
      <c r="X22" s="123" t="s">
        <v>189</v>
      </c>
      <c r="Y22" s="122">
        <v>85779</v>
      </c>
      <c r="Z22" s="123" t="s">
        <v>189</v>
      </c>
      <c r="AA22" s="122">
        <v>55320</v>
      </c>
      <c r="AB22" s="123" t="s">
        <v>189</v>
      </c>
      <c r="AC22" s="122">
        <v>638796</v>
      </c>
      <c r="AD22" s="123" t="s">
        <v>189</v>
      </c>
      <c r="AE22" s="122">
        <v>360530</v>
      </c>
      <c r="AF22" s="123" t="s">
        <v>189</v>
      </c>
      <c r="AG22" s="122">
        <v>135207</v>
      </c>
      <c r="AH22" s="123" t="s">
        <v>189</v>
      </c>
      <c r="AI22" s="122">
        <v>120587</v>
      </c>
      <c r="AJ22" s="123" t="s">
        <v>189</v>
      </c>
      <c r="AK22" s="122">
        <v>177527</v>
      </c>
      <c r="AL22" s="123" t="s">
        <v>189</v>
      </c>
      <c r="AM22" s="122">
        <v>147262</v>
      </c>
      <c r="AN22" s="123" t="s">
        <v>189</v>
      </c>
      <c r="AO22" s="122">
        <v>158953</v>
      </c>
      <c r="AP22" s="123" t="s">
        <v>189</v>
      </c>
      <c r="AQ22" s="122">
        <v>277755</v>
      </c>
      <c r="AR22" s="123" t="s">
        <v>189</v>
      </c>
      <c r="AS22" s="122">
        <v>438074</v>
      </c>
      <c r="AT22" s="123" t="s">
        <v>189</v>
      </c>
      <c r="AU22" s="122">
        <v>1131712</v>
      </c>
      <c r="AV22" s="123" t="s">
        <v>189</v>
      </c>
      <c r="AW22" s="122">
        <v>448380</v>
      </c>
      <c r="AX22" s="123" t="s">
        <v>189</v>
      </c>
      <c r="AY22" s="122">
        <v>55631</v>
      </c>
      <c r="AZ22" s="123" t="s">
        <v>189</v>
      </c>
      <c r="BA22" s="122">
        <v>108876</v>
      </c>
      <c r="BB22" s="123" t="s">
        <v>189</v>
      </c>
      <c r="BC22" s="122">
        <v>91470</v>
      </c>
      <c r="BD22" s="123" t="s">
        <v>189</v>
      </c>
      <c r="BE22" s="122">
        <v>71526</v>
      </c>
      <c r="BF22" s="123" t="s">
        <v>189</v>
      </c>
      <c r="BG22" s="122">
        <v>137649</v>
      </c>
      <c r="BH22" s="123" t="s">
        <v>189</v>
      </c>
      <c r="BI22" s="122">
        <v>138511</v>
      </c>
      <c r="BJ22" s="123" t="s">
        <v>189</v>
      </c>
      <c r="BK22" s="122">
        <v>784329</v>
      </c>
      <c r="BL22" s="123" t="s">
        <v>189</v>
      </c>
      <c r="BM22" s="122">
        <v>46775</v>
      </c>
      <c r="BN22" s="123" t="s">
        <v>189</v>
      </c>
      <c r="BO22" s="122">
        <v>981861</v>
      </c>
      <c r="BP22" s="123" t="s">
        <v>189</v>
      </c>
      <c r="BQ22" s="122">
        <v>241314</v>
      </c>
      <c r="BR22" s="123" t="s">
        <v>189</v>
      </c>
      <c r="BS22" s="122">
        <v>24236</v>
      </c>
      <c r="BT22" s="123" t="s">
        <v>189</v>
      </c>
      <c r="BU22" s="122">
        <v>986252</v>
      </c>
      <c r="BV22" s="123" t="s">
        <v>189</v>
      </c>
      <c r="BW22" s="122">
        <v>231428</v>
      </c>
      <c r="BX22" s="123" t="s">
        <v>189</v>
      </c>
      <c r="BY22" s="122">
        <v>271101</v>
      </c>
      <c r="BZ22" s="123" t="s">
        <v>189</v>
      </c>
      <c r="CA22" s="122">
        <v>1018438</v>
      </c>
      <c r="CB22" s="123" t="s">
        <v>189</v>
      </c>
      <c r="CC22" s="122">
        <v>119867</v>
      </c>
      <c r="CD22" s="123" t="s">
        <v>189</v>
      </c>
      <c r="CE22" s="122">
        <v>31672</v>
      </c>
      <c r="CF22" s="123" t="s">
        <v>189</v>
      </c>
      <c r="CG22" s="122">
        <v>46665</v>
      </c>
      <c r="CH22" s="123" t="s">
        <v>189</v>
      </c>
      <c r="CI22" s="122">
        <v>135802</v>
      </c>
      <c r="CJ22" s="123" t="s">
        <v>189</v>
      </c>
      <c r="CK22" s="122">
        <v>1330589</v>
      </c>
      <c r="CL22" s="123" t="s">
        <v>189</v>
      </c>
      <c r="CM22" s="122">
        <v>62473</v>
      </c>
      <c r="CN22" s="123" t="s">
        <v>189</v>
      </c>
      <c r="CO22" s="122">
        <v>64300</v>
      </c>
      <c r="CP22" s="123" t="s">
        <v>189</v>
      </c>
      <c r="CQ22" s="122">
        <v>172077</v>
      </c>
      <c r="CR22" s="123" t="s">
        <v>189</v>
      </c>
      <c r="CS22" s="122">
        <v>444688</v>
      </c>
      <c r="CT22" s="123" t="s">
        <v>189</v>
      </c>
      <c r="CU22" s="122">
        <v>111392</v>
      </c>
      <c r="CV22" s="123" t="s">
        <v>189</v>
      </c>
      <c r="CW22" s="122">
        <v>313645</v>
      </c>
      <c r="CX22" s="123" t="s">
        <v>189</v>
      </c>
      <c r="CY22" s="122">
        <v>24610</v>
      </c>
      <c r="CZ22" s="123" t="s">
        <v>189</v>
      </c>
    </row>
    <row r="23" spans="1:104">
      <c r="A23" s="105" t="s">
        <v>107</v>
      </c>
      <c r="B23" s="121" t="s">
        <v>202</v>
      </c>
      <c r="C23" s="122">
        <v>21359775</v>
      </c>
      <c r="D23" s="123" t="s">
        <v>237</v>
      </c>
      <c r="E23" s="122">
        <v>210128</v>
      </c>
      <c r="F23" s="123" t="s">
        <v>189</v>
      </c>
      <c r="G23" s="122">
        <v>25512</v>
      </c>
      <c r="H23" s="123" t="s">
        <v>189</v>
      </c>
      <c r="I23" s="122" t="s">
        <v>85</v>
      </c>
      <c r="J23" s="123" t="s">
        <v>189</v>
      </c>
      <c r="K23" s="122">
        <v>146495</v>
      </c>
      <c r="L23" s="123" t="s">
        <v>189</v>
      </c>
      <c r="M23" s="122">
        <v>86774</v>
      </c>
      <c r="N23" s="123" t="s">
        <v>237</v>
      </c>
      <c r="O23" s="122" t="s">
        <v>85</v>
      </c>
      <c r="P23" s="123" t="s">
        <v>189</v>
      </c>
      <c r="Q23" s="122">
        <v>610702</v>
      </c>
      <c r="R23" s="123" t="s">
        <v>237</v>
      </c>
      <c r="S23" s="122">
        <v>80859</v>
      </c>
      <c r="T23" s="123" t="s">
        <v>189</v>
      </c>
      <c r="U23" s="122">
        <v>515374</v>
      </c>
      <c r="V23" s="123" t="s">
        <v>189</v>
      </c>
      <c r="W23" s="122">
        <v>111768</v>
      </c>
      <c r="X23" s="123" t="s">
        <v>189</v>
      </c>
      <c r="Y23" s="122">
        <v>225683</v>
      </c>
      <c r="Z23" s="123" t="s">
        <v>189</v>
      </c>
      <c r="AA23" s="122">
        <v>6822</v>
      </c>
      <c r="AB23" s="123" t="s">
        <v>189</v>
      </c>
      <c r="AC23" s="122">
        <v>1801275</v>
      </c>
      <c r="AD23" s="123" t="s">
        <v>189</v>
      </c>
      <c r="AE23" s="122">
        <v>9740</v>
      </c>
      <c r="AF23" s="123" t="s">
        <v>189</v>
      </c>
      <c r="AG23" s="122" t="s">
        <v>85</v>
      </c>
      <c r="AH23" s="123" t="s">
        <v>189</v>
      </c>
      <c r="AI23" s="122">
        <v>27735</v>
      </c>
      <c r="AJ23" s="123" t="s">
        <v>189</v>
      </c>
      <c r="AK23" s="122">
        <v>715537</v>
      </c>
      <c r="AL23" s="123" t="s">
        <v>189</v>
      </c>
      <c r="AM23" s="122">
        <v>32005</v>
      </c>
      <c r="AN23" s="123" t="s">
        <v>189</v>
      </c>
      <c r="AO23" s="122">
        <v>92292</v>
      </c>
      <c r="AP23" s="123" t="s">
        <v>237</v>
      </c>
      <c r="AQ23" s="122">
        <v>776259</v>
      </c>
      <c r="AR23" s="123" t="s">
        <v>189</v>
      </c>
      <c r="AS23" s="122">
        <v>315530</v>
      </c>
      <c r="AT23" s="123" t="s">
        <v>189</v>
      </c>
      <c r="AU23" s="122">
        <v>903224</v>
      </c>
      <c r="AV23" s="123" t="s">
        <v>189</v>
      </c>
      <c r="AW23" s="122">
        <v>1297741</v>
      </c>
      <c r="AX23" s="123" t="s">
        <v>189</v>
      </c>
      <c r="AY23" s="122">
        <v>96265</v>
      </c>
      <c r="AZ23" s="123" t="s">
        <v>237</v>
      </c>
      <c r="BA23" s="122">
        <v>30201</v>
      </c>
      <c r="BB23" s="123" t="s">
        <v>189</v>
      </c>
      <c r="BC23" s="122">
        <v>38278</v>
      </c>
      <c r="BD23" s="123" t="s">
        <v>189</v>
      </c>
      <c r="BE23" s="122">
        <v>4956</v>
      </c>
      <c r="BF23" s="123" t="s">
        <v>189</v>
      </c>
      <c r="BG23" s="122">
        <v>47685</v>
      </c>
      <c r="BH23" s="123" t="s">
        <v>189</v>
      </c>
      <c r="BI23" s="122">
        <v>290503</v>
      </c>
      <c r="BJ23" s="123" t="s">
        <v>189</v>
      </c>
      <c r="BK23" s="122">
        <v>266479</v>
      </c>
      <c r="BL23" s="123" t="s">
        <v>189</v>
      </c>
      <c r="BM23" s="122">
        <v>154778</v>
      </c>
      <c r="BN23" s="123" t="s">
        <v>189</v>
      </c>
      <c r="BO23" s="122">
        <v>4958558</v>
      </c>
      <c r="BP23" s="123" t="s">
        <v>189</v>
      </c>
      <c r="BQ23" s="122">
        <v>692092</v>
      </c>
      <c r="BR23" s="123" t="s">
        <v>189</v>
      </c>
      <c r="BS23" s="122">
        <v>80044</v>
      </c>
      <c r="BT23" s="123" t="s">
        <v>189</v>
      </c>
      <c r="BU23" s="122">
        <v>333852</v>
      </c>
      <c r="BV23" s="123" t="s">
        <v>189</v>
      </c>
      <c r="BW23" s="122">
        <v>27859</v>
      </c>
      <c r="BX23" s="123" t="s">
        <v>189</v>
      </c>
      <c r="BY23" s="122" t="s">
        <v>85</v>
      </c>
      <c r="BZ23" s="123" t="s">
        <v>189</v>
      </c>
      <c r="CA23" s="122">
        <v>121776</v>
      </c>
      <c r="CB23" s="123" t="s">
        <v>189</v>
      </c>
      <c r="CC23" s="122">
        <v>56447</v>
      </c>
      <c r="CD23" s="123" t="s">
        <v>189</v>
      </c>
      <c r="CE23" s="122">
        <v>430239</v>
      </c>
      <c r="CF23" s="123" t="s">
        <v>189</v>
      </c>
      <c r="CG23" s="122">
        <v>55286</v>
      </c>
      <c r="CH23" s="123" t="s">
        <v>189</v>
      </c>
      <c r="CI23" s="122">
        <v>101622</v>
      </c>
      <c r="CJ23" s="123" t="s">
        <v>189</v>
      </c>
      <c r="CK23" s="122">
        <v>3910337</v>
      </c>
      <c r="CL23" s="123" t="s">
        <v>189</v>
      </c>
      <c r="CM23" s="122">
        <v>36772</v>
      </c>
      <c r="CN23" s="123" t="s">
        <v>189</v>
      </c>
      <c r="CO23" s="122">
        <v>274249</v>
      </c>
      <c r="CP23" s="123" t="s">
        <v>189</v>
      </c>
      <c r="CQ23" s="122">
        <v>677945</v>
      </c>
      <c r="CR23" s="123" t="s">
        <v>189</v>
      </c>
      <c r="CS23" s="122">
        <v>325720</v>
      </c>
      <c r="CT23" s="123" t="s">
        <v>189</v>
      </c>
      <c r="CU23" s="122">
        <v>347437</v>
      </c>
      <c r="CV23" s="123" t="s">
        <v>189</v>
      </c>
      <c r="CW23" s="122">
        <v>7694</v>
      </c>
      <c r="CX23" s="123" t="s">
        <v>189</v>
      </c>
      <c r="CY23" s="122">
        <v>1246</v>
      </c>
      <c r="CZ23" s="123" t="s">
        <v>189</v>
      </c>
    </row>
    <row r="24" spans="1:104">
      <c r="A24" s="105"/>
      <c r="B24" s="121"/>
      <c r="C24" s="122"/>
      <c r="D24" s="123"/>
      <c r="E24" s="122"/>
      <c r="F24" s="123"/>
      <c r="G24" s="122"/>
      <c r="H24" s="123"/>
      <c r="I24" s="122"/>
      <c r="J24" s="123"/>
      <c r="K24" s="122"/>
      <c r="L24" s="123"/>
      <c r="M24" s="122"/>
      <c r="N24" s="123"/>
      <c r="O24" s="122"/>
      <c r="P24" s="123"/>
      <c r="Q24" s="122"/>
      <c r="R24" s="123"/>
      <c r="S24" s="122"/>
      <c r="T24" s="123"/>
      <c r="U24" s="122"/>
      <c r="V24" s="123"/>
      <c r="W24" s="122"/>
      <c r="X24" s="123"/>
      <c r="Y24" s="122"/>
      <c r="Z24" s="123"/>
      <c r="AA24" s="122"/>
      <c r="AB24" s="123"/>
      <c r="AC24" s="122"/>
      <c r="AD24" s="123"/>
      <c r="AE24" s="122"/>
      <c r="AF24" s="123"/>
      <c r="AG24" s="122"/>
      <c r="AH24" s="123"/>
      <c r="AI24" s="122"/>
      <c r="AJ24" s="123"/>
      <c r="AK24" s="122"/>
      <c r="AL24" s="123"/>
      <c r="AM24" s="122"/>
      <c r="AN24" s="123"/>
      <c r="AO24" s="122"/>
      <c r="AP24" s="123"/>
      <c r="AQ24" s="122"/>
      <c r="AR24" s="123"/>
      <c r="AS24" s="122"/>
      <c r="AT24" s="123"/>
      <c r="AU24" s="122"/>
      <c r="AV24" s="123"/>
      <c r="AW24" s="122"/>
      <c r="AX24" s="123"/>
      <c r="AY24" s="122"/>
      <c r="AZ24" s="123"/>
      <c r="BA24" s="122"/>
      <c r="BB24" s="123"/>
      <c r="BC24" s="122"/>
      <c r="BD24" s="123"/>
      <c r="BE24" s="122"/>
      <c r="BF24" s="123"/>
      <c r="BG24" s="122"/>
      <c r="BH24" s="123"/>
      <c r="BI24" s="122"/>
      <c r="BJ24" s="123"/>
      <c r="BK24" s="122"/>
      <c r="BL24" s="123"/>
      <c r="BM24" s="122"/>
      <c r="BN24" s="123"/>
      <c r="BO24" s="122"/>
      <c r="BP24" s="123"/>
      <c r="BQ24" s="122"/>
      <c r="BR24" s="123"/>
      <c r="BS24" s="122"/>
      <c r="BT24" s="123"/>
      <c r="BU24" s="122"/>
      <c r="BV24" s="123"/>
      <c r="BW24" s="122"/>
      <c r="BX24" s="123"/>
      <c r="BY24" s="122"/>
      <c r="BZ24" s="123"/>
      <c r="CA24" s="122"/>
      <c r="CB24" s="123"/>
      <c r="CC24" s="122"/>
      <c r="CD24" s="123"/>
      <c r="CE24" s="122"/>
      <c r="CF24" s="123"/>
      <c r="CG24" s="122"/>
      <c r="CH24" s="123"/>
      <c r="CI24" s="122"/>
      <c r="CJ24" s="123"/>
      <c r="CK24" s="122"/>
      <c r="CL24" s="123"/>
      <c r="CM24" s="122"/>
      <c r="CN24" s="123"/>
      <c r="CO24" s="122"/>
      <c r="CP24" s="123"/>
      <c r="CQ24" s="122"/>
      <c r="CR24" s="123"/>
      <c r="CS24" s="122"/>
      <c r="CT24" s="123"/>
      <c r="CU24" s="122"/>
      <c r="CV24" s="123"/>
      <c r="CW24" s="122"/>
      <c r="CX24" s="123"/>
      <c r="CY24" s="122"/>
      <c r="CZ24" s="123"/>
    </row>
    <row r="25" spans="1:104">
      <c r="A25" s="105"/>
      <c r="B25" s="121" t="s">
        <v>203</v>
      </c>
      <c r="C25" s="122">
        <v>46696709</v>
      </c>
      <c r="D25" s="123" t="s">
        <v>237</v>
      </c>
      <c r="E25" s="122">
        <v>477462</v>
      </c>
      <c r="F25" s="123" t="s">
        <v>152</v>
      </c>
      <c r="G25" s="122">
        <v>136315</v>
      </c>
      <c r="H25" s="123" t="s">
        <v>152</v>
      </c>
      <c r="I25" s="122">
        <v>413204</v>
      </c>
      <c r="J25" s="123" t="s">
        <v>152</v>
      </c>
      <c r="K25" s="122">
        <v>298309</v>
      </c>
      <c r="L25" s="123" t="s">
        <v>152</v>
      </c>
      <c r="M25" s="122">
        <v>7415002</v>
      </c>
      <c r="N25" s="123" t="s">
        <v>152</v>
      </c>
      <c r="O25" s="122">
        <v>354417</v>
      </c>
      <c r="P25" s="123" t="s">
        <v>152</v>
      </c>
      <c r="Q25" s="122">
        <v>363973</v>
      </c>
      <c r="R25" s="123" t="s">
        <v>237</v>
      </c>
      <c r="S25" s="122">
        <v>1006434</v>
      </c>
      <c r="T25" s="123" t="s">
        <v>152</v>
      </c>
      <c r="U25" s="122">
        <v>1875317</v>
      </c>
      <c r="V25" s="123" t="s">
        <v>152</v>
      </c>
      <c r="W25" s="122">
        <v>486182</v>
      </c>
      <c r="X25" s="123" t="s">
        <v>237</v>
      </c>
      <c r="Y25" s="122">
        <v>152895</v>
      </c>
      <c r="Z25" s="123" t="s">
        <v>152</v>
      </c>
      <c r="AA25" s="122">
        <v>264108</v>
      </c>
      <c r="AB25" s="123" t="s">
        <v>152</v>
      </c>
      <c r="AC25" s="122">
        <v>2381112</v>
      </c>
      <c r="AD25" s="123" t="s">
        <v>152</v>
      </c>
      <c r="AE25" s="122">
        <v>496368</v>
      </c>
      <c r="AF25" s="123" t="s">
        <v>152</v>
      </c>
      <c r="AG25" s="122">
        <v>615343</v>
      </c>
      <c r="AH25" s="123" t="s">
        <v>152</v>
      </c>
      <c r="AI25" s="122">
        <v>302685</v>
      </c>
      <c r="AJ25" s="123" t="s">
        <v>152</v>
      </c>
      <c r="AK25" s="122">
        <v>459329</v>
      </c>
      <c r="AL25" s="123" t="s">
        <v>152</v>
      </c>
      <c r="AM25" s="122">
        <v>570472</v>
      </c>
      <c r="AN25" s="123" t="s">
        <v>152</v>
      </c>
      <c r="AO25" s="122">
        <v>232091</v>
      </c>
      <c r="AP25" s="123" t="s">
        <v>237</v>
      </c>
      <c r="AQ25" s="122">
        <v>722214</v>
      </c>
      <c r="AR25" s="123" t="s">
        <v>152</v>
      </c>
      <c r="AS25" s="122">
        <v>693525</v>
      </c>
      <c r="AT25" s="123" t="s">
        <v>152</v>
      </c>
      <c r="AU25" s="122">
        <v>1375194</v>
      </c>
      <c r="AV25" s="123" t="s">
        <v>152</v>
      </c>
      <c r="AW25" s="122">
        <v>973363</v>
      </c>
      <c r="AX25" s="123" t="s">
        <v>152</v>
      </c>
      <c r="AY25" s="122">
        <v>403092</v>
      </c>
      <c r="AZ25" s="123" t="s">
        <v>152</v>
      </c>
      <c r="BA25" s="122">
        <v>631284</v>
      </c>
      <c r="BB25" s="123" t="s">
        <v>152</v>
      </c>
      <c r="BC25" s="122">
        <v>308304</v>
      </c>
      <c r="BD25" s="123" t="s">
        <v>152</v>
      </c>
      <c r="BE25" s="122">
        <v>207361</v>
      </c>
      <c r="BF25" s="123" t="s">
        <v>152</v>
      </c>
      <c r="BG25" s="122">
        <v>522606</v>
      </c>
      <c r="BH25" s="123" t="s">
        <v>237</v>
      </c>
      <c r="BI25" s="122">
        <v>209662</v>
      </c>
      <c r="BJ25" s="123" t="s">
        <v>237</v>
      </c>
      <c r="BK25" s="122">
        <v>1497110</v>
      </c>
      <c r="BL25" s="123" t="s">
        <v>152</v>
      </c>
      <c r="BM25" s="122">
        <v>244441</v>
      </c>
      <c r="BN25" s="123" t="s">
        <v>152</v>
      </c>
      <c r="BO25" s="122">
        <v>1327930</v>
      </c>
      <c r="BP25" s="123" t="s">
        <v>152</v>
      </c>
      <c r="BQ25" s="122">
        <v>1338413</v>
      </c>
      <c r="BR25" s="123" t="s">
        <v>152</v>
      </c>
      <c r="BS25" s="122">
        <v>127842</v>
      </c>
      <c r="BT25" s="123" t="s">
        <v>152</v>
      </c>
      <c r="BU25" s="122">
        <v>2322424</v>
      </c>
      <c r="BV25" s="123" t="s">
        <v>237</v>
      </c>
      <c r="BW25" s="122">
        <v>835938</v>
      </c>
      <c r="BX25" s="123" t="s">
        <v>237</v>
      </c>
      <c r="BY25" s="122">
        <v>832937</v>
      </c>
      <c r="BZ25" s="123" t="s">
        <v>152</v>
      </c>
      <c r="CA25" s="122">
        <v>2847005</v>
      </c>
      <c r="CB25" s="123" t="s">
        <v>152</v>
      </c>
      <c r="CC25" s="122">
        <v>94012</v>
      </c>
      <c r="CD25" s="123" t="s">
        <v>152</v>
      </c>
      <c r="CE25" s="122">
        <v>471080</v>
      </c>
      <c r="CF25" s="123" t="s">
        <v>152</v>
      </c>
      <c r="CG25" s="122">
        <v>163851</v>
      </c>
      <c r="CH25" s="123" t="s">
        <v>152</v>
      </c>
      <c r="CI25" s="122">
        <v>1270137</v>
      </c>
      <c r="CJ25" s="123" t="s">
        <v>152</v>
      </c>
      <c r="CK25" s="122">
        <v>5735796</v>
      </c>
      <c r="CL25" s="123" t="s">
        <v>152</v>
      </c>
      <c r="CM25" s="122">
        <v>388621</v>
      </c>
      <c r="CN25" s="123" t="s">
        <v>237</v>
      </c>
      <c r="CO25" s="122">
        <v>111408</v>
      </c>
      <c r="CP25" s="123" t="s">
        <v>152</v>
      </c>
      <c r="CQ25" s="122">
        <v>673592</v>
      </c>
      <c r="CR25" s="123" t="s">
        <v>152</v>
      </c>
      <c r="CS25" s="122">
        <v>895327</v>
      </c>
      <c r="CT25" s="123" t="s">
        <v>237</v>
      </c>
      <c r="CU25" s="122">
        <v>184370</v>
      </c>
      <c r="CV25" s="123" t="s">
        <v>237</v>
      </c>
      <c r="CW25" s="122">
        <v>860536</v>
      </c>
      <c r="CX25" s="123" t="s">
        <v>152</v>
      </c>
      <c r="CY25" s="122">
        <v>126316</v>
      </c>
      <c r="CZ25" s="123" t="s">
        <v>152</v>
      </c>
    </row>
    <row r="26" spans="1:104">
      <c r="A26" s="105" t="s">
        <v>111</v>
      </c>
      <c r="B26" s="121" t="s">
        <v>204</v>
      </c>
      <c r="C26" s="122">
        <v>447986</v>
      </c>
      <c r="D26" s="123" t="s">
        <v>189</v>
      </c>
      <c r="E26" s="122">
        <v>3563</v>
      </c>
      <c r="F26" s="123" t="s">
        <v>189</v>
      </c>
      <c r="G26" s="122">
        <v>1777</v>
      </c>
      <c r="H26" s="123" t="s">
        <v>189</v>
      </c>
      <c r="I26" s="122">
        <v>9986</v>
      </c>
      <c r="J26" s="123" t="s">
        <v>189</v>
      </c>
      <c r="K26" s="122">
        <v>1822</v>
      </c>
      <c r="L26" s="123" t="s">
        <v>189</v>
      </c>
      <c r="M26" s="122">
        <v>48881</v>
      </c>
      <c r="N26" s="123" t="s">
        <v>189</v>
      </c>
      <c r="O26" s="122">
        <v>6097</v>
      </c>
      <c r="P26" s="123" t="s">
        <v>189</v>
      </c>
      <c r="Q26" s="122">
        <v>6385</v>
      </c>
      <c r="R26" s="123" t="s">
        <v>189</v>
      </c>
      <c r="S26" s="122">
        <v>977</v>
      </c>
      <c r="T26" s="123" t="s">
        <v>189</v>
      </c>
      <c r="U26" s="122">
        <v>36846</v>
      </c>
      <c r="V26" s="123" t="s">
        <v>189</v>
      </c>
      <c r="W26" s="122">
        <v>1483</v>
      </c>
      <c r="X26" s="123" t="s">
        <v>189</v>
      </c>
      <c r="Y26" s="122" t="s">
        <v>85</v>
      </c>
      <c r="Z26" s="123" t="s">
        <v>189</v>
      </c>
      <c r="AA26" s="122">
        <v>1600</v>
      </c>
      <c r="AB26" s="123" t="s">
        <v>189</v>
      </c>
      <c r="AC26" s="122">
        <v>11387</v>
      </c>
      <c r="AD26" s="123" t="s">
        <v>189</v>
      </c>
      <c r="AE26" s="122">
        <v>10848</v>
      </c>
      <c r="AF26" s="123" t="s">
        <v>189</v>
      </c>
      <c r="AG26" s="122">
        <v>10499</v>
      </c>
      <c r="AH26" s="123" t="s">
        <v>189</v>
      </c>
      <c r="AI26" s="122">
        <v>2603</v>
      </c>
      <c r="AJ26" s="123" t="s">
        <v>189</v>
      </c>
      <c r="AK26" s="122">
        <v>5345</v>
      </c>
      <c r="AL26" s="123" t="s">
        <v>189</v>
      </c>
      <c r="AM26" s="122" t="s">
        <v>85</v>
      </c>
      <c r="AN26" s="123" t="s">
        <v>189</v>
      </c>
      <c r="AO26" s="122">
        <v>4159</v>
      </c>
      <c r="AP26" s="123" t="s">
        <v>237</v>
      </c>
      <c r="AQ26" s="122">
        <v>1089</v>
      </c>
      <c r="AR26" s="123" t="s">
        <v>189</v>
      </c>
      <c r="AS26" s="122">
        <v>3118</v>
      </c>
      <c r="AT26" s="123" t="s">
        <v>189</v>
      </c>
      <c r="AU26" s="122">
        <v>13461</v>
      </c>
      <c r="AV26" s="123" t="s">
        <v>189</v>
      </c>
      <c r="AW26" s="122">
        <v>1602</v>
      </c>
      <c r="AX26" s="123" t="s">
        <v>189</v>
      </c>
      <c r="AY26" s="122">
        <v>2777</v>
      </c>
      <c r="AZ26" s="123" t="s">
        <v>189</v>
      </c>
      <c r="BA26" s="122">
        <v>4199</v>
      </c>
      <c r="BB26" s="123" t="s">
        <v>189</v>
      </c>
      <c r="BC26" s="122">
        <v>1665</v>
      </c>
      <c r="BD26" s="123" t="s">
        <v>189</v>
      </c>
      <c r="BE26" s="122">
        <v>282</v>
      </c>
      <c r="BF26" s="123" t="s">
        <v>189</v>
      </c>
      <c r="BG26" s="122" t="s">
        <v>85</v>
      </c>
      <c r="BH26" s="123" t="s">
        <v>189</v>
      </c>
      <c r="BI26" s="122">
        <v>3266</v>
      </c>
      <c r="BJ26" s="123" t="s">
        <v>189</v>
      </c>
      <c r="BK26" s="122">
        <v>6909</v>
      </c>
      <c r="BL26" s="123" t="s">
        <v>189</v>
      </c>
      <c r="BM26" s="122">
        <v>302</v>
      </c>
      <c r="BN26" s="123" t="s">
        <v>189</v>
      </c>
      <c r="BO26" s="122">
        <v>58173</v>
      </c>
      <c r="BP26" s="123" t="s">
        <v>189</v>
      </c>
      <c r="BQ26" s="122">
        <v>14371</v>
      </c>
      <c r="BR26" s="123" t="s">
        <v>189</v>
      </c>
      <c r="BS26" s="122">
        <v>280</v>
      </c>
      <c r="BT26" s="123" t="s">
        <v>189</v>
      </c>
      <c r="BU26" s="122">
        <v>38706</v>
      </c>
      <c r="BV26" s="123" t="s">
        <v>189</v>
      </c>
      <c r="BW26" s="122">
        <v>4843</v>
      </c>
      <c r="BX26" s="123" t="s">
        <v>189</v>
      </c>
      <c r="BY26" s="122">
        <v>2836</v>
      </c>
      <c r="BZ26" s="123" t="s">
        <v>189</v>
      </c>
      <c r="CA26" s="122">
        <v>16183</v>
      </c>
      <c r="CB26" s="123" t="s">
        <v>189</v>
      </c>
      <c r="CC26" s="122">
        <v>149</v>
      </c>
      <c r="CD26" s="123" t="s">
        <v>189</v>
      </c>
      <c r="CE26" s="122">
        <v>8629</v>
      </c>
      <c r="CF26" s="123" t="s">
        <v>189</v>
      </c>
      <c r="CG26" s="122">
        <v>315</v>
      </c>
      <c r="CH26" s="123" t="s">
        <v>189</v>
      </c>
      <c r="CI26" s="122">
        <v>11524</v>
      </c>
      <c r="CJ26" s="123" t="s">
        <v>189</v>
      </c>
      <c r="CK26" s="122">
        <v>51375</v>
      </c>
      <c r="CL26" s="123" t="s">
        <v>189</v>
      </c>
      <c r="CM26" s="122">
        <v>1842</v>
      </c>
      <c r="CN26" s="123" t="s">
        <v>189</v>
      </c>
      <c r="CO26" s="122">
        <v>375</v>
      </c>
      <c r="CP26" s="123" t="s">
        <v>189</v>
      </c>
      <c r="CQ26" s="122">
        <v>11157</v>
      </c>
      <c r="CR26" s="123" t="s">
        <v>189</v>
      </c>
      <c r="CS26" s="122">
        <v>11099</v>
      </c>
      <c r="CT26" s="123" t="s">
        <v>189</v>
      </c>
      <c r="CU26" s="122">
        <v>11560</v>
      </c>
      <c r="CV26" s="123" t="s">
        <v>189</v>
      </c>
      <c r="CW26" s="122">
        <v>1641</v>
      </c>
      <c r="CX26" s="123" t="s">
        <v>189</v>
      </c>
      <c r="CY26" s="122" t="s">
        <v>85</v>
      </c>
      <c r="CZ26" s="123" t="s">
        <v>189</v>
      </c>
    </row>
    <row r="27" spans="1:104">
      <c r="A27" s="105" t="s">
        <v>113</v>
      </c>
      <c r="B27" s="121" t="s">
        <v>205</v>
      </c>
      <c r="C27" s="122">
        <v>650482</v>
      </c>
      <c r="D27" s="123" t="s">
        <v>189</v>
      </c>
      <c r="E27" s="122" t="s">
        <v>85</v>
      </c>
      <c r="F27" s="123" t="s">
        <v>189</v>
      </c>
      <c r="G27" s="122" t="s">
        <v>85</v>
      </c>
      <c r="H27" s="123" t="s">
        <v>189</v>
      </c>
      <c r="I27" s="122">
        <v>26</v>
      </c>
      <c r="J27" s="123" t="s">
        <v>189</v>
      </c>
      <c r="K27" s="122">
        <v>445</v>
      </c>
      <c r="L27" s="123" t="s">
        <v>189</v>
      </c>
      <c r="M27" s="122">
        <v>12241</v>
      </c>
      <c r="N27" s="123" t="s">
        <v>189</v>
      </c>
      <c r="O27" s="122">
        <v>831</v>
      </c>
      <c r="P27" s="123" t="s">
        <v>189</v>
      </c>
      <c r="Q27" s="122">
        <v>40</v>
      </c>
      <c r="R27" s="123" t="s">
        <v>189</v>
      </c>
      <c r="S27" s="122">
        <v>450</v>
      </c>
      <c r="T27" s="123" t="s">
        <v>189</v>
      </c>
      <c r="U27" s="122">
        <v>5048</v>
      </c>
      <c r="V27" s="123" t="s">
        <v>189</v>
      </c>
      <c r="W27" s="122">
        <v>87</v>
      </c>
      <c r="X27" s="123" t="s">
        <v>189</v>
      </c>
      <c r="Y27" s="122" t="s">
        <v>85</v>
      </c>
      <c r="Z27" s="123" t="s">
        <v>189</v>
      </c>
      <c r="AA27" s="122">
        <v>359</v>
      </c>
      <c r="AB27" s="123" t="s">
        <v>189</v>
      </c>
      <c r="AC27" s="122">
        <v>1229</v>
      </c>
      <c r="AD27" s="123" t="s">
        <v>189</v>
      </c>
      <c r="AE27" s="122">
        <v>4896</v>
      </c>
      <c r="AF27" s="123" t="s">
        <v>189</v>
      </c>
      <c r="AG27" s="122">
        <v>22053</v>
      </c>
      <c r="AH27" s="123" t="s">
        <v>189</v>
      </c>
      <c r="AI27" s="122">
        <v>215</v>
      </c>
      <c r="AJ27" s="123" t="s">
        <v>189</v>
      </c>
      <c r="AK27" s="122">
        <v>284</v>
      </c>
      <c r="AL27" s="123" t="s">
        <v>189</v>
      </c>
      <c r="AM27" s="122" t="s">
        <v>85</v>
      </c>
      <c r="AN27" s="123" t="s">
        <v>189</v>
      </c>
      <c r="AO27" s="122">
        <v>704</v>
      </c>
      <c r="AP27" s="123" t="s">
        <v>189</v>
      </c>
      <c r="AQ27" s="122">
        <v>26</v>
      </c>
      <c r="AR27" s="123" t="s">
        <v>189</v>
      </c>
      <c r="AS27" s="122">
        <v>447</v>
      </c>
      <c r="AT27" s="123" t="s">
        <v>189</v>
      </c>
      <c r="AU27" s="122" t="s">
        <v>85</v>
      </c>
      <c r="AV27" s="123" t="s">
        <v>189</v>
      </c>
      <c r="AW27" s="122">
        <v>1052</v>
      </c>
      <c r="AX27" s="123" t="s">
        <v>189</v>
      </c>
      <c r="AY27" s="122">
        <v>5866</v>
      </c>
      <c r="AZ27" s="123" t="s">
        <v>189</v>
      </c>
      <c r="BA27" s="122">
        <v>902</v>
      </c>
      <c r="BB27" s="123" t="s">
        <v>189</v>
      </c>
      <c r="BC27" s="122">
        <v>4988</v>
      </c>
      <c r="BD27" s="123" t="s">
        <v>189</v>
      </c>
      <c r="BE27" s="122">
        <v>348</v>
      </c>
      <c r="BF27" s="123" t="s">
        <v>189</v>
      </c>
      <c r="BG27" s="122">
        <v>95256</v>
      </c>
      <c r="BH27" s="123" t="s">
        <v>189</v>
      </c>
      <c r="BI27" s="122">
        <v>322</v>
      </c>
      <c r="BJ27" s="123" t="s">
        <v>189</v>
      </c>
      <c r="BK27" s="122">
        <v>78045</v>
      </c>
      <c r="BL27" s="123" t="s">
        <v>189</v>
      </c>
      <c r="BM27" s="122" t="s">
        <v>85</v>
      </c>
      <c r="BN27" s="123" t="s">
        <v>189</v>
      </c>
      <c r="BO27" s="122">
        <v>67</v>
      </c>
      <c r="BP27" s="123" t="s">
        <v>189</v>
      </c>
      <c r="BQ27" s="122" t="s">
        <v>85</v>
      </c>
      <c r="BR27" s="123" t="s">
        <v>189</v>
      </c>
      <c r="BS27" s="122">
        <v>292</v>
      </c>
      <c r="BT27" s="123" t="s">
        <v>189</v>
      </c>
      <c r="BU27" s="122">
        <v>19910</v>
      </c>
      <c r="BV27" s="123" t="s">
        <v>189</v>
      </c>
      <c r="BW27" s="122">
        <v>52207</v>
      </c>
      <c r="BX27" s="123" t="s">
        <v>189</v>
      </c>
      <c r="BY27" s="122">
        <v>2768</v>
      </c>
      <c r="BZ27" s="123" t="s">
        <v>189</v>
      </c>
      <c r="CA27" s="122">
        <v>313973</v>
      </c>
      <c r="CB27" s="123" t="s">
        <v>189</v>
      </c>
      <c r="CC27" s="122">
        <v>948</v>
      </c>
      <c r="CD27" s="123" t="s">
        <v>189</v>
      </c>
      <c r="CE27" s="122">
        <v>1494</v>
      </c>
      <c r="CF27" s="123" t="s">
        <v>189</v>
      </c>
      <c r="CG27" s="122">
        <v>92</v>
      </c>
      <c r="CH27" s="123" t="s">
        <v>189</v>
      </c>
      <c r="CI27" s="122">
        <v>309</v>
      </c>
      <c r="CJ27" s="123" t="s">
        <v>189</v>
      </c>
      <c r="CK27" s="122">
        <v>7945</v>
      </c>
      <c r="CL27" s="123" t="s">
        <v>189</v>
      </c>
      <c r="CM27" s="122" t="s">
        <v>85</v>
      </c>
      <c r="CN27" s="123" t="s">
        <v>189</v>
      </c>
      <c r="CO27" s="122" t="s">
        <v>85</v>
      </c>
      <c r="CP27" s="123" t="s">
        <v>189</v>
      </c>
      <c r="CQ27" s="122">
        <v>116</v>
      </c>
      <c r="CR27" s="123" t="s">
        <v>189</v>
      </c>
      <c r="CS27" s="122">
        <v>13574</v>
      </c>
      <c r="CT27" s="123" t="s">
        <v>189</v>
      </c>
      <c r="CU27" s="122">
        <v>15</v>
      </c>
      <c r="CV27" s="123" t="s">
        <v>189</v>
      </c>
      <c r="CW27" s="122">
        <v>612</v>
      </c>
      <c r="CX27" s="123" t="s">
        <v>189</v>
      </c>
      <c r="CY27" s="122" t="s">
        <v>85</v>
      </c>
      <c r="CZ27" s="123" t="s">
        <v>189</v>
      </c>
    </row>
    <row r="28" spans="1:104">
      <c r="A28" s="105" t="s">
        <v>115</v>
      </c>
      <c r="B28" s="121" t="s">
        <v>206</v>
      </c>
      <c r="C28" s="122">
        <v>8570097</v>
      </c>
      <c r="D28" s="123" t="s">
        <v>237</v>
      </c>
      <c r="E28" s="122">
        <v>98831</v>
      </c>
      <c r="F28" s="123" t="s">
        <v>189</v>
      </c>
      <c r="G28" s="122">
        <v>1405</v>
      </c>
      <c r="H28" s="123" t="s">
        <v>189</v>
      </c>
      <c r="I28" s="122">
        <v>21828</v>
      </c>
      <c r="J28" s="123" t="s">
        <v>189</v>
      </c>
      <c r="K28" s="122">
        <v>22810</v>
      </c>
      <c r="L28" s="123" t="s">
        <v>189</v>
      </c>
      <c r="M28" s="122">
        <v>64014</v>
      </c>
      <c r="N28" s="123" t="s">
        <v>189</v>
      </c>
      <c r="O28" s="122">
        <v>8887</v>
      </c>
      <c r="P28" s="123" t="s">
        <v>189</v>
      </c>
      <c r="Q28" s="122">
        <v>17800</v>
      </c>
      <c r="R28" s="123" t="s">
        <v>189</v>
      </c>
      <c r="S28" s="122">
        <v>624210</v>
      </c>
      <c r="T28" s="123" t="s">
        <v>189</v>
      </c>
      <c r="U28" s="122">
        <v>196157</v>
      </c>
      <c r="V28" s="123" t="s">
        <v>189</v>
      </c>
      <c r="W28" s="122">
        <v>29908</v>
      </c>
      <c r="X28" s="123" t="s">
        <v>237</v>
      </c>
      <c r="Y28" s="122">
        <v>1478</v>
      </c>
      <c r="Z28" s="123" t="s">
        <v>189</v>
      </c>
      <c r="AA28" s="122">
        <v>2448</v>
      </c>
      <c r="AB28" s="123" t="s">
        <v>189</v>
      </c>
      <c r="AC28" s="122">
        <v>201366</v>
      </c>
      <c r="AD28" s="123" t="s">
        <v>189</v>
      </c>
      <c r="AE28" s="122">
        <v>7111</v>
      </c>
      <c r="AF28" s="123" t="s">
        <v>189</v>
      </c>
      <c r="AG28" s="122">
        <v>35742</v>
      </c>
      <c r="AH28" s="123" t="s">
        <v>189</v>
      </c>
      <c r="AI28" s="122">
        <v>56152</v>
      </c>
      <c r="AJ28" s="123" t="s">
        <v>189</v>
      </c>
      <c r="AK28" s="122">
        <v>76602</v>
      </c>
      <c r="AL28" s="123" t="s">
        <v>189</v>
      </c>
      <c r="AM28" s="122">
        <v>315296</v>
      </c>
      <c r="AN28" s="123" t="s">
        <v>189</v>
      </c>
      <c r="AO28" s="122">
        <v>7978</v>
      </c>
      <c r="AP28" s="123" t="s">
        <v>237</v>
      </c>
      <c r="AQ28" s="122">
        <v>73779</v>
      </c>
      <c r="AR28" s="123" t="s">
        <v>189</v>
      </c>
      <c r="AS28" s="122">
        <v>25418</v>
      </c>
      <c r="AT28" s="123" t="s">
        <v>189</v>
      </c>
      <c r="AU28" s="122">
        <v>20314</v>
      </c>
      <c r="AV28" s="123" t="s">
        <v>189</v>
      </c>
      <c r="AW28" s="122">
        <v>6763</v>
      </c>
      <c r="AX28" s="123" t="s">
        <v>189</v>
      </c>
      <c r="AY28" s="122">
        <v>125580</v>
      </c>
      <c r="AZ28" s="123" t="s">
        <v>189</v>
      </c>
      <c r="BA28" s="122">
        <v>76570</v>
      </c>
      <c r="BB28" s="123" t="s">
        <v>189</v>
      </c>
      <c r="BC28" s="122">
        <v>3023</v>
      </c>
      <c r="BD28" s="123" t="s">
        <v>189</v>
      </c>
      <c r="BE28" s="122">
        <v>7081</v>
      </c>
      <c r="BF28" s="123" t="s">
        <v>189</v>
      </c>
      <c r="BG28" s="122">
        <v>72119</v>
      </c>
      <c r="BH28" s="123" t="s">
        <v>189</v>
      </c>
      <c r="BI28" s="122">
        <v>37382</v>
      </c>
      <c r="BJ28" s="123" t="s">
        <v>237</v>
      </c>
      <c r="BK28" s="122">
        <v>320793</v>
      </c>
      <c r="BL28" s="123" t="s">
        <v>189</v>
      </c>
      <c r="BM28" s="122">
        <v>2955</v>
      </c>
      <c r="BN28" s="123" t="s">
        <v>189</v>
      </c>
      <c r="BO28" s="122">
        <v>71518</v>
      </c>
      <c r="BP28" s="123" t="s">
        <v>189</v>
      </c>
      <c r="BQ28" s="122">
        <v>399207</v>
      </c>
      <c r="BR28" s="123" t="s">
        <v>189</v>
      </c>
      <c r="BS28" s="122" t="s">
        <v>85</v>
      </c>
      <c r="BT28" s="123" t="s">
        <v>189</v>
      </c>
      <c r="BU28" s="122">
        <v>648584</v>
      </c>
      <c r="BV28" s="123" t="s">
        <v>237</v>
      </c>
      <c r="BW28" s="122">
        <v>49999</v>
      </c>
      <c r="BX28" s="123" t="s">
        <v>189</v>
      </c>
      <c r="BY28" s="122">
        <v>11355</v>
      </c>
      <c r="BZ28" s="123" t="s">
        <v>189</v>
      </c>
      <c r="CA28" s="122">
        <v>776886</v>
      </c>
      <c r="CB28" s="123" t="s">
        <v>189</v>
      </c>
      <c r="CC28" s="122">
        <v>4189</v>
      </c>
      <c r="CD28" s="123" t="s">
        <v>189</v>
      </c>
      <c r="CE28" s="122">
        <v>67065</v>
      </c>
      <c r="CF28" s="123" t="s">
        <v>189</v>
      </c>
      <c r="CG28" s="122">
        <v>3101</v>
      </c>
      <c r="CH28" s="123" t="s">
        <v>189</v>
      </c>
      <c r="CI28" s="122">
        <v>635002</v>
      </c>
      <c r="CJ28" s="123" t="s">
        <v>189</v>
      </c>
      <c r="CK28" s="122">
        <v>3215219</v>
      </c>
      <c r="CL28" s="123" t="s">
        <v>189</v>
      </c>
      <c r="CM28" s="122">
        <v>5038</v>
      </c>
      <c r="CN28" s="123" t="s">
        <v>189</v>
      </c>
      <c r="CO28" s="122">
        <v>4693</v>
      </c>
      <c r="CP28" s="123" t="s">
        <v>189</v>
      </c>
      <c r="CQ28" s="122">
        <v>57257</v>
      </c>
      <c r="CR28" s="123" t="s">
        <v>189</v>
      </c>
      <c r="CS28" s="122">
        <v>24022</v>
      </c>
      <c r="CT28" s="123" t="s">
        <v>189</v>
      </c>
      <c r="CU28" s="122">
        <v>8691</v>
      </c>
      <c r="CV28" s="123" t="s">
        <v>189</v>
      </c>
      <c r="CW28" s="122">
        <v>16957</v>
      </c>
      <c r="CX28" s="123" t="s">
        <v>189</v>
      </c>
      <c r="CY28" s="122">
        <v>9514</v>
      </c>
      <c r="CZ28" s="123" t="s">
        <v>189</v>
      </c>
    </row>
    <row r="29" spans="1:104">
      <c r="A29" s="105" t="s">
        <v>117</v>
      </c>
      <c r="B29" s="121" t="s">
        <v>207</v>
      </c>
      <c r="C29" s="122">
        <v>1431611</v>
      </c>
      <c r="D29" s="123" t="s">
        <v>237</v>
      </c>
      <c r="E29" s="122">
        <v>16903</v>
      </c>
      <c r="F29" s="123" t="s">
        <v>189</v>
      </c>
      <c r="G29" s="122">
        <v>32349</v>
      </c>
      <c r="H29" s="123" t="s">
        <v>189</v>
      </c>
      <c r="I29" s="122">
        <v>30549</v>
      </c>
      <c r="J29" s="123" t="s">
        <v>189</v>
      </c>
      <c r="K29" s="122">
        <v>20496</v>
      </c>
      <c r="L29" s="123" t="s">
        <v>189</v>
      </c>
      <c r="M29" s="122">
        <v>90360</v>
      </c>
      <c r="N29" s="123" t="s">
        <v>189</v>
      </c>
      <c r="O29" s="122">
        <v>76146</v>
      </c>
      <c r="P29" s="123" t="s">
        <v>189</v>
      </c>
      <c r="Q29" s="122">
        <v>5581</v>
      </c>
      <c r="R29" s="123" t="s">
        <v>237</v>
      </c>
      <c r="S29" s="122">
        <v>1049</v>
      </c>
      <c r="T29" s="123" t="s">
        <v>189</v>
      </c>
      <c r="U29" s="122">
        <v>14750</v>
      </c>
      <c r="V29" s="123" t="s">
        <v>189</v>
      </c>
      <c r="W29" s="122">
        <v>19737</v>
      </c>
      <c r="X29" s="123" t="s">
        <v>189</v>
      </c>
      <c r="Y29" s="122">
        <v>440</v>
      </c>
      <c r="Z29" s="123" t="s">
        <v>189</v>
      </c>
      <c r="AA29" s="122">
        <v>33889</v>
      </c>
      <c r="AB29" s="123" t="s">
        <v>189</v>
      </c>
      <c r="AC29" s="122">
        <v>35516</v>
      </c>
      <c r="AD29" s="123" t="s">
        <v>189</v>
      </c>
      <c r="AE29" s="122">
        <v>18466</v>
      </c>
      <c r="AF29" s="123" t="s">
        <v>189</v>
      </c>
      <c r="AG29" s="122">
        <v>27076</v>
      </c>
      <c r="AH29" s="123" t="s">
        <v>189</v>
      </c>
      <c r="AI29" s="122">
        <v>20877</v>
      </c>
      <c r="AJ29" s="123" t="s">
        <v>189</v>
      </c>
      <c r="AK29" s="122">
        <v>24911</v>
      </c>
      <c r="AL29" s="123" t="s">
        <v>189</v>
      </c>
      <c r="AM29" s="122">
        <v>28312</v>
      </c>
      <c r="AN29" s="123" t="s">
        <v>189</v>
      </c>
      <c r="AO29" s="122">
        <v>15769</v>
      </c>
      <c r="AP29" s="123" t="s">
        <v>237</v>
      </c>
      <c r="AQ29" s="122">
        <v>13708</v>
      </c>
      <c r="AR29" s="123" t="s">
        <v>189</v>
      </c>
      <c r="AS29" s="122">
        <v>5437</v>
      </c>
      <c r="AT29" s="123" t="s">
        <v>189</v>
      </c>
      <c r="AU29" s="122">
        <v>49981</v>
      </c>
      <c r="AV29" s="123" t="s">
        <v>189</v>
      </c>
      <c r="AW29" s="122">
        <v>59512</v>
      </c>
      <c r="AX29" s="123" t="s">
        <v>189</v>
      </c>
      <c r="AY29" s="122">
        <v>14709</v>
      </c>
      <c r="AZ29" s="123" t="s">
        <v>189</v>
      </c>
      <c r="BA29" s="122">
        <v>30697</v>
      </c>
      <c r="BB29" s="123" t="s">
        <v>189</v>
      </c>
      <c r="BC29" s="122">
        <v>47076</v>
      </c>
      <c r="BD29" s="123" t="s">
        <v>189</v>
      </c>
      <c r="BE29" s="122">
        <v>15270</v>
      </c>
      <c r="BF29" s="123" t="s">
        <v>189</v>
      </c>
      <c r="BG29" s="122">
        <v>9114</v>
      </c>
      <c r="BH29" s="123" t="s">
        <v>189</v>
      </c>
      <c r="BI29" s="122">
        <v>8782</v>
      </c>
      <c r="BJ29" s="123" t="s">
        <v>189</v>
      </c>
      <c r="BK29" s="122">
        <v>12398</v>
      </c>
      <c r="BL29" s="123" t="s">
        <v>189</v>
      </c>
      <c r="BM29" s="122">
        <v>21660</v>
      </c>
      <c r="BN29" s="123" t="s">
        <v>189</v>
      </c>
      <c r="BO29" s="122">
        <v>40763</v>
      </c>
      <c r="BP29" s="123" t="s">
        <v>189</v>
      </c>
      <c r="BQ29" s="122">
        <v>17419</v>
      </c>
      <c r="BR29" s="123" t="s">
        <v>189</v>
      </c>
      <c r="BS29" s="122">
        <v>14626</v>
      </c>
      <c r="BT29" s="123" t="s">
        <v>189</v>
      </c>
      <c r="BU29" s="122">
        <v>49494</v>
      </c>
      <c r="BV29" s="123" t="s">
        <v>189</v>
      </c>
      <c r="BW29" s="122">
        <v>20286</v>
      </c>
      <c r="BX29" s="123" t="s">
        <v>189</v>
      </c>
      <c r="BY29" s="122">
        <v>39890</v>
      </c>
      <c r="BZ29" s="123" t="s">
        <v>189</v>
      </c>
      <c r="CA29" s="122">
        <v>67636</v>
      </c>
      <c r="CB29" s="123" t="s">
        <v>189</v>
      </c>
      <c r="CC29" s="122">
        <v>1781</v>
      </c>
      <c r="CD29" s="123" t="s">
        <v>189</v>
      </c>
      <c r="CE29" s="122">
        <v>17156</v>
      </c>
      <c r="CF29" s="123" t="s">
        <v>189</v>
      </c>
      <c r="CG29" s="122">
        <v>26437</v>
      </c>
      <c r="CH29" s="123" t="s">
        <v>189</v>
      </c>
      <c r="CI29" s="122">
        <v>34108</v>
      </c>
      <c r="CJ29" s="123" t="s">
        <v>189</v>
      </c>
      <c r="CK29" s="122">
        <v>91384</v>
      </c>
      <c r="CL29" s="123" t="s">
        <v>189</v>
      </c>
      <c r="CM29" s="122">
        <v>26111</v>
      </c>
      <c r="CN29" s="123" t="s">
        <v>189</v>
      </c>
      <c r="CO29" s="122">
        <v>5775</v>
      </c>
      <c r="CP29" s="123" t="s">
        <v>189</v>
      </c>
      <c r="CQ29" s="122">
        <v>26402</v>
      </c>
      <c r="CR29" s="123" t="s">
        <v>189</v>
      </c>
      <c r="CS29" s="122">
        <v>32214</v>
      </c>
      <c r="CT29" s="123" t="s">
        <v>189</v>
      </c>
      <c r="CU29" s="122">
        <v>16701</v>
      </c>
      <c r="CV29" s="123" t="s">
        <v>189</v>
      </c>
      <c r="CW29" s="122">
        <v>71017</v>
      </c>
      <c r="CX29" s="123" t="s">
        <v>189</v>
      </c>
      <c r="CY29" s="122">
        <v>30891</v>
      </c>
      <c r="CZ29" s="123" t="s">
        <v>189</v>
      </c>
    </row>
    <row r="30" spans="1:104">
      <c r="A30" s="105"/>
      <c r="B30" s="121"/>
      <c r="C30" s="122"/>
      <c r="D30" s="123"/>
      <c r="E30" s="122"/>
      <c r="F30" s="123"/>
      <c r="G30" s="122"/>
      <c r="H30" s="123"/>
      <c r="I30" s="122"/>
      <c r="J30" s="123"/>
      <c r="K30" s="122"/>
      <c r="L30" s="123"/>
      <c r="M30" s="122"/>
      <c r="N30" s="123"/>
      <c r="O30" s="122"/>
      <c r="P30" s="123"/>
      <c r="Q30" s="122"/>
      <c r="R30" s="123"/>
      <c r="S30" s="122"/>
      <c r="T30" s="123"/>
      <c r="U30" s="122"/>
      <c r="V30" s="123"/>
      <c r="W30" s="122"/>
      <c r="X30" s="123"/>
      <c r="Y30" s="122"/>
      <c r="Z30" s="123"/>
      <c r="AA30" s="122"/>
      <c r="AB30" s="123"/>
      <c r="AC30" s="122"/>
      <c r="AD30" s="123"/>
      <c r="AE30" s="122"/>
      <c r="AF30" s="123"/>
      <c r="AG30" s="122"/>
      <c r="AH30" s="123"/>
      <c r="AI30" s="122"/>
      <c r="AJ30" s="123"/>
      <c r="AK30" s="122"/>
      <c r="AL30" s="123"/>
      <c r="AM30" s="122"/>
      <c r="AN30" s="123"/>
      <c r="AO30" s="122"/>
      <c r="AP30" s="123"/>
      <c r="AQ30" s="122"/>
      <c r="AR30" s="123"/>
      <c r="AS30" s="122"/>
      <c r="AT30" s="123"/>
      <c r="AU30" s="122"/>
      <c r="AV30" s="123"/>
      <c r="AW30" s="122"/>
      <c r="AX30" s="123"/>
      <c r="AY30" s="122"/>
      <c r="AZ30" s="123"/>
      <c r="BA30" s="122"/>
      <c r="BB30" s="123"/>
      <c r="BC30" s="122"/>
      <c r="BD30" s="123"/>
      <c r="BE30" s="122"/>
      <c r="BF30" s="123"/>
      <c r="BG30" s="122"/>
      <c r="BH30" s="123"/>
      <c r="BI30" s="122"/>
      <c r="BJ30" s="123"/>
      <c r="BK30" s="122"/>
      <c r="BL30" s="123"/>
      <c r="BM30" s="122"/>
      <c r="BN30" s="123"/>
      <c r="BO30" s="122"/>
      <c r="BP30" s="123"/>
      <c r="BQ30" s="122"/>
      <c r="BR30" s="123"/>
      <c r="BS30" s="122"/>
      <c r="BT30" s="123"/>
      <c r="BU30" s="122"/>
      <c r="BV30" s="123"/>
      <c r="BW30" s="122"/>
      <c r="BX30" s="123"/>
      <c r="BY30" s="122"/>
      <c r="BZ30" s="123"/>
      <c r="CA30" s="122"/>
      <c r="CB30" s="123"/>
      <c r="CC30" s="122"/>
      <c r="CD30" s="123"/>
      <c r="CE30" s="122"/>
      <c r="CF30" s="123"/>
      <c r="CG30" s="122"/>
      <c r="CH30" s="123"/>
      <c r="CI30" s="122"/>
      <c r="CJ30" s="123"/>
      <c r="CK30" s="122"/>
      <c r="CL30" s="123"/>
      <c r="CM30" s="122"/>
      <c r="CN30" s="123"/>
      <c r="CO30" s="122"/>
      <c r="CP30" s="123"/>
      <c r="CQ30" s="122"/>
      <c r="CR30" s="123"/>
      <c r="CS30" s="122"/>
      <c r="CT30" s="123"/>
      <c r="CU30" s="122"/>
      <c r="CV30" s="123"/>
      <c r="CW30" s="122"/>
      <c r="CX30" s="123"/>
      <c r="CY30" s="122"/>
      <c r="CZ30" s="123"/>
    </row>
    <row r="31" spans="1:104">
      <c r="A31" s="105" t="s">
        <v>119</v>
      </c>
      <c r="B31" s="121" t="s">
        <v>208</v>
      </c>
      <c r="C31" s="122">
        <v>19469613</v>
      </c>
      <c r="D31" s="123" t="s">
        <v>237</v>
      </c>
      <c r="E31" s="122">
        <v>204831</v>
      </c>
      <c r="F31" s="123" t="s">
        <v>189</v>
      </c>
      <c r="G31" s="122">
        <v>54672</v>
      </c>
      <c r="H31" s="123" t="s">
        <v>189</v>
      </c>
      <c r="I31" s="122">
        <v>213008</v>
      </c>
      <c r="J31" s="123" t="s">
        <v>189</v>
      </c>
      <c r="K31" s="122">
        <v>131292</v>
      </c>
      <c r="L31" s="123" t="s">
        <v>189</v>
      </c>
      <c r="M31" s="122">
        <v>2621956</v>
      </c>
      <c r="N31" s="123" t="s">
        <v>189</v>
      </c>
      <c r="O31" s="122">
        <v>204994</v>
      </c>
      <c r="P31" s="123" t="s">
        <v>189</v>
      </c>
      <c r="Q31" s="122">
        <v>203399</v>
      </c>
      <c r="R31" s="123" t="s">
        <v>189</v>
      </c>
      <c r="S31" s="122">
        <v>34783</v>
      </c>
      <c r="T31" s="123" t="s">
        <v>189</v>
      </c>
      <c r="U31" s="122">
        <v>1176282</v>
      </c>
      <c r="V31" s="123" t="s">
        <v>189</v>
      </c>
      <c r="W31" s="122">
        <v>289931</v>
      </c>
      <c r="X31" s="123" t="s">
        <v>189</v>
      </c>
      <c r="Y31" s="122">
        <v>108314</v>
      </c>
      <c r="Z31" s="123" t="s">
        <v>189</v>
      </c>
      <c r="AA31" s="122">
        <v>125306</v>
      </c>
      <c r="AB31" s="123" t="s">
        <v>189</v>
      </c>
      <c r="AC31" s="122">
        <v>1354997</v>
      </c>
      <c r="AD31" s="123" t="s">
        <v>189</v>
      </c>
      <c r="AE31" s="122">
        <v>182932</v>
      </c>
      <c r="AF31" s="123" t="s">
        <v>189</v>
      </c>
      <c r="AG31" s="122">
        <v>401265</v>
      </c>
      <c r="AH31" s="123" t="s">
        <v>189</v>
      </c>
      <c r="AI31" s="122">
        <v>169653</v>
      </c>
      <c r="AJ31" s="123" t="s">
        <v>189</v>
      </c>
      <c r="AK31" s="122">
        <v>209881</v>
      </c>
      <c r="AL31" s="123" t="s">
        <v>189</v>
      </c>
      <c r="AM31" s="122">
        <v>110997</v>
      </c>
      <c r="AN31" s="123" t="s">
        <v>189</v>
      </c>
      <c r="AO31" s="122">
        <v>85691</v>
      </c>
      <c r="AP31" s="123" t="s">
        <v>237</v>
      </c>
      <c r="AQ31" s="122">
        <v>459907</v>
      </c>
      <c r="AR31" s="123" t="s">
        <v>189</v>
      </c>
      <c r="AS31" s="122">
        <v>300426</v>
      </c>
      <c r="AT31" s="123" t="s">
        <v>189</v>
      </c>
      <c r="AU31" s="122">
        <v>909353</v>
      </c>
      <c r="AV31" s="123" t="s">
        <v>189</v>
      </c>
      <c r="AW31" s="122">
        <v>512656</v>
      </c>
      <c r="AX31" s="123" t="s">
        <v>189</v>
      </c>
      <c r="AY31" s="122">
        <v>124836</v>
      </c>
      <c r="AZ31" s="123" t="s">
        <v>189</v>
      </c>
      <c r="BA31" s="122">
        <v>253464</v>
      </c>
      <c r="BB31" s="123" t="s">
        <v>189</v>
      </c>
      <c r="BC31" s="122">
        <v>150082</v>
      </c>
      <c r="BD31" s="123" t="s">
        <v>189</v>
      </c>
      <c r="BE31" s="122">
        <v>91150</v>
      </c>
      <c r="BF31" s="123" t="s">
        <v>189</v>
      </c>
      <c r="BG31" s="122">
        <v>170142</v>
      </c>
      <c r="BH31" s="123" t="s">
        <v>189</v>
      </c>
      <c r="BI31" s="122">
        <v>85806</v>
      </c>
      <c r="BJ31" s="123" t="s">
        <v>189</v>
      </c>
      <c r="BK31" s="122">
        <v>449060</v>
      </c>
      <c r="BL31" s="123" t="s">
        <v>189</v>
      </c>
      <c r="BM31" s="122">
        <v>190410</v>
      </c>
      <c r="BN31" s="123" t="s">
        <v>189</v>
      </c>
      <c r="BO31" s="122">
        <v>817299</v>
      </c>
      <c r="BP31" s="123" t="s">
        <v>189</v>
      </c>
      <c r="BQ31" s="122">
        <v>614000</v>
      </c>
      <c r="BR31" s="123" t="s">
        <v>189</v>
      </c>
      <c r="BS31" s="122">
        <v>57635</v>
      </c>
      <c r="BT31" s="123" t="s">
        <v>189</v>
      </c>
      <c r="BU31" s="122">
        <v>812487</v>
      </c>
      <c r="BV31" s="123" t="s">
        <v>189</v>
      </c>
      <c r="BW31" s="122">
        <v>608318</v>
      </c>
      <c r="BX31" s="123" t="s">
        <v>189</v>
      </c>
      <c r="BY31" s="122">
        <v>460186</v>
      </c>
      <c r="BZ31" s="123" t="s">
        <v>189</v>
      </c>
      <c r="CA31" s="122">
        <v>818588</v>
      </c>
      <c r="CB31" s="123" t="s">
        <v>189</v>
      </c>
      <c r="CC31" s="122">
        <v>52539</v>
      </c>
      <c r="CD31" s="123" t="s">
        <v>189</v>
      </c>
      <c r="CE31" s="122">
        <v>171778</v>
      </c>
      <c r="CF31" s="123" t="s">
        <v>189</v>
      </c>
      <c r="CG31" s="122">
        <v>45417</v>
      </c>
      <c r="CH31" s="123" t="s">
        <v>189</v>
      </c>
      <c r="CI31" s="122">
        <v>271080</v>
      </c>
      <c r="CJ31" s="123" t="s">
        <v>189</v>
      </c>
      <c r="CK31" s="122">
        <v>1433781</v>
      </c>
      <c r="CL31" s="123" t="s">
        <v>189</v>
      </c>
      <c r="CM31" s="122">
        <v>303466</v>
      </c>
      <c r="CN31" s="123" t="s">
        <v>237</v>
      </c>
      <c r="CO31" s="122">
        <v>75831</v>
      </c>
      <c r="CP31" s="123" t="s">
        <v>189</v>
      </c>
      <c r="CQ31" s="122">
        <v>367848</v>
      </c>
      <c r="CR31" s="123" t="s">
        <v>189</v>
      </c>
      <c r="CS31" s="122">
        <v>459158</v>
      </c>
      <c r="CT31" s="123" t="s">
        <v>189</v>
      </c>
      <c r="CU31" s="122">
        <v>87715</v>
      </c>
      <c r="CV31" s="123" t="s">
        <v>189</v>
      </c>
      <c r="CW31" s="122">
        <v>365968</v>
      </c>
      <c r="CX31" s="123" t="s">
        <v>189</v>
      </c>
      <c r="CY31" s="122">
        <v>65043</v>
      </c>
      <c r="CZ31" s="123" t="s">
        <v>189</v>
      </c>
    </row>
    <row r="32" spans="1:104">
      <c r="A32" s="105" t="s">
        <v>121</v>
      </c>
      <c r="B32" s="121" t="s">
        <v>209</v>
      </c>
      <c r="C32" s="122">
        <v>2143561</v>
      </c>
      <c r="D32" s="123" t="s">
        <v>237</v>
      </c>
      <c r="E32" s="122">
        <v>16163</v>
      </c>
      <c r="F32" s="123" t="s">
        <v>189</v>
      </c>
      <c r="G32" s="122" t="s">
        <v>85</v>
      </c>
      <c r="H32" s="123" t="s">
        <v>189</v>
      </c>
      <c r="I32" s="122">
        <v>27013</v>
      </c>
      <c r="J32" s="123" t="s">
        <v>189</v>
      </c>
      <c r="K32" s="122">
        <v>14967</v>
      </c>
      <c r="L32" s="123" t="s">
        <v>189</v>
      </c>
      <c r="M32" s="122">
        <v>227996</v>
      </c>
      <c r="N32" s="123" t="s">
        <v>189</v>
      </c>
      <c r="O32" s="122">
        <v>10427</v>
      </c>
      <c r="P32" s="123" t="s">
        <v>189</v>
      </c>
      <c r="Q32" s="122">
        <v>38026</v>
      </c>
      <c r="R32" s="123" t="s">
        <v>189</v>
      </c>
      <c r="S32" s="122">
        <v>2665</v>
      </c>
      <c r="T32" s="123" t="s">
        <v>189</v>
      </c>
      <c r="U32" s="122">
        <v>172643</v>
      </c>
      <c r="V32" s="123" t="s">
        <v>189</v>
      </c>
      <c r="W32" s="122">
        <v>63487</v>
      </c>
      <c r="X32" s="123" t="s">
        <v>189</v>
      </c>
      <c r="Y32" s="122">
        <v>446</v>
      </c>
      <c r="Z32" s="123" t="s">
        <v>189</v>
      </c>
      <c r="AA32" s="122">
        <v>6599</v>
      </c>
      <c r="AB32" s="123" t="s">
        <v>189</v>
      </c>
      <c r="AC32" s="122">
        <v>70721</v>
      </c>
      <c r="AD32" s="123" t="s">
        <v>189</v>
      </c>
      <c r="AE32" s="122">
        <v>228873</v>
      </c>
      <c r="AF32" s="123" t="s">
        <v>189</v>
      </c>
      <c r="AG32" s="122">
        <v>6864</v>
      </c>
      <c r="AH32" s="123" t="s">
        <v>189</v>
      </c>
      <c r="AI32" s="122">
        <v>19718</v>
      </c>
      <c r="AJ32" s="123" t="s">
        <v>189</v>
      </c>
      <c r="AK32" s="122">
        <v>17442</v>
      </c>
      <c r="AL32" s="123" t="s">
        <v>189</v>
      </c>
      <c r="AM32" s="122">
        <v>11870</v>
      </c>
      <c r="AN32" s="123" t="s">
        <v>189</v>
      </c>
      <c r="AO32" s="122">
        <v>11590</v>
      </c>
      <c r="AP32" s="123" t="s">
        <v>237</v>
      </c>
      <c r="AQ32" s="122">
        <v>25559</v>
      </c>
      <c r="AR32" s="123" t="s">
        <v>189</v>
      </c>
      <c r="AS32" s="122">
        <v>82302</v>
      </c>
      <c r="AT32" s="123" t="s">
        <v>189</v>
      </c>
      <c r="AU32" s="122">
        <v>51430</v>
      </c>
      <c r="AV32" s="123" t="s">
        <v>189</v>
      </c>
      <c r="AW32" s="122">
        <v>48450</v>
      </c>
      <c r="AX32" s="123" t="s">
        <v>189</v>
      </c>
      <c r="AY32" s="122">
        <v>31192</v>
      </c>
      <c r="AZ32" s="123" t="s">
        <v>189</v>
      </c>
      <c r="BA32" s="122">
        <v>16992</v>
      </c>
      <c r="BB32" s="123" t="s">
        <v>189</v>
      </c>
      <c r="BC32" s="122">
        <v>8560</v>
      </c>
      <c r="BD32" s="123" t="s">
        <v>189</v>
      </c>
      <c r="BE32" s="122">
        <v>8945</v>
      </c>
      <c r="BF32" s="123" t="s">
        <v>189</v>
      </c>
      <c r="BG32" s="122">
        <v>15639</v>
      </c>
      <c r="BH32" s="123" t="s">
        <v>189</v>
      </c>
      <c r="BI32" s="122">
        <v>13225</v>
      </c>
      <c r="BJ32" s="123" t="s">
        <v>189</v>
      </c>
      <c r="BK32" s="122">
        <v>39049</v>
      </c>
      <c r="BL32" s="123" t="s">
        <v>189</v>
      </c>
      <c r="BM32" s="122">
        <v>3929</v>
      </c>
      <c r="BN32" s="123" t="s">
        <v>189</v>
      </c>
      <c r="BO32" s="122">
        <v>157241</v>
      </c>
      <c r="BP32" s="123" t="s">
        <v>189</v>
      </c>
      <c r="BQ32" s="122">
        <v>126775</v>
      </c>
      <c r="BR32" s="123" t="s">
        <v>189</v>
      </c>
      <c r="BS32" s="122">
        <v>4008</v>
      </c>
      <c r="BT32" s="123" t="s">
        <v>189</v>
      </c>
      <c r="BU32" s="122">
        <v>82478</v>
      </c>
      <c r="BV32" s="123" t="s">
        <v>189</v>
      </c>
      <c r="BW32" s="122">
        <v>13650</v>
      </c>
      <c r="BX32" s="123" t="s">
        <v>189</v>
      </c>
      <c r="BY32" s="122">
        <v>32002</v>
      </c>
      <c r="BZ32" s="123" t="s">
        <v>189</v>
      </c>
      <c r="CA32" s="122">
        <v>58400</v>
      </c>
      <c r="CB32" s="123" t="s">
        <v>189</v>
      </c>
      <c r="CC32" s="122">
        <v>565</v>
      </c>
      <c r="CD32" s="123" t="s">
        <v>189</v>
      </c>
      <c r="CE32" s="122">
        <v>52183</v>
      </c>
      <c r="CF32" s="123" t="s">
        <v>189</v>
      </c>
      <c r="CG32" s="122">
        <v>2478</v>
      </c>
      <c r="CH32" s="123" t="s">
        <v>189</v>
      </c>
      <c r="CI32" s="122">
        <v>44811</v>
      </c>
      <c r="CJ32" s="123" t="s">
        <v>189</v>
      </c>
      <c r="CK32" s="122">
        <v>116929</v>
      </c>
      <c r="CL32" s="123" t="s">
        <v>189</v>
      </c>
      <c r="CM32" s="122">
        <v>10465</v>
      </c>
      <c r="CN32" s="123" t="s">
        <v>237</v>
      </c>
      <c r="CO32" s="122">
        <v>5412</v>
      </c>
      <c r="CP32" s="123" t="s">
        <v>189</v>
      </c>
      <c r="CQ32" s="122">
        <v>45733</v>
      </c>
      <c r="CR32" s="123" t="s">
        <v>189</v>
      </c>
      <c r="CS32" s="122">
        <v>61148</v>
      </c>
      <c r="CT32" s="123" t="s">
        <v>189</v>
      </c>
      <c r="CU32" s="122">
        <v>3229</v>
      </c>
      <c r="CV32" s="123" t="s">
        <v>237</v>
      </c>
      <c r="CW32" s="122">
        <v>31269</v>
      </c>
      <c r="CX32" s="123" t="s">
        <v>189</v>
      </c>
      <c r="CY32" s="122">
        <v>2003</v>
      </c>
      <c r="CZ32" s="123" t="s">
        <v>189</v>
      </c>
    </row>
    <row r="33" spans="1:104">
      <c r="A33" s="105" t="s">
        <v>123</v>
      </c>
      <c r="B33" s="121" t="s">
        <v>210</v>
      </c>
      <c r="C33" s="122">
        <v>1345619</v>
      </c>
      <c r="D33" s="123" t="s">
        <v>237</v>
      </c>
      <c r="E33" s="122">
        <v>12477</v>
      </c>
      <c r="F33" s="123" t="s">
        <v>189</v>
      </c>
      <c r="G33" s="122">
        <v>367</v>
      </c>
      <c r="H33" s="123" t="s">
        <v>189</v>
      </c>
      <c r="I33" s="122" t="s">
        <v>85</v>
      </c>
      <c r="J33" s="123" t="s">
        <v>189</v>
      </c>
      <c r="K33" s="122">
        <v>7914</v>
      </c>
      <c r="L33" s="123" t="s">
        <v>189</v>
      </c>
      <c r="M33" s="122">
        <v>876698</v>
      </c>
      <c r="N33" s="123" t="s">
        <v>189</v>
      </c>
      <c r="O33" s="122">
        <v>11071</v>
      </c>
      <c r="P33" s="123" t="s">
        <v>189</v>
      </c>
      <c r="Q33" s="122" t="s">
        <v>85</v>
      </c>
      <c r="R33" s="123" t="s">
        <v>189</v>
      </c>
      <c r="S33" s="122">
        <v>6987</v>
      </c>
      <c r="T33" s="123" t="s">
        <v>189</v>
      </c>
      <c r="U33" s="122">
        <v>33519</v>
      </c>
      <c r="V33" s="123" t="s">
        <v>189</v>
      </c>
      <c r="W33" s="122">
        <v>11</v>
      </c>
      <c r="X33" s="123" t="s">
        <v>189</v>
      </c>
      <c r="Y33" s="122">
        <v>14580</v>
      </c>
      <c r="Z33" s="123" t="s">
        <v>189</v>
      </c>
      <c r="AA33" s="122">
        <v>34068</v>
      </c>
      <c r="AB33" s="123" t="s">
        <v>189</v>
      </c>
      <c r="AC33" s="122" t="s">
        <v>85</v>
      </c>
      <c r="AD33" s="123" t="s">
        <v>189</v>
      </c>
      <c r="AE33" s="122" t="s">
        <v>85</v>
      </c>
      <c r="AF33" s="123" t="s">
        <v>189</v>
      </c>
      <c r="AG33" s="122">
        <v>11543</v>
      </c>
      <c r="AH33" s="123" t="s">
        <v>189</v>
      </c>
      <c r="AI33" s="122">
        <v>5237</v>
      </c>
      <c r="AJ33" s="123" t="s">
        <v>189</v>
      </c>
      <c r="AK33" s="122">
        <v>10110</v>
      </c>
      <c r="AL33" s="123" t="s">
        <v>189</v>
      </c>
      <c r="AM33" s="122">
        <v>5797</v>
      </c>
      <c r="AN33" s="123" t="s">
        <v>189</v>
      </c>
      <c r="AO33" s="122" t="s">
        <v>85</v>
      </c>
      <c r="AP33" s="123" t="s">
        <v>189</v>
      </c>
      <c r="AQ33" s="122" t="s">
        <v>85</v>
      </c>
      <c r="AR33" s="123" t="s">
        <v>189</v>
      </c>
      <c r="AS33" s="122">
        <v>17600</v>
      </c>
      <c r="AT33" s="123" t="s">
        <v>189</v>
      </c>
      <c r="AU33" s="122">
        <v>21884</v>
      </c>
      <c r="AV33" s="123" t="s">
        <v>189</v>
      </c>
      <c r="AW33" s="122" t="s">
        <v>85</v>
      </c>
      <c r="AX33" s="123" t="s">
        <v>189</v>
      </c>
      <c r="AY33" s="122">
        <v>7563</v>
      </c>
      <c r="AZ33" s="123" t="s">
        <v>189</v>
      </c>
      <c r="BA33" s="122">
        <v>20191</v>
      </c>
      <c r="BB33" s="123" t="s">
        <v>189</v>
      </c>
      <c r="BC33" s="122">
        <v>14</v>
      </c>
      <c r="BD33" s="123" t="s">
        <v>189</v>
      </c>
      <c r="BE33" s="122" t="s">
        <v>85</v>
      </c>
      <c r="BF33" s="123" t="s">
        <v>189</v>
      </c>
      <c r="BG33" s="122" t="s">
        <v>85</v>
      </c>
      <c r="BH33" s="123" t="s">
        <v>189</v>
      </c>
      <c r="BI33" s="122">
        <v>6867</v>
      </c>
      <c r="BJ33" s="123" t="s">
        <v>189</v>
      </c>
      <c r="BK33" s="122">
        <v>1498</v>
      </c>
      <c r="BL33" s="123" t="s">
        <v>189</v>
      </c>
      <c r="BM33" s="122">
        <v>353</v>
      </c>
      <c r="BN33" s="123" t="s">
        <v>189</v>
      </c>
      <c r="BO33" s="122">
        <v>19016</v>
      </c>
      <c r="BP33" s="123" t="s">
        <v>189</v>
      </c>
      <c r="BQ33" s="122" t="s">
        <v>85</v>
      </c>
      <c r="BR33" s="123" t="s">
        <v>189</v>
      </c>
      <c r="BS33" s="122">
        <v>4</v>
      </c>
      <c r="BT33" s="123" t="s">
        <v>189</v>
      </c>
      <c r="BU33" s="122">
        <v>41465</v>
      </c>
      <c r="BV33" s="123" t="s">
        <v>237</v>
      </c>
      <c r="BW33" s="122">
        <v>29</v>
      </c>
      <c r="BX33" s="123" t="s">
        <v>189</v>
      </c>
      <c r="BY33" s="122">
        <v>1991</v>
      </c>
      <c r="BZ33" s="123" t="s">
        <v>189</v>
      </c>
      <c r="CA33" s="122">
        <v>56405</v>
      </c>
      <c r="CB33" s="123" t="s">
        <v>189</v>
      </c>
      <c r="CC33" s="122" t="s">
        <v>85</v>
      </c>
      <c r="CD33" s="123" t="s">
        <v>189</v>
      </c>
      <c r="CE33" s="122" t="s">
        <v>85</v>
      </c>
      <c r="CF33" s="123" t="s">
        <v>189</v>
      </c>
      <c r="CG33" s="122" t="s">
        <v>85</v>
      </c>
      <c r="CH33" s="123" t="s">
        <v>189</v>
      </c>
      <c r="CI33" s="122">
        <v>6799</v>
      </c>
      <c r="CJ33" s="123" t="s">
        <v>189</v>
      </c>
      <c r="CK33" s="122">
        <v>17481</v>
      </c>
      <c r="CL33" s="123" t="s">
        <v>189</v>
      </c>
      <c r="CM33" s="122" t="s">
        <v>85</v>
      </c>
      <c r="CN33" s="123" t="s">
        <v>189</v>
      </c>
      <c r="CO33" s="122" t="s">
        <v>85</v>
      </c>
      <c r="CP33" s="123" t="s">
        <v>189</v>
      </c>
      <c r="CQ33" s="122" t="s">
        <v>85</v>
      </c>
      <c r="CR33" s="123" t="s">
        <v>189</v>
      </c>
      <c r="CS33" s="122">
        <v>16869</v>
      </c>
      <c r="CT33" s="123" t="s">
        <v>189</v>
      </c>
      <c r="CU33" s="122">
        <v>13956</v>
      </c>
      <c r="CV33" s="123" t="s">
        <v>189</v>
      </c>
      <c r="CW33" s="122">
        <v>65255</v>
      </c>
      <c r="CX33" s="123" t="s">
        <v>189</v>
      </c>
      <c r="CY33" s="122" t="s">
        <v>85</v>
      </c>
      <c r="CZ33" s="123" t="s">
        <v>189</v>
      </c>
    </row>
    <row r="34" spans="1:104">
      <c r="A34" s="105" t="s">
        <v>125</v>
      </c>
      <c r="B34" s="121" t="s">
        <v>211</v>
      </c>
      <c r="C34" s="122">
        <v>11848896</v>
      </c>
      <c r="D34" s="123" t="s">
        <v>237</v>
      </c>
      <c r="E34" s="122">
        <v>124694</v>
      </c>
      <c r="F34" s="123" t="s">
        <v>189</v>
      </c>
      <c r="G34" s="122">
        <v>38720</v>
      </c>
      <c r="H34" s="123" t="s">
        <v>189</v>
      </c>
      <c r="I34" s="122">
        <v>98885</v>
      </c>
      <c r="J34" s="123" t="s">
        <v>189</v>
      </c>
      <c r="K34" s="122">
        <v>92376</v>
      </c>
      <c r="L34" s="123" t="s">
        <v>189</v>
      </c>
      <c r="M34" s="122">
        <v>3468911</v>
      </c>
      <c r="N34" s="123" t="s">
        <v>189</v>
      </c>
      <c r="O34" s="122">
        <v>35221</v>
      </c>
      <c r="P34" s="123" t="s">
        <v>189</v>
      </c>
      <c r="Q34" s="122">
        <v>87471</v>
      </c>
      <c r="R34" s="123" t="s">
        <v>189</v>
      </c>
      <c r="S34" s="122">
        <v>240730</v>
      </c>
      <c r="T34" s="123" t="s">
        <v>189</v>
      </c>
      <c r="U34" s="122">
        <v>239006</v>
      </c>
      <c r="V34" s="123" t="s">
        <v>189</v>
      </c>
      <c r="W34" s="122">
        <v>73035</v>
      </c>
      <c r="X34" s="123" t="s">
        <v>189</v>
      </c>
      <c r="Y34" s="122">
        <v>26176</v>
      </c>
      <c r="Z34" s="123" t="s">
        <v>189</v>
      </c>
      <c r="AA34" s="122">
        <v>56481</v>
      </c>
      <c r="AB34" s="123" t="s">
        <v>189</v>
      </c>
      <c r="AC34" s="122">
        <v>700237</v>
      </c>
      <c r="AD34" s="123" t="s">
        <v>189</v>
      </c>
      <c r="AE34" s="122">
        <v>39189</v>
      </c>
      <c r="AF34" s="123" t="s">
        <v>189</v>
      </c>
      <c r="AG34" s="122">
        <v>91931</v>
      </c>
      <c r="AH34" s="123" t="s">
        <v>189</v>
      </c>
      <c r="AI34" s="122">
        <v>25309</v>
      </c>
      <c r="AJ34" s="123" t="s">
        <v>189</v>
      </c>
      <c r="AK34" s="122">
        <v>110597</v>
      </c>
      <c r="AL34" s="123" t="s">
        <v>189</v>
      </c>
      <c r="AM34" s="122">
        <v>95046</v>
      </c>
      <c r="AN34" s="123" t="s">
        <v>189</v>
      </c>
      <c r="AO34" s="122">
        <v>97434</v>
      </c>
      <c r="AP34" s="123" t="s">
        <v>237</v>
      </c>
      <c r="AQ34" s="122">
        <v>146027</v>
      </c>
      <c r="AR34" s="123" t="s">
        <v>189</v>
      </c>
      <c r="AS34" s="122">
        <v>162032</v>
      </c>
      <c r="AT34" s="123" t="s">
        <v>189</v>
      </c>
      <c r="AU34" s="122">
        <v>152040</v>
      </c>
      <c r="AV34" s="123" t="s">
        <v>189</v>
      </c>
      <c r="AW34" s="122">
        <v>297385</v>
      </c>
      <c r="AX34" s="123" t="s">
        <v>189</v>
      </c>
      <c r="AY34" s="122">
        <v>79679</v>
      </c>
      <c r="AZ34" s="123" t="s">
        <v>189</v>
      </c>
      <c r="BA34" s="122">
        <v>165609</v>
      </c>
      <c r="BB34" s="123" t="s">
        <v>189</v>
      </c>
      <c r="BC34" s="122">
        <v>85425</v>
      </c>
      <c r="BD34" s="123" t="s">
        <v>189</v>
      </c>
      <c r="BE34" s="122">
        <v>63250</v>
      </c>
      <c r="BF34" s="123" t="s">
        <v>189</v>
      </c>
      <c r="BG34" s="122">
        <v>154860</v>
      </c>
      <c r="BH34" s="123" t="s">
        <v>237</v>
      </c>
      <c r="BI34" s="122">
        <v>51161</v>
      </c>
      <c r="BJ34" s="123" t="s">
        <v>237</v>
      </c>
      <c r="BK34" s="122">
        <v>587255</v>
      </c>
      <c r="BL34" s="123" t="s">
        <v>189</v>
      </c>
      <c r="BM34" s="122">
        <v>24469</v>
      </c>
      <c r="BN34" s="123" t="s">
        <v>189</v>
      </c>
      <c r="BO34" s="122">
        <v>149476</v>
      </c>
      <c r="BP34" s="123" t="s">
        <v>189</v>
      </c>
      <c r="BQ34" s="122">
        <v>162303</v>
      </c>
      <c r="BR34" s="123" t="s">
        <v>189</v>
      </c>
      <c r="BS34" s="122">
        <v>50997</v>
      </c>
      <c r="BT34" s="123" t="s">
        <v>189</v>
      </c>
      <c r="BU34" s="122">
        <v>608242</v>
      </c>
      <c r="BV34" s="123" t="s">
        <v>189</v>
      </c>
      <c r="BW34" s="122">
        <v>85544</v>
      </c>
      <c r="BX34" s="123" t="s">
        <v>237</v>
      </c>
      <c r="BY34" s="122">
        <v>275423</v>
      </c>
      <c r="BZ34" s="123" t="s">
        <v>189</v>
      </c>
      <c r="CA34" s="122">
        <v>723015</v>
      </c>
      <c r="CB34" s="123" t="s">
        <v>189</v>
      </c>
      <c r="CC34" s="122">
        <v>32887</v>
      </c>
      <c r="CD34" s="123" t="s">
        <v>189</v>
      </c>
      <c r="CE34" s="122">
        <v>141521</v>
      </c>
      <c r="CF34" s="123" t="s">
        <v>189</v>
      </c>
      <c r="CG34" s="122">
        <v>75011</v>
      </c>
      <c r="CH34" s="123" t="s">
        <v>189</v>
      </c>
      <c r="CI34" s="122">
        <v>259037</v>
      </c>
      <c r="CJ34" s="123" t="s">
        <v>189</v>
      </c>
      <c r="CK34" s="122">
        <v>763108</v>
      </c>
      <c r="CL34" s="123" t="s">
        <v>189</v>
      </c>
      <c r="CM34" s="122">
        <v>36588</v>
      </c>
      <c r="CN34" s="123" t="s">
        <v>189</v>
      </c>
      <c r="CO34" s="122">
        <v>17351</v>
      </c>
      <c r="CP34" s="123" t="s">
        <v>189</v>
      </c>
      <c r="CQ34" s="122">
        <v>160516</v>
      </c>
      <c r="CR34" s="123" t="s">
        <v>189</v>
      </c>
      <c r="CS34" s="122">
        <v>233237</v>
      </c>
      <c r="CT34" s="123" t="s">
        <v>237</v>
      </c>
      <c r="CU34" s="122">
        <v>42282</v>
      </c>
      <c r="CV34" s="123" t="s">
        <v>189</v>
      </c>
      <c r="CW34" s="122">
        <v>302866</v>
      </c>
      <c r="CX34" s="123" t="s">
        <v>189</v>
      </c>
      <c r="CY34" s="122">
        <v>18851</v>
      </c>
      <c r="CZ34" s="123" t="s">
        <v>189</v>
      </c>
    </row>
    <row r="35" spans="1:104">
      <c r="A35" s="105" t="s">
        <v>127</v>
      </c>
      <c r="B35" s="121" t="s">
        <v>212</v>
      </c>
      <c r="C35" s="122">
        <v>788844</v>
      </c>
      <c r="D35" s="123" t="s">
        <v>237</v>
      </c>
      <c r="E35" s="122" t="s">
        <v>85</v>
      </c>
      <c r="F35" s="123" t="s">
        <v>189</v>
      </c>
      <c r="G35" s="122">
        <v>7025</v>
      </c>
      <c r="H35" s="123" t="s">
        <v>189</v>
      </c>
      <c r="I35" s="122">
        <v>11909</v>
      </c>
      <c r="J35" s="123" t="s">
        <v>189</v>
      </c>
      <c r="K35" s="122">
        <v>6187</v>
      </c>
      <c r="L35" s="123" t="s">
        <v>189</v>
      </c>
      <c r="M35" s="122">
        <v>3945</v>
      </c>
      <c r="N35" s="123" t="s">
        <v>189</v>
      </c>
      <c r="O35" s="122">
        <v>743</v>
      </c>
      <c r="P35" s="123" t="s">
        <v>189</v>
      </c>
      <c r="Q35" s="122">
        <v>5271</v>
      </c>
      <c r="R35" s="123" t="s">
        <v>189</v>
      </c>
      <c r="S35" s="122">
        <v>94583</v>
      </c>
      <c r="T35" s="123" t="s">
        <v>189</v>
      </c>
      <c r="U35" s="122">
        <v>1066</v>
      </c>
      <c r="V35" s="123" t="s">
        <v>189</v>
      </c>
      <c r="W35" s="122">
        <v>8503</v>
      </c>
      <c r="X35" s="123" t="s">
        <v>189</v>
      </c>
      <c r="Y35" s="122">
        <v>1461</v>
      </c>
      <c r="Z35" s="123" t="s">
        <v>189</v>
      </c>
      <c r="AA35" s="122">
        <v>3358</v>
      </c>
      <c r="AB35" s="123" t="s">
        <v>189</v>
      </c>
      <c r="AC35" s="122">
        <v>5659</v>
      </c>
      <c r="AD35" s="123" t="s">
        <v>189</v>
      </c>
      <c r="AE35" s="122">
        <v>4053</v>
      </c>
      <c r="AF35" s="123" t="s">
        <v>189</v>
      </c>
      <c r="AG35" s="122">
        <v>8370</v>
      </c>
      <c r="AH35" s="123" t="s">
        <v>189</v>
      </c>
      <c r="AI35" s="122">
        <v>2921</v>
      </c>
      <c r="AJ35" s="123" t="s">
        <v>189</v>
      </c>
      <c r="AK35" s="122">
        <v>4157</v>
      </c>
      <c r="AL35" s="123" t="s">
        <v>189</v>
      </c>
      <c r="AM35" s="122">
        <v>3154</v>
      </c>
      <c r="AN35" s="123" t="s">
        <v>189</v>
      </c>
      <c r="AO35" s="122">
        <v>8766</v>
      </c>
      <c r="AP35" s="123" t="s">
        <v>237</v>
      </c>
      <c r="AQ35" s="122">
        <v>2119</v>
      </c>
      <c r="AR35" s="123" t="s">
        <v>189</v>
      </c>
      <c r="AS35" s="122">
        <v>96745</v>
      </c>
      <c r="AT35" s="123" t="s">
        <v>189</v>
      </c>
      <c r="AU35" s="122">
        <v>156731</v>
      </c>
      <c r="AV35" s="123" t="s">
        <v>189</v>
      </c>
      <c r="AW35" s="122">
        <v>45943</v>
      </c>
      <c r="AX35" s="123" t="s">
        <v>189</v>
      </c>
      <c r="AY35" s="122">
        <v>10890</v>
      </c>
      <c r="AZ35" s="123" t="s">
        <v>189</v>
      </c>
      <c r="BA35" s="122">
        <v>62660</v>
      </c>
      <c r="BB35" s="123" t="s">
        <v>189</v>
      </c>
      <c r="BC35" s="122">
        <v>7471</v>
      </c>
      <c r="BD35" s="123" t="s">
        <v>189</v>
      </c>
      <c r="BE35" s="122">
        <v>21035</v>
      </c>
      <c r="BF35" s="123" t="s">
        <v>189</v>
      </c>
      <c r="BG35" s="122">
        <v>5476</v>
      </c>
      <c r="BH35" s="123" t="s">
        <v>189</v>
      </c>
      <c r="BI35" s="122">
        <v>2851</v>
      </c>
      <c r="BJ35" s="123" t="s">
        <v>189</v>
      </c>
      <c r="BK35" s="122">
        <v>2103</v>
      </c>
      <c r="BL35" s="123" t="s">
        <v>189</v>
      </c>
      <c r="BM35" s="122">
        <v>363</v>
      </c>
      <c r="BN35" s="123" t="s">
        <v>189</v>
      </c>
      <c r="BO35" s="122">
        <v>14377</v>
      </c>
      <c r="BP35" s="123" t="s">
        <v>189</v>
      </c>
      <c r="BQ35" s="122">
        <v>4338</v>
      </c>
      <c r="BR35" s="123" t="s">
        <v>189</v>
      </c>
      <c r="BS35" s="122" t="s">
        <v>85</v>
      </c>
      <c r="BT35" s="123" t="s">
        <v>189</v>
      </c>
      <c r="BU35" s="122">
        <v>21058</v>
      </c>
      <c r="BV35" s="123" t="s">
        <v>189</v>
      </c>
      <c r="BW35" s="122">
        <v>1062</v>
      </c>
      <c r="BX35" s="123" t="s">
        <v>189</v>
      </c>
      <c r="BY35" s="122">
        <v>6486</v>
      </c>
      <c r="BZ35" s="123" t="s">
        <v>189</v>
      </c>
      <c r="CA35" s="122">
        <v>15919</v>
      </c>
      <c r="CB35" s="123" t="s">
        <v>189</v>
      </c>
      <c r="CC35" s="122">
        <v>954</v>
      </c>
      <c r="CD35" s="123" t="s">
        <v>189</v>
      </c>
      <c r="CE35" s="122">
        <v>11254</v>
      </c>
      <c r="CF35" s="123" t="s">
        <v>189</v>
      </c>
      <c r="CG35" s="122">
        <v>11000</v>
      </c>
      <c r="CH35" s="123" t="s">
        <v>189</v>
      </c>
      <c r="CI35" s="122">
        <v>7467</v>
      </c>
      <c r="CJ35" s="123" t="s">
        <v>189</v>
      </c>
      <c r="CK35" s="122">
        <v>38574</v>
      </c>
      <c r="CL35" s="123" t="s">
        <v>189</v>
      </c>
      <c r="CM35" s="122">
        <v>5111</v>
      </c>
      <c r="CN35" s="123" t="s">
        <v>189</v>
      </c>
      <c r="CO35" s="122">
        <v>1971</v>
      </c>
      <c r="CP35" s="123" t="s">
        <v>189</v>
      </c>
      <c r="CQ35" s="122">
        <v>4563</v>
      </c>
      <c r="CR35" s="123" t="s">
        <v>189</v>
      </c>
      <c r="CS35" s="122">
        <v>44006</v>
      </c>
      <c r="CT35" s="123" t="s">
        <v>189</v>
      </c>
      <c r="CU35" s="122">
        <v>221</v>
      </c>
      <c r="CV35" s="123" t="s">
        <v>189</v>
      </c>
      <c r="CW35" s="122">
        <v>4951</v>
      </c>
      <c r="CX35" s="123" t="s">
        <v>189</v>
      </c>
      <c r="CY35" s="122">
        <v>14</v>
      </c>
      <c r="CZ35" s="123" t="s">
        <v>189</v>
      </c>
    </row>
    <row r="36" spans="1:104">
      <c r="A36" s="105"/>
      <c r="B36" s="121"/>
      <c r="C36" s="122"/>
      <c r="D36" s="123"/>
      <c r="E36" s="122"/>
      <c r="F36" s="123"/>
      <c r="G36" s="122"/>
      <c r="H36" s="123"/>
      <c r="I36" s="122"/>
      <c r="J36" s="123"/>
      <c r="K36" s="122"/>
      <c r="L36" s="123"/>
      <c r="M36" s="122"/>
      <c r="N36" s="123"/>
      <c r="O36" s="122"/>
      <c r="P36" s="123"/>
      <c r="Q36" s="122"/>
      <c r="R36" s="123"/>
      <c r="S36" s="122"/>
      <c r="T36" s="123"/>
      <c r="U36" s="122"/>
      <c r="V36" s="123"/>
      <c r="W36" s="122"/>
      <c r="X36" s="123"/>
      <c r="Y36" s="122"/>
      <c r="Z36" s="123"/>
      <c r="AA36" s="122"/>
      <c r="AB36" s="123"/>
      <c r="AC36" s="122"/>
      <c r="AD36" s="123"/>
      <c r="AE36" s="122"/>
      <c r="AF36" s="123"/>
      <c r="AG36" s="122"/>
      <c r="AH36" s="123"/>
      <c r="AI36" s="122"/>
      <c r="AJ36" s="123"/>
      <c r="AK36" s="122"/>
      <c r="AL36" s="123"/>
      <c r="AM36" s="122"/>
      <c r="AN36" s="123"/>
      <c r="AO36" s="122"/>
      <c r="AP36" s="123"/>
      <c r="AQ36" s="122"/>
      <c r="AR36" s="123"/>
      <c r="AS36" s="122"/>
      <c r="AT36" s="123"/>
      <c r="AU36" s="122"/>
      <c r="AV36" s="123"/>
      <c r="AW36" s="122"/>
      <c r="AX36" s="123"/>
      <c r="AY36" s="122"/>
      <c r="AZ36" s="123"/>
      <c r="BA36" s="122"/>
      <c r="BB36" s="123"/>
      <c r="BC36" s="122"/>
      <c r="BD36" s="123"/>
      <c r="BE36" s="122"/>
      <c r="BF36" s="123"/>
      <c r="BG36" s="122"/>
      <c r="BH36" s="123"/>
      <c r="BI36" s="122"/>
      <c r="BJ36" s="123"/>
      <c r="BK36" s="122"/>
      <c r="BL36" s="123"/>
      <c r="BM36" s="122"/>
      <c r="BN36" s="123"/>
      <c r="BO36" s="122"/>
      <c r="BP36" s="123"/>
      <c r="BQ36" s="122"/>
      <c r="BR36" s="123"/>
      <c r="BS36" s="122"/>
      <c r="BT36" s="123"/>
      <c r="BU36" s="122"/>
      <c r="BV36" s="123"/>
      <c r="BW36" s="122"/>
      <c r="BX36" s="123"/>
      <c r="BY36" s="122"/>
      <c r="BZ36" s="123"/>
      <c r="CA36" s="122"/>
      <c r="CB36" s="123"/>
      <c r="CC36" s="122"/>
      <c r="CD36" s="123"/>
      <c r="CE36" s="122"/>
      <c r="CF36" s="123"/>
      <c r="CG36" s="122"/>
      <c r="CH36" s="123"/>
      <c r="CI36" s="122"/>
      <c r="CJ36" s="123"/>
      <c r="CK36" s="122"/>
      <c r="CL36" s="123"/>
      <c r="CM36" s="122"/>
      <c r="CN36" s="123"/>
      <c r="CO36" s="122"/>
      <c r="CP36" s="123"/>
      <c r="CQ36" s="122"/>
      <c r="CR36" s="123"/>
      <c r="CS36" s="122"/>
      <c r="CT36" s="123"/>
      <c r="CU36" s="122"/>
      <c r="CV36" s="123"/>
      <c r="CW36" s="122"/>
      <c r="CX36" s="123"/>
      <c r="CY36" s="122"/>
      <c r="CZ36" s="123"/>
    </row>
    <row r="37" spans="1:104">
      <c r="A37" s="105"/>
      <c r="B37" s="121" t="s">
        <v>213</v>
      </c>
      <c r="C37" s="122">
        <v>318778597</v>
      </c>
      <c r="D37" s="123" t="s">
        <v>237</v>
      </c>
      <c r="E37" s="122">
        <v>3525396</v>
      </c>
      <c r="F37" s="123" t="s">
        <v>189</v>
      </c>
      <c r="G37" s="122">
        <v>813762</v>
      </c>
      <c r="H37" s="123" t="s">
        <v>189</v>
      </c>
      <c r="I37" s="122">
        <v>4733557</v>
      </c>
      <c r="J37" s="123" t="s">
        <v>189</v>
      </c>
      <c r="K37" s="122">
        <v>2531424</v>
      </c>
      <c r="L37" s="123" t="s">
        <v>189</v>
      </c>
      <c r="M37" s="122">
        <v>64476185</v>
      </c>
      <c r="N37" s="123" t="s">
        <v>189</v>
      </c>
      <c r="O37" s="122">
        <v>5274868</v>
      </c>
      <c r="P37" s="123" t="s">
        <v>189</v>
      </c>
      <c r="Q37" s="122">
        <v>7229395</v>
      </c>
      <c r="R37" s="123" t="s">
        <v>237</v>
      </c>
      <c r="S37" s="122">
        <v>1327638</v>
      </c>
      <c r="T37" s="123" t="s">
        <v>189</v>
      </c>
      <c r="U37" s="122">
        <v>2442516</v>
      </c>
      <c r="V37" s="123" t="s">
        <v>189</v>
      </c>
      <c r="W37" s="122">
        <v>9816602</v>
      </c>
      <c r="X37" s="123" t="s">
        <v>189</v>
      </c>
      <c r="Y37" s="122">
        <v>1661153</v>
      </c>
      <c r="Z37" s="123" t="s">
        <v>189</v>
      </c>
      <c r="AA37" s="122">
        <v>1594691</v>
      </c>
      <c r="AB37" s="123" t="s">
        <v>189</v>
      </c>
      <c r="AC37" s="122">
        <v>12344797</v>
      </c>
      <c r="AD37" s="123" t="s">
        <v>189</v>
      </c>
      <c r="AE37" s="122">
        <v>5602716</v>
      </c>
      <c r="AF37" s="123" t="s">
        <v>189</v>
      </c>
      <c r="AG37" s="122">
        <v>2991678</v>
      </c>
      <c r="AH37" s="123" t="s">
        <v>189</v>
      </c>
      <c r="AI37" s="122">
        <v>3272361</v>
      </c>
      <c r="AJ37" s="123" t="s">
        <v>189</v>
      </c>
      <c r="AK37" s="122">
        <v>4029600</v>
      </c>
      <c r="AL37" s="123" t="s">
        <v>189</v>
      </c>
      <c r="AM37" s="122">
        <v>3966936</v>
      </c>
      <c r="AN37" s="123" t="s">
        <v>189</v>
      </c>
      <c r="AO37" s="122">
        <v>1653147</v>
      </c>
      <c r="AP37" s="123" t="s">
        <v>237</v>
      </c>
      <c r="AQ37" s="122">
        <v>7461198</v>
      </c>
      <c r="AR37" s="123" t="s">
        <v>189</v>
      </c>
      <c r="AS37" s="122">
        <v>13506547</v>
      </c>
      <c r="AT37" s="123" t="s">
        <v>189</v>
      </c>
      <c r="AU37" s="122">
        <v>8228891</v>
      </c>
      <c r="AV37" s="123" t="s">
        <v>189</v>
      </c>
      <c r="AW37" s="122">
        <v>8414670</v>
      </c>
      <c r="AX37" s="123" t="s">
        <v>189</v>
      </c>
      <c r="AY37" s="122">
        <v>1771014</v>
      </c>
      <c r="AZ37" s="123" t="s">
        <v>189</v>
      </c>
      <c r="BA37" s="122">
        <v>5225477</v>
      </c>
      <c r="BB37" s="123" t="s">
        <v>189</v>
      </c>
      <c r="BC37" s="122">
        <v>1011623</v>
      </c>
      <c r="BD37" s="123" t="s">
        <v>189</v>
      </c>
      <c r="BE37" s="122">
        <v>1863922</v>
      </c>
      <c r="BF37" s="123" t="s">
        <v>189</v>
      </c>
      <c r="BG37" s="122" t="s">
        <v>85</v>
      </c>
      <c r="BH37" s="123" t="s">
        <v>189</v>
      </c>
      <c r="BI37" s="122">
        <v>703241</v>
      </c>
      <c r="BJ37" s="123" t="s">
        <v>189</v>
      </c>
      <c r="BK37" s="122">
        <v>14614329</v>
      </c>
      <c r="BL37" s="123" t="s">
        <v>189</v>
      </c>
      <c r="BM37" s="122">
        <v>1637798</v>
      </c>
      <c r="BN37" s="123" t="s">
        <v>189</v>
      </c>
      <c r="BO37" s="122">
        <v>39996097</v>
      </c>
      <c r="BP37" s="123" t="s">
        <v>189</v>
      </c>
      <c r="BQ37" s="122">
        <v>12154495</v>
      </c>
      <c r="BR37" s="123" t="s">
        <v>189</v>
      </c>
      <c r="BS37" s="122">
        <v>453318</v>
      </c>
      <c r="BT37" s="123" t="s">
        <v>189</v>
      </c>
      <c r="BU37" s="122">
        <v>10848582</v>
      </c>
      <c r="BV37" s="123" t="s">
        <v>189</v>
      </c>
      <c r="BW37" s="122">
        <v>3336226</v>
      </c>
      <c r="BX37" s="123" t="s">
        <v>189</v>
      </c>
      <c r="BY37" s="122">
        <v>6001688</v>
      </c>
      <c r="BZ37" s="123" t="s">
        <v>189</v>
      </c>
      <c r="CA37" s="122">
        <v>12099253</v>
      </c>
      <c r="CB37" s="123" t="s">
        <v>189</v>
      </c>
      <c r="CC37" s="122">
        <v>1264768</v>
      </c>
      <c r="CD37" s="123" t="s">
        <v>189</v>
      </c>
      <c r="CE37" s="122">
        <v>3551370</v>
      </c>
      <c r="CF37" s="123" t="s">
        <v>189</v>
      </c>
      <c r="CG37" s="122">
        <v>76665</v>
      </c>
      <c r="CH37" s="123" t="s">
        <v>189</v>
      </c>
      <c r="CI37" s="122">
        <v>1369567</v>
      </c>
      <c r="CJ37" s="123" t="s">
        <v>189</v>
      </c>
      <c r="CK37" s="122" t="s">
        <v>85</v>
      </c>
      <c r="CL37" s="123" t="s">
        <v>189</v>
      </c>
      <c r="CM37" s="122">
        <v>2959895</v>
      </c>
      <c r="CN37" s="123" t="s">
        <v>189</v>
      </c>
      <c r="CO37" s="122">
        <v>664551</v>
      </c>
      <c r="CP37" s="123" t="s">
        <v>189</v>
      </c>
      <c r="CQ37" s="122">
        <v>11118351</v>
      </c>
      <c r="CR37" s="123" t="s">
        <v>189</v>
      </c>
      <c r="CS37" s="122" t="s">
        <v>85</v>
      </c>
      <c r="CT37" s="123" t="s">
        <v>189</v>
      </c>
      <c r="CU37" s="122">
        <v>1899647</v>
      </c>
      <c r="CV37" s="123" t="s">
        <v>189</v>
      </c>
      <c r="CW37" s="122">
        <v>7256992</v>
      </c>
      <c r="CX37" s="123" t="s">
        <v>189</v>
      </c>
      <c r="CY37" s="122" t="s">
        <v>85</v>
      </c>
      <c r="CZ37" s="123" t="s">
        <v>189</v>
      </c>
    </row>
    <row r="38" spans="1:104">
      <c r="A38" s="105" t="s">
        <v>131</v>
      </c>
      <c r="B38" s="121" t="s">
        <v>214</v>
      </c>
      <c r="C38" s="122">
        <v>265863142</v>
      </c>
      <c r="D38" s="123" t="s">
        <v>237</v>
      </c>
      <c r="E38" s="122">
        <v>3019510</v>
      </c>
      <c r="F38" s="123" t="s">
        <v>189</v>
      </c>
      <c r="G38" s="122" t="s">
        <v>85</v>
      </c>
      <c r="H38" s="123" t="s">
        <v>189</v>
      </c>
      <c r="I38" s="122">
        <v>3747387</v>
      </c>
      <c r="J38" s="123" t="s">
        <v>189</v>
      </c>
      <c r="K38" s="122">
        <v>2168441</v>
      </c>
      <c r="L38" s="123" t="s">
        <v>189</v>
      </c>
      <c r="M38" s="122">
        <v>53318287</v>
      </c>
      <c r="N38" s="123" t="s">
        <v>189</v>
      </c>
      <c r="O38" s="122">
        <v>4795423</v>
      </c>
      <c r="P38" s="123" t="s">
        <v>189</v>
      </c>
      <c r="Q38" s="122">
        <v>6335078</v>
      </c>
      <c r="R38" s="123" t="s">
        <v>189</v>
      </c>
      <c r="S38" s="122">
        <v>1025416</v>
      </c>
      <c r="T38" s="123" t="s">
        <v>189</v>
      </c>
      <c r="U38" s="122" t="s">
        <v>85</v>
      </c>
      <c r="V38" s="123" t="s">
        <v>189</v>
      </c>
      <c r="W38" s="122">
        <v>8799415</v>
      </c>
      <c r="X38" s="123" t="s">
        <v>189</v>
      </c>
      <c r="Y38" s="122">
        <v>1560306</v>
      </c>
      <c r="Z38" s="123" t="s">
        <v>189</v>
      </c>
      <c r="AA38" s="122">
        <v>1406462</v>
      </c>
      <c r="AB38" s="123" t="s">
        <v>189</v>
      </c>
      <c r="AC38" s="122">
        <v>9408437</v>
      </c>
      <c r="AD38" s="123" t="s">
        <v>189</v>
      </c>
      <c r="AE38" s="122">
        <v>4615605</v>
      </c>
      <c r="AF38" s="123" t="s">
        <v>189</v>
      </c>
      <c r="AG38" s="122">
        <v>2666601</v>
      </c>
      <c r="AH38" s="123" t="s">
        <v>189</v>
      </c>
      <c r="AI38" s="122">
        <v>2744934</v>
      </c>
      <c r="AJ38" s="123" t="s">
        <v>189</v>
      </c>
      <c r="AK38" s="122">
        <v>3041535</v>
      </c>
      <c r="AL38" s="123" t="s">
        <v>189</v>
      </c>
      <c r="AM38" s="122">
        <v>3214163</v>
      </c>
      <c r="AN38" s="123" t="s">
        <v>189</v>
      </c>
      <c r="AO38" s="122">
        <v>1469295</v>
      </c>
      <c r="AP38" s="123" t="s">
        <v>237</v>
      </c>
      <c r="AQ38" s="122">
        <v>6679168</v>
      </c>
      <c r="AR38" s="123" t="s">
        <v>189</v>
      </c>
      <c r="AS38" s="122">
        <v>11399649</v>
      </c>
      <c r="AT38" s="123" t="s">
        <v>189</v>
      </c>
      <c r="AU38" s="122">
        <v>6442678</v>
      </c>
      <c r="AV38" s="123" t="s">
        <v>189</v>
      </c>
      <c r="AW38" s="122">
        <v>7230854</v>
      </c>
      <c r="AX38" s="123" t="s">
        <v>189</v>
      </c>
      <c r="AY38" s="122">
        <v>1401809</v>
      </c>
      <c r="AZ38" s="123" t="s">
        <v>189</v>
      </c>
      <c r="BA38" s="122">
        <v>4834820</v>
      </c>
      <c r="BB38" s="123" t="s">
        <v>189</v>
      </c>
      <c r="BC38" s="122">
        <v>832916</v>
      </c>
      <c r="BD38" s="123" t="s">
        <v>189</v>
      </c>
      <c r="BE38" s="122">
        <v>1650895</v>
      </c>
      <c r="BF38" s="123" t="s">
        <v>189</v>
      </c>
      <c r="BG38" s="122" t="s">
        <v>85</v>
      </c>
      <c r="BH38" s="123" t="s">
        <v>189</v>
      </c>
      <c r="BI38" s="122">
        <v>107452</v>
      </c>
      <c r="BJ38" s="123" t="s">
        <v>189</v>
      </c>
      <c r="BK38" s="122">
        <v>11727192</v>
      </c>
      <c r="BL38" s="123" t="s">
        <v>189</v>
      </c>
      <c r="BM38" s="122">
        <v>1177918</v>
      </c>
      <c r="BN38" s="123" t="s">
        <v>189</v>
      </c>
      <c r="BO38" s="122">
        <v>34579992</v>
      </c>
      <c r="BP38" s="123" t="s">
        <v>189</v>
      </c>
      <c r="BQ38" s="122">
        <v>10588951</v>
      </c>
      <c r="BR38" s="123" t="s">
        <v>189</v>
      </c>
      <c r="BS38" s="122">
        <v>316894</v>
      </c>
      <c r="BT38" s="123" t="s">
        <v>189</v>
      </c>
      <c r="BU38" s="122">
        <v>9722928</v>
      </c>
      <c r="BV38" s="123" t="s">
        <v>189</v>
      </c>
      <c r="BW38" s="122">
        <v>2774851</v>
      </c>
      <c r="BX38" s="123" t="s">
        <v>189</v>
      </c>
      <c r="BY38" s="122">
        <v>5595831</v>
      </c>
      <c r="BZ38" s="123" t="s">
        <v>189</v>
      </c>
      <c r="CA38" s="122">
        <v>9812726</v>
      </c>
      <c r="CB38" s="123" t="s">
        <v>189</v>
      </c>
      <c r="CC38" s="122">
        <v>1085600</v>
      </c>
      <c r="CD38" s="123" t="s">
        <v>189</v>
      </c>
      <c r="CE38" s="122">
        <v>3239468</v>
      </c>
      <c r="CF38" s="123" t="s">
        <v>189</v>
      </c>
      <c r="CG38" s="122" t="s">
        <v>85</v>
      </c>
      <c r="CH38" s="123" t="s">
        <v>189</v>
      </c>
      <c r="CI38" s="122">
        <v>249145</v>
      </c>
      <c r="CJ38" s="123" t="s">
        <v>189</v>
      </c>
      <c r="CK38" s="122" t="s">
        <v>85</v>
      </c>
      <c r="CL38" s="123" t="s">
        <v>189</v>
      </c>
      <c r="CM38" s="122">
        <v>2561001</v>
      </c>
      <c r="CN38" s="123" t="s">
        <v>189</v>
      </c>
      <c r="CO38" s="122">
        <v>581189</v>
      </c>
      <c r="CP38" s="123" t="s">
        <v>189</v>
      </c>
      <c r="CQ38" s="122">
        <v>10238776</v>
      </c>
      <c r="CR38" s="123" t="s">
        <v>189</v>
      </c>
      <c r="CS38" s="122" t="s">
        <v>85</v>
      </c>
      <c r="CT38" s="123" t="s">
        <v>189</v>
      </c>
      <c r="CU38" s="122">
        <v>1360511</v>
      </c>
      <c r="CV38" s="123" t="s">
        <v>189</v>
      </c>
      <c r="CW38" s="122">
        <v>6333633</v>
      </c>
      <c r="CX38" s="123" t="s">
        <v>189</v>
      </c>
      <c r="CY38" s="122" t="s">
        <v>85</v>
      </c>
      <c r="CZ38" s="123" t="s">
        <v>189</v>
      </c>
    </row>
    <row r="39" spans="1:104">
      <c r="A39" s="105" t="s">
        <v>133</v>
      </c>
      <c r="B39" s="121" t="s">
        <v>215</v>
      </c>
      <c r="C39" s="122">
        <v>52915455</v>
      </c>
      <c r="D39" s="123" t="s">
        <v>237</v>
      </c>
      <c r="E39" s="122">
        <v>505886</v>
      </c>
      <c r="F39" s="123" t="s">
        <v>189</v>
      </c>
      <c r="G39" s="122">
        <v>813762</v>
      </c>
      <c r="H39" s="123" t="s">
        <v>189</v>
      </c>
      <c r="I39" s="122">
        <v>986170</v>
      </c>
      <c r="J39" s="123" t="s">
        <v>189</v>
      </c>
      <c r="K39" s="122">
        <v>362983</v>
      </c>
      <c r="L39" s="123" t="s">
        <v>189</v>
      </c>
      <c r="M39" s="122">
        <v>11157898</v>
      </c>
      <c r="N39" s="123" t="s">
        <v>189</v>
      </c>
      <c r="O39" s="122">
        <v>479445</v>
      </c>
      <c r="P39" s="123" t="s">
        <v>189</v>
      </c>
      <c r="Q39" s="122">
        <v>894317</v>
      </c>
      <c r="R39" s="123" t="s">
        <v>237</v>
      </c>
      <c r="S39" s="122">
        <v>302222</v>
      </c>
      <c r="T39" s="123" t="s">
        <v>189</v>
      </c>
      <c r="U39" s="122">
        <v>2442516</v>
      </c>
      <c r="V39" s="123" t="s">
        <v>189</v>
      </c>
      <c r="W39" s="122">
        <v>1017187</v>
      </c>
      <c r="X39" s="123" t="s">
        <v>189</v>
      </c>
      <c r="Y39" s="122">
        <v>100847</v>
      </c>
      <c r="Z39" s="123" t="s">
        <v>189</v>
      </c>
      <c r="AA39" s="122">
        <v>188229</v>
      </c>
      <c r="AB39" s="123" t="s">
        <v>189</v>
      </c>
      <c r="AC39" s="122">
        <v>2936360</v>
      </c>
      <c r="AD39" s="123" t="s">
        <v>189</v>
      </c>
      <c r="AE39" s="122">
        <v>987111</v>
      </c>
      <c r="AF39" s="123" t="s">
        <v>189</v>
      </c>
      <c r="AG39" s="122">
        <v>325077</v>
      </c>
      <c r="AH39" s="123" t="s">
        <v>189</v>
      </c>
      <c r="AI39" s="122">
        <v>527427</v>
      </c>
      <c r="AJ39" s="123" t="s">
        <v>189</v>
      </c>
      <c r="AK39" s="122">
        <v>988065</v>
      </c>
      <c r="AL39" s="123" t="s">
        <v>189</v>
      </c>
      <c r="AM39" s="122">
        <v>752773</v>
      </c>
      <c r="AN39" s="123" t="s">
        <v>189</v>
      </c>
      <c r="AO39" s="122">
        <v>183852</v>
      </c>
      <c r="AP39" s="123" t="s">
        <v>189</v>
      </c>
      <c r="AQ39" s="122">
        <v>782030</v>
      </c>
      <c r="AR39" s="123" t="s">
        <v>189</v>
      </c>
      <c r="AS39" s="122">
        <v>2106898</v>
      </c>
      <c r="AT39" s="123" t="s">
        <v>189</v>
      </c>
      <c r="AU39" s="122">
        <v>1786213</v>
      </c>
      <c r="AV39" s="123" t="s">
        <v>189</v>
      </c>
      <c r="AW39" s="122">
        <v>1183816</v>
      </c>
      <c r="AX39" s="123" t="s">
        <v>189</v>
      </c>
      <c r="AY39" s="122">
        <v>369205</v>
      </c>
      <c r="AZ39" s="123" t="s">
        <v>189</v>
      </c>
      <c r="BA39" s="122">
        <v>390657</v>
      </c>
      <c r="BB39" s="123" t="s">
        <v>189</v>
      </c>
      <c r="BC39" s="122">
        <v>178707</v>
      </c>
      <c r="BD39" s="123" t="s">
        <v>189</v>
      </c>
      <c r="BE39" s="122">
        <v>213027</v>
      </c>
      <c r="BF39" s="123" t="s">
        <v>189</v>
      </c>
      <c r="BG39" s="122" t="s">
        <v>85</v>
      </c>
      <c r="BH39" s="123" t="s">
        <v>189</v>
      </c>
      <c r="BI39" s="122">
        <v>595789</v>
      </c>
      <c r="BJ39" s="123" t="s">
        <v>189</v>
      </c>
      <c r="BK39" s="122">
        <v>2887137</v>
      </c>
      <c r="BL39" s="123" t="s">
        <v>189</v>
      </c>
      <c r="BM39" s="122">
        <v>459880</v>
      </c>
      <c r="BN39" s="123" t="s">
        <v>189</v>
      </c>
      <c r="BO39" s="122">
        <v>5416105</v>
      </c>
      <c r="BP39" s="123" t="s">
        <v>189</v>
      </c>
      <c r="BQ39" s="122">
        <v>1565544</v>
      </c>
      <c r="BR39" s="123" t="s">
        <v>189</v>
      </c>
      <c r="BS39" s="122">
        <v>136424</v>
      </c>
      <c r="BT39" s="123" t="s">
        <v>189</v>
      </c>
      <c r="BU39" s="122">
        <v>1125654</v>
      </c>
      <c r="BV39" s="123" t="s">
        <v>189</v>
      </c>
      <c r="BW39" s="122">
        <v>561375</v>
      </c>
      <c r="BX39" s="123" t="s">
        <v>189</v>
      </c>
      <c r="BY39" s="122">
        <v>405857</v>
      </c>
      <c r="BZ39" s="123" t="s">
        <v>189</v>
      </c>
      <c r="CA39" s="122">
        <v>2286527</v>
      </c>
      <c r="CB39" s="123" t="s">
        <v>189</v>
      </c>
      <c r="CC39" s="122">
        <v>179168</v>
      </c>
      <c r="CD39" s="123" t="s">
        <v>189</v>
      </c>
      <c r="CE39" s="122">
        <v>311902</v>
      </c>
      <c r="CF39" s="123" t="s">
        <v>189</v>
      </c>
      <c r="CG39" s="122">
        <v>76665</v>
      </c>
      <c r="CH39" s="123" t="s">
        <v>189</v>
      </c>
      <c r="CI39" s="122">
        <v>1120422</v>
      </c>
      <c r="CJ39" s="123" t="s">
        <v>189</v>
      </c>
      <c r="CK39" s="122" t="s">
        <v>85</v>
      </c>
      <c r="CL39" s="123" t="s">
        <v>189</v>
      </c>
      <c r="CM39" s="122">
        <v>398894</v>
      </c>
      <c r="CN39" s="123" t="s">
        <v>189</v>
      </c>
      <c r="CO39" s="122">
        <v>83362</v>
      </c>
      <c r="CP39" s="123" t="s">
        <v>189</v>
      </c>
      <c r="CQ39" s="122">
        <v>879575</v>
      </c>
      <c r="CR39" s="123" t="s">
        <v>189</v>
      </c>
      <c r="CS39" s="122" t="s">
        <v>85</v>
      </c>
      <c r="CT39" s="123" t="s">
        <v>189</v>
      </c>
      <c r="CU39" s="122">
        <v>539136</v>
      </c>
      <c r="CV39" s="123" t="s">
        <v>189</v>
      </c>
      <c r="CW39" s="122">
        <v>923359</v>
      </c>
      <c r="CX39" s="123" t="s">
        <v>189</v>
      </c>
      <c r="CY39" s="122" t="s">
        <v>85</v>
      </c>
      <c r="CZ39" s="123" t="s">
        <v>189</v>
      </c>
    </row>
    <row r="40" spans="1:104">
      <c r="A40" s="105"/>
      <c r="B40" s="121"/>
      <c r="C40" s="122"/>
      <c r="D40" s="123"/>
      <c r="E40" s="122"/>
      <c r="F40" s="123"/>
      <c r="G40" s="122"/>
      <c r="H40" s="123"/>
      <c r="I40" s="122"/>
      <c r="J40" s="123"/>
      <c r="K40" s="122"/>
      <c r="L40" s="123"/>
      <c r="M40" s="122"/>
      <c r="N40" s="123"/>
      <c r="O40" s="122"/>
      <c r="P40" s="123"/>
      <c r="Q40" s="122"/>
      <c r="R40" s="123"/>
      <c r="S40" s="122"/>
      <c r="T40" s="123"/>
      <c r="U40" s="122"/>
      <c r="V40" s="123"/>
      <c r="W40" s="122"/>
      <c r="X40" s="123"/>
      <c r="Y40" s="122"/>
      <c r="Z40" s="123"/>
      <c r="AA40" s="122"/>
      <c r="AB40" s="123"/>
      <c r="AC40" s="122"/>
      <c r="AD40" s="123"/>
      <c r="AE40" s="122"/>
      <c r="AF40" s="123"/>
      <c r="AG40" s="122"/>
      <c r="AH40" s="123"/>
      <c r="AI40" s="122"/>
      <c r="AJ40" s="123"/>
      <c r="AK40" s="122"/>
      <c r="AL40" s="123"/>
      <c r="AM40" s="122"/>
      <c r="AN40" s="123"/>
      <c r="AO40" s="122"/>
      <c r="AP40" s="123"/>
      <c r="AQ40" s="122"/>
      <c r="AR40" s="123"/>
      <c r="AS40" s="122"/>
      <c r="AT40" s="123"/>
      <c r="AU40" s="122"/>
      <c r="AV40" s="123"/>
      <c r="AW40" s="122"/>
      <c r="AX40" s="123"/>
      <c r="AY40" s="122"/>
      <c r="AZ40" s="123"/>
      <c r="BA40" s="122"/>
      <c r="BB40" s="123"/>
      <c r="BC40" s="122"/>
      <c r="BD40" s="123"/>
      <c r="BE40" s="122"/>
      <c r="BF40" s="123"/>
      <c r="BG40" s="122"/>
      <c r="BH40" s="123"/>
      <c r="BI40" s="122"/>
      <c r="BJ40" s="123"/>
      <c r="BK40" s="122"/>
      <c r="BL40" s="123"/>
      <c r="BM40" s="122"/>
      <c r="BN40" s="123"/>
      <c r="BO40" s="122"/>
      <c r="BP40" s="123"/>
      <c r="BQ40" s="122"/>
      <c r="BR40" s="123"/>
      <c r="BS40" s="122"/>
      <c r="BT40" s="123"/>
      <c r="BU40" s="122"/>
      <c r="BV40" s="123"/>
      <c r="BW40" s="122"/>
      <c r="BX40" s="123"/>
      <c r="BY40" s="122"/>
      <c r="BZ40" s="123"/>
      <c r="CA40" s="122"/>
      <c r="CB40" s="123"/>
      <c r="CC40" s="122"/>
      <c r="CD40" s="123"/>
      <c r="CE40" s="122"/>
      <c r="CF40" s="123"/>
      <c r="CG40" s="122"/>
      <c r="CH40" s="123"/>
      <c r="CI40" s="122"/>
      <c r="CJ40" s="123"/>
      <c r="CK40" s="122"/>
      <c r="CL40" s="123"/>
      <c r="CM40" s="122"/>
      <c r="CN40" s="123"/>
      <c r="CO40" s="122"/>
      <c r="CP40" s="123"/>
      <c r="CQ40" s="122"/>
      <c r="CR40" s="123"/>
      <c r="CS40" s="122"/>
      <c r="CT40" s="123"/>
      <c r="CU40" s="122"/>
      <c r="CV40" s="123"/>
      <c r="CW40" s="122"/>
      <c r="CX40" s="123"/>
      <c r="CY40" s="122"/>
      <c r="CZ40" s="123"/>
    </row>
    <row r="41" spans="1:104">
      <c r="A41" s="105"/>
      <c r="B41" s="121" t="s">
        <v>216</v>
      </c>
      <c r="C41" s="122">
        <v>26668418</v>
      </c>
      <c r="D41" s="123" t="s">
        <v>237</v>
      </c>
      <c r="E41" s="122">
        <v>201569</v>
      </c>
      <c r="F41" s="123" t="s">
        <v>189</v>
      </c>
      <c r="G41" s="122">
        <v>2436793</v>
      </c>
      <c r="H41" s="123" t="s">
        <v>189</v>
      </c>
      <c r="I41" s="122">
        <v>43560</v>
      </c>
      <c r="J41" s="123" t="s">
        <v>189</v>
      </c>
      <c r="K41" s="122">
        <v>74321</v>
      </c>
      <c r="L41" s="123" t="s">
        <v>189</v>
      </c>
      <c r="M41" s="122">
        <v>37874</v>
      </c>
      <c r="N41" s="123" t="s">
        <v>237</v>
      </c>
      <c r="O41" s="122">
        <v>137490</v>
      </c>
      <c r="P41" s="123" t="s">
        <v>189</v>
      </c>
      <c r="Q41" s="122">
        <v>361624</v>
      </c>
      <c r="R41" s="123" t="s">
        <v>189</v>
      </c>
      <c r="S41" s="122">
        <v>112624</v>
      </c>
      <c r="T41" s="123" t="s">
        <v>189</v>
      </c>
      <c r="U41" s="122">
        <v>3844573</v>
      </c>
      <c r="V41" s="123" t="s">
        <v>189</v>
      </c>
      <c r="W41" s="122">
        <v>16728</v>
      </c>
      <c r="X41" s="123" t="s">
        <v>237</v>
      </c>
      <c r="Y41" s="122">
        <v>48486</v>
      </c>
      <c r="Z41" s="123" t="s">
        <v>189</v>
      </c>
      <c r="AA41" s="122">
        <v>8977</v>
      </c>
      <c r="AB41" s="123" t="s">
        <v>189</v>
      </c>
      <c r="AC41" s="122">
        <v>364384</v>
      </c>
      <c r="AD41" s="123" t="s">
        <v>189</v>
      </c>
      <c r="AE41" s="122">
        <v>151293</v>
      </c>
      <c r="AF41" s="123" t="s">
        <v>189</v>
      </c>
      <c r="AG41" s="122">
        <v>95105</v>
      </c>
      <c r="AH41" s="123" t="s">
        <v>189</v>
      </c>
      <c r="AI41" s="122">
        <v>187901</v>
      </c>
      <c r="AJ41" s="123" t="s">
        <v>189</v>
      </c>
      <c r="AK41" s="122">
        <v>322360</v>
      </c>
      <c r="AL41" s="123" t="s">
        <v>189</v>
      </c>
      <c r="AM41" s="122">
        <v>915298</v>
      </c>
      <c r="AN41" s="123" t="s">
        <v>189</v>
      </c>
      <c r="AO41" s="122">
        <v>84308</v>
      </c>
      <c r="AP41" s="123" t="s">
        <v>189</v>
      </c>
      <c r="AQ41" s="122">
        <v>503512</v>
      </c>
      <c r="AR41" s="123" t="s">
        <v>189</v>
      </c>
      <c r="AS41" s="122">
        <v>485278</v>
      </c>
      <c r="AT41" s="123" t="s">
        <v>189</v>
      </c>
      <c r="AU41" s="122">
        <v>320069</v>
      </c>
      <c r="AV41" s="123" t="s">
        <v>189</v>
      </c>
      <c r="AW41" s="122">
        <v>403752</v>
      </c>
      <c r="AX41" s="123" t="s">
        <v>189</v>
      </c>
      <c r="AY41" s="122">
        <v>81959</v>
      </c>
      <c r="AZ41" s="123" t="s">
        <v>189</v>
      </c>
      <c r="BA41" s="122">
        <v>8031</v>
      </c>
      <c r="BB41" s="123" t="s">
        <v>189</v>
      </c>
      <c r="BC41" s="122">
        <v>268081</v>
      </c>
      <c r="BD41" s="123" t="s">
        <v>189</v>
      </c>
      <c r="BE41" s="122">
        <v>45099</v>
      </c>
      <c r="BF41" s="123" t="s">
        <v>189</v>
      </c>
      <c r="BG41" s="122">
        <v>471615</v>
      </c>
      <c r="BH41" s="123" t="s">
        <v>237</v>
      </c>
      <c r="BI41" s="122">
        <v>141992</v>
      </c>
      <c r="BJ41" s="123" t="s">
        <v>189</v>
      </c>
      <c r="BK41" s="122">
        <v>1191824</v>
      </c>
      <c r="BL41" s="123" t="s">
        <v>189</v>
      </c>
      <c r="BM41" s="122">
        <v>942433</v>
      </c>
      <c r="BN41" s="123" t="s">
        <v>189</v>
      </c>
      <c r="BO41" s="122">
        <v>2331870</v>
      </c>
      <c r="BP41" s="123" t="s">
        <v>189</v>
      </c>
      <c r="BQ41" s="122">
        <v>253885</v>
      </c>
      <c r="BR41" s="123" t="s">
        <v>189</v>
      </c>
      <c r="BS41" s="122">
        <v>391337</v>
      </c>
      <c r="BT41" s="123" t="s">
        <v>189</v>
      </c>
      <c r="BU41" s="122">
        <v>78901</v>
      </c>
      <c r="BV41" s="123" t="s">
        <v>237</v>
      </c>
      <c r="BW41" s="122">
        <v>1028414</v>
      </c>
      <c r="BX41" s="123" t="s">
        <v>237</v>
      </c>
      <c r="BY41" s="122">
        <v>103572</v>
      </c>
      <c r="BZ41" s="123" t="s">
        <v>189</v>
      </c>
      <c r="CA41" s="122">
        <v>1344389</v>
      </c>
      <c r="CB41" s="123" t="s">
        <v>189</v>
      </c>
      <c r="CC41" s="122">
        <v>49200</v>
      </c>
      <c r="CD41" s="123" t="s">
        <v>189</v>
      </c>
      <c r="CE41" s="122">
        <v>79812</v>
      </c>
      <c r="CF41" s="123" t="s">
        <v>189</v>
      </c>
      <c r="CG41" s="122">
        <v>5328</v>
      </c>
      <c r="CH41" s="123" t="s">
        <v>189</v>
      </c>
      <c r="CI41" s="122">
        <v>386348</v>
      </c>
      <c r="CJ41" s="123" t="s">
        <v>189</v>
      </c>
      <c r="CK41" s="122">
        <v>2767534</v>
      </c>
      <c r="CL41" s="123" t="s">
        <v>189</v>
      </c>
      <c r="CM41" s="122">
        <v>102037</v>
      </c>
      <c r="CN41" s="123" t="s">
        <v>189</v>
      </c>
      <c r="CO41" s="122">
        <v>53548</v>
      </c>
      <c r="CP41" s="123" t="s">
        <v>189</v>
      </c>
      <c r="CQ41" s="122">
        <v>758126</v>
      </c>
      <c r="CR41" s="123" t="s">
        <v>189</v>
      </c>
      <c r="CS41" s="122">
        <v>1270212</v>
      </c>
      <c r="CT41" s="123" t="s">
        <v>189</v>
      </c>
      <c r="CU41" s="122">
        <v>340768</v>
      </c>
      <c r="CV41" s="123" t="s">
        <v>189</v>
      </c>
      <c r="CW41" s="122">
        <v>207912</v>
      </c>
      <c r="CX41" s="123" t="s">
        <v>189</v>
      </c>
      <c r="CY41" s="122">
        <v>806312</v>
      </c>
      <c r="CZ41" s="123" t="s">
        <v>189</v>
      </c>
    </row>
    <row r="42" spans="1:104">
      <c r="A42" s="105" t="s">
        <v>137</v>
      </c>
      <c r="B42" s="121" t="s">
        <v>217</v>
      </c>
      <c r="C42" s="122">
        <v>4923712</v>
      </c>
      <c r="D42" s="123" t="s">
        <v>237</v>
      </c>
      <c r="E42" s="122">
        <v>671</v>
      </c>
      <c r="F42" s="123" t="s">
        <v>189</v>
      </c>
      <c r="G42" s="122">
        <v>133</v>
      </c>
      <c r="H42" s="123" t="s">
        <v>189</v>
      </c>
      <c r="I42" s="122" t="s">
        <v>85</v>
      </c>
      <c r="J42" s="123" t="s">
        <v>189</v>
      </c>
      <c r="K42" s="122" t="s">
        <v>85</v>
      </c>
      <c r="L42" s="123" t="s">
        <v>189</v>
      </c>
      <c r="M42" s="122">
        <v>6348</v>
      </c>
      <c r="N42" s="123" t="s">
        <v>189</v>
      </c>
      <c r="O42" s="122">
        <v>602</v>
      </c>
      <c r="P42" s="123" t="s">
        <v>189</v>
      </c>
      <c r="Q42" s="122">
        <v>178380</v>
      </c>
      <c r="R42" s="123" t="s">
        <v>189</v>
      </c>
      <c r="S42" s="122">
        <v>893</v>
      </c>
      <c r="T42" s="123" t="s">
        <v>189</v>
      </c>
      <c r="U42" s="122">
        <v>43397</v>
      </c>
      <c r="V42" s="123" t="s">
        <v>189</v>
      </c>
      <c r="W42" s="122">
        <v>1403</v>
      </c>
      <c r="X42" s="123" t="s">
        <v>189</v>
      </c>
      <c r="Y42" s="122">
        <v>162</v>
      </c>
      <c r="Z42" s="123" t="s">
        <v>189</v>
      </c>
      <c r="AA42" s="122">
        <v>177</v>
      </c>
      <c r="AB42" s="123" t="s">
        <v>189</v>
      </c>
      <c r="AC42" s="122">
        <v>264395</v>
      </c>
      <c r="AD42" s="123" t="s">
        <v>189</v>
      </c>
      <c r="AE42" s="122">
        <v>150290</v>
      </c>
      <c r="AF42" s="123" t="s">
        <v>189</v>
      </c>
      <c r="AG42" s="122">
        <v>77750</v>
      </c>
      <c r="AH42" s="123" t="s">
        <v>189</v>
      </c>
      <c r="AI42" s="122">
        <v>55620</v>
      </c>
      <c r="AJ42" s="123" t="s">
        <v>189</v>
      </c>
      <c r="AK42" s="122">
        <v>43578</v>
      </c>
      <c r="AL42" s="123" t="s">
        <v>189</v>
      </c>
      <c r="AM42" s="122">
        <v>11134</v>
      </c>
      <c r="AN42" s="123" t="s">
        <v>189</v>
      </c>
      <c r="AO42" s="122">
        <v>54820</v>
      </c>
      <c r="AP42" s="123" t="s">
        <v>189</v>
      </c>
      <c r="AQ42" s="122">
        <v>224322</v>
      </c>
      <c r="AR42" s="123" t="s">
        <v>189</v>
      </c>
      <c r="AS42" s="122">
        <v>249597</v>
      </c>
      <c r="AT42" s="123" t="s">
        <v>189</v>
      </c>
      <c r="AU42" s="122">
        <v>712</v>
      </c>
      <c r="AV42" s="123" t="s">
        <v>189</v>
      </c>
      <c r="AW42" s="122">
        <v>107599</v>
      </c>
      <c r="AX42" s="123" t="s">
        <v>189</v>
      </c>
      <c r="AY42" s="122">
        <v>145</v>
      </c>
      <c r="AZ42" s="123" t="s">
        <v>189</v>
      </c>
      <c r="BA42" s="122" t="s">
        <v>85</v>
      </c>
      <c r="BB42" s="123" t="s">
        <v>189</v>
      </c>
      <c r="BC42" s="122">
        <v>755</v>
      </c>
      <c r="BD42" s="123" t="s">
        <v>189</v>
      </c>
      <c r="BE42" s="122">
        <v>27366</v>
      </c>
      <c r="BF42" s="123" t="s">
        <v>189</v>
      </c>
      <c r="BG42" s="122">
        <v>759</v>
      </c>
      <c r="BH42" s="123" t="s">
        <v>189</v>
      </c>
      <c r="BI42" s="122">
        <v>377</v>
      </c>
      <c r="BJ42" s="123" t="s">
        <v>189</v>
      </c>
      <c r="BK42" s="122">
        <v>604700</v>
      </c>
      <c r="BL42" s="123" t="s">
        <v>189</v>
      </c>
      <c r="BM42" s="122">
        <v>79</v>
      </c>
      <c r="BN42" s="123" t="s">
        <v>189</v>
      </c>
      <c r="BO42" s="122">
        <v>1053384</v>
      </c>
      <c r="BP42" s="123" t="s">
        <v>189</v>
      </c>
      <c r="BQ42" s="122">
        <v>177543</v>
      </c>
      <c r="BR42" s="123" t="s">
        <v>189</v>
      </c>
      <c r="BS42" s="122" t="s">
        <v>85</v>
      </c>
      <c r="BT42" s="123" t="s">
        <v>189</v>
      </c>
      <c r="BU42" s="122">
        <v>71886</v>
      </c>
      <c r="BV42" s="123" t="s">
        <v>237</v>
      </c>
      <c r="BW42" s="122">
        <v>66650</v>
      </c>
      <c r="BX42" s="123" t="s">
        <v>189</v>
      </c>
      <c r="BY42" s="122">
        <v>79649</v>
      </c>
      <c r="BZ42" s="123" t="s">
        <v>189</v>
      </c>
      <c r="CA42" s="122">
        <v>736610</v>
      </c>
      <c r="CB42" s="123" t="s">
        <v>189</v>
      </c>
      <c r="CC42" s="122">
        <v>35962</v>
      </c>
      <c r="CD42" s="123" t="s">
        <v>189</v>
      </c>
      <c r="CE42" s="122">
        <v>1560</v>
      </c>
      <c r="CF42" s="123" t="s">
        <v>189</v>
      </c>
      <c r="CG42" s="122">
        <v>506</v>
      </c>
      <c r="CH42" s="123" t="s">
        <v>189</v>
      </c>
      <c r="CI42" s="122">
        <v>111191</v>
      </c>
      <c r="CJ42" s="123" t="s">
        <v>189</v>
      </c>
      <c r="CK42" s="122">
        <v>4594</v>
      </c>
      <c r="CL42" s="123" t="s">
        <v>189</v>
      </c>
      <c r="CM42" s="122">
        <v>498</v>
      </c>
      <c r="CN42" s="123" t="s">
        <v>189</v>
      </c>
      <c r="CO42" s="122">
        <v>17806</v>
      </c>
      <c r="CP42" s="123" t="s">
        <v>189</v>
      </c>
      <c r="CQ42" s="122">
        <v>152864</v>
      </c>
      <c r="CR42" s="123" t="s">
        <v>189</v>
      </c>
      <c r="CS42" s="122">
        <v>182853</v>
      </c>
      <c r="CT42" s="123" t="s">
        <v>189</v>
      </c>
      <c r="CU42" s="122">
        <v>199</v>
      </c>
      <c r="CV42" s="123" t="s">
        <v>189</v>
      </c>
      <c r="CW42" s="122">
        <v>121113</v>
      </c>
      <c r="CX42" s="123" t="s">
        <v>189</v>
      </c>
      <c r="CY42" s="122">
        <v>2680</v>
      </c>
      <c r="CZ42" s="123" t="s">
        <v>189</v>
      </c>
    </row>
    <row r="43" spans="1:104">
      <c r="A43" s="105" t="s">
        <v>139</v>
      </c>
      <c r="B43" s="121" t="s">
        <v>218</v>
      </c>
      <c r="C43" s="122">
        <v>10223937</v>
      </c>
      <c r="D43" s="123" t="s">
        <v>237</v>
      </c>
      <c r="E43" s="122">
        <v>56592</v>
      </c>
      <c r="F43" s="123" t="s">
        <v>189</v>
      </c>
      <c r="G43" s="122" t="s">
        <v>85</v>
      </c>
      <c r="H43" s="123" t="s">
        <v>189</v>
      </c>
      <c r="I43" s="122" t="s">
        <v>85</v>
      </c>
      <c r="J43" s="123" t="s">
        <v>189</v>
      </c>
      <c r="K43" s="122">
        <v>42433</v>
      </c>
      <c r="L43" s="123" t="s">
        <v>189</v>
      </c>
      <c r="M43" s="122" t="s">
        <v>85</v>
      </c>
      <c r="N43" s="123" t="s">
        <v>189</v>
      </c>
      <c r="O43" s="122" t="s">
        <v>85</v>
      </c>
      <c r="P43" s="123" t="s">
        <v>189</v>
      </c>
      <c r="Q43" s="122">
        <v>183244</v>
      </c>
      <c r="R43" s="123" t="s">
        <v>189</v>
      </c>
      <c r="S43" s="122">
        <v>110935</v>
      </c>
      <c r="T43" s="123" t="s">
        <v>189</v>
      </c>
      <c r="U43" s="122">
        <v>3755306</v>
      </c>
      <c r="V43" s="123" t="s">
        <v>189</v>
      </c>
      <c r="W43" s="122">
        <v>15325</v>
      </c>
      <c r="X43" s="123" t="s">
        <v>189</v>
      </c>
      <c r="Y43" s="122">
        <v>48324</v>
      </c>
      <c r="Z43" s="123" t="s">
        <v>189</v>
      </c>
      <c r="AA43" s="122" t="s">
        <v>85</v>
      </c>
      <c r="AB43" s="123" t="s">
        <v>189</v>
      </c>
      <c r="AC43" s="122">
        <v>99635</v>
      </c>
      <c r="AD43" s="123" t="s">
        <v>189</v>
      </c>
      <c r="AE43" s="122" t="s">
        <v>85</v>
      </c>
      <c r="AF43" s="123" t="s">
        <v>189</v>
      </c>
      <c r="AG43" s="122">
        <v>17355</v>
      </c>
      <c r="AH43" s="123" t="s">
        <v>189</v>
      </c>
      <c r="AI43" s="122" t="s">
        <v>85</v>
      </c>
      <c r="AJ43" s="123" t="s">
        <v>189</v>
      </c>
      <c r="AK43" s="122">
        <v>3469</v>
      </c>
      <c r="AL43" s="123" t="s">
        <v>189</v>
      </c>
      <c r="AM43" s="122" t="s">
        <v>85</v>
      </c>
      <c r="AN43" s="123" t="s">
        <v>189</v>
      </c>
      <c r="AO43" s="122">
        <v>29488</v>
      </c>
      <c r="AP43" s="123" t="s">
        <v>189</v>
      </c>
      <c r="AQ43" s="122">
        <v>214347</v>
      </c>
      <c r="AR43" s="123" t="s">
        <v>189</v>
      </c>
      <c r="AS43" s="122">
        <v>235681</v>
      </c>
      <c r="AT43" s="123" t="s">
        <v>189</v>
      </c>
      <c r="AU43" s="122">
        <v>237483</v>
      </c>
      <c r="AV43" s="123" t="s">
        <v>189</v>
      </c>
      <c r="AW43" s="122">
        <v>261562</v>
      </c>
      <c r="AX43" s="123" t="s">
        <v>189</v>
      </c>
      <c r="AY43" s="122" t="s">
        <v>85</v>
      </c>
      <c r="AZ43" s="123" t="s">
        <v>189</v>
      </c>
      <c r="BA43" s="122">
        <v>7945</v>
      </c>
      <c r="BB43" s="123" t="s">
        <v>189</v>
      </c>
      <c r="BC43" s="122" t="s">
        <v>85</v>
      </c>
      <c r="BD43" s="123" t="s">
        <v>189</v>
      </c>
      <c r="BE43" s="122">
        <v>15234</v>
      </c>
      <c r="BF43" s="123" t="s">
        <v>189</v>
      </c>
      <c r="BG43" s="122">
        <v>129725</v>
      </c>
      <c r="BH43" s="123" t="s">
        <v>189</v>
      </c>
      <c r="BI43" s="122">
        <v>141605</v>
      </c>
      <c r="BJ43" s="123" t="s">
        <v>189</v>
      </c>
      <c r="BK43" s="122">
        <v>587124</v>
      </c>
      <c r="BL43" s="123" t="s">
        <v>189</v>
      </c>
      <c r="BM43" s="122" t="s">
        <v>85</v>
      </c>
      <c r="BN43" s="123" t="s">
        <v>189</v>
      </c>
      <c r="BO43" s="122">
        <v>1278486</v>
      </c>
      <c r="BP43" s="123" t="s">
        <v>189</v>
      </c>
      <c r="BQ43" s="122">
        <v>74444</v>
      </c>
      <c r="BR43" s="123" t="s">
        <v>189</v>
      </c>
      <c r="BS43" s="122" t="s">
        <v>85</v>
      </c>
      <c r="BT43" s="123" t="s">
        <v>189</v>
      </c>
      <c r="BU43" s="122" t="s">
        <v>85</v>
      </c>
      <c r="BV43" s="123" t="s">
        <v>237</v>
      </c>
      <c r="BW43" s="122">
        <v>17218</v>
      </c>
      <c r="BX43" s="123" t="s">
        <v>189</v>
      </c>
      <c r="BY43" s="122">
        <v>11410</v>
      </c>
      <c r="BZ43" s="123" t="s">
        <v>189</v>
      </c>
      <c r="CA43" s="122">
        <v>583427</v>
      </c>
      <c r="CB43" s="123" t="s">
        <v>189</v>
      </c>
      <c r="CC43" s="122">
        <v>13144</v>
      </c>
      <c r="CD43" s="123" t="s">
        <v>189</v>
      </c>
      <c r="CE43" s="122">
        <v>78252</v>
      </c>
      <c r="CF43" s="123" t="s">
        <v>189</v>
      </c>
      <c r="CG43" s="122">
        <v>122</v>
      </c>
      <c r="CH43" s="123" t="s">
        <v>189</v>
      </c>
      <c r="CI43" s="122">
        <v>239872</v>
      </c>
      <c r="CJ43" s="123" t="s">
        <v>189</v>
      </c>
      <c r="CK43" s="122" t="s">
        <v>85</v>
      </c>
      <c r="CL43" s="123" t="s">
        <v>189</v>
      </c>
      <c r="CM43" s="122" t="s">
        <v>85</v>
      </c>
      <c r="CN43" s="123" t="s">
        <v>189</v>
      </c>
      <c r="CO43" s="122">
        <v>29830</v>
      </c>
      <c r="CP43" s="123" t="s">
        <v>189</v>
      </c>
      <c r="CQ43" s="122">
        <v>582309</v>
      </c>
      <c r="CR43" s="123" t="s">
        <v>189</v>
      </c>
      <c r="CS43" s="122">
        <v>1038632</v>
      </c>
      <c r="CT43" s="123" t="s">
        <v>189</v>
      </c>
      <c r="CU43" s="122">
        <v>12249</v>
      </c>
      <c r="CV43" s="123" t="s">
        <v>189</v>
      </c>
      <c r="CW43" s="122">
        <v>71730</v>
      </c>
      <c r="CX43" s="123" t="s">
        <v>189</v>
      </c>
      <c r="CY43" s="122" t="s">
        <v>85</v>
      </c>
      <c r="CZ43" s="123" t="s">
        <v>189</v>
      </c>
    </row>
    <row r="44" spans="1:104">
      <c r="A44" s="105" t="s">
        <v>141</v>
      </c>
      <c r="B44" s="121" t="s">
        <v>219</v>
      </c>
      <c r="C44" s="122">
        <v>11063600</v>
      </c>
      <c r="D44" s="123" t="s">
        <v>237</v>
      </c>
      <c r="E44" s="122">
        <v>144306</v>
      </c>
      <c r="F44" s="123" t="s">
        <v>189</v>
      </c>
      <c r="G44" s="122">
        <v>2436660</v>
      </c>
      <c r="H44" s="123" t="s">
        <v>189</v>
      </c>
      <c r="I44" s="122">
        <v>43560</v>
      </c>
      <c r="J44" s="123" t="s">
        <v>189</v>
      </c>
      <c r="K44" s="122">
        <v>21579</v>
      </c>
      <c r="L44" s="123" t="s">
        <v>189</v>
      </c>
      <c r="M44" s="122">
        <v>31526</v>
      </c>
      <c r="N44" s="123" t="s">
        <v>237</v>
      </c>
      <c r="O44" s="122">
        <v>136888</v>
      </c>
      <c r="P44" s="123" t="s">
        <v>189</v>
      </c>
      <c r="Q44" s="122" t="s">
        <v>85</v>
      </c>
      <c r="R44" s="123" t="s">
        <v>189</v>
      </c>
      <c r="S44" s="122" t="s">
        <v>85</v>
      </c>
      <c r="T44" s="123" t="s">
        <v>189</v>
      </c>
      <c r="U44" s="122">
        <v>45870</v>
      </c>
      <c r="V44" s="123" t="s">
        <v>189</v>
      </c>
      <c r="W44" s="122" t="s">
        <v>85</v>
      </c>
      <c r="X44" s="123" t="s">
        <v>189</v>
      </c>
      <c r="Y44" s="122" t="s">
        <v>85</v>
      </c>
      <c r="Z44" s="123" t="s">
        <v>189</v>
      </c>
      <c r="AA44" s="122">
        <v>6649</v>
      </c>
      <c r="AB44" s="123" t="s">
        <v>189</v>
      </c>
      <c r="AC44" s="122">
        <v>354</v>
      </c>
      <c r="AD44" s="123" t="s">
        <v>189</v>
      </c>
      <c r="AE44" s="122">
        <v>1003</v>
      </c>
      <c r="AF44" s="123" t="s">
        <v>189</v>
      </c>
      <c r="AG44" s="122" t="s">
        <v>85</v>
      </c>
      <c r="AH44" s="123" t="s">
        <v>189</v>
      </c>
      <c r="AI44" s="122">
        <v>132281</v>
      </c>
      <c r="AJ44" s="123" t="s">
        <v>189</v>
      </c>
      <c r="AK44" s="122">
        <v>275313</v>
      </c>
      <c r="AL44" s="123" t="s">
        <v>189</v>
      </c>
      <c r="AM44" s="122">
        <v>904164</v>
      </c>
      <c r="AN44" s="123" t="s">
        <v>189</v>
      </c>
      <c r="AO44" s="122" t="s">
        <v>85</v>
      </c>
      <c r="AP44" s="123" t="s">
        <v>189</v>
      </c>
      <c r="AQ44" s="122" t="s">
        <v>85</v>
      </c>
      <c r="AR44" s="123" t="s">
        <v>189</v>
      </c>
      <c r="AS44" s="122" t="s">
        <v>85</v>
      </c>
      <c r="AT44" s="123" t="s">
        <v>189</v>
      </c>
      <c r="AU44" s="122">
        <v>81874</v>
      </c>
      <c r="AV44" s="123" t="s">
        <v>189</v>
      </c>
      <c r="AW44" s="122">
        <v>34591</v>
      </c>
      <c r="AX44" s="123" t="s">
        <v>189</v>
      </c>
      <c r="AY44" s="122">
        <v>81814</v>
      </c>
      <c r="AZ44" s="123" t="s">
        <v>189</v>
      </c>
      <c r="BA44" s="122">
        <v>58</v>
      </c>
      <c r="BB44" s="123" t="s">
        <v>189</v>
      </c>
      <c r="BC44" s="122">
        <v>264740</v>
      </c>
      <c r="BD44" s="123" t="s">
        <v>189</v>
      </c>
      <c r="BE44" s="122">
        <v>2499</v>
      </c>
      <c r="BF44" s="123" t="s">
        <v>189</v>
      </c>
      <c r="BG44" s="122">
        <v>62178</v>
      </c>
      <c r="BH44" s="123" t="s">
        <v>189</v>
      </c>
      <c r="BI44" s="122" t="s">
        <v>85</v>
      </c>
      <c r="BJ44" s="123" t="s">
        <v>189</v>
      </c>
      <c r="BK44" s="122" t="s">
        <v>85</v>
      </c>
      <c r="BL44" s="123" t="s">
        <v>189</v>
      </c>
      <c r="BM44" s="122">
        <v>942354</v>
      </c>
      <c r="BN44" s="123" t="s">
        <v>189</v>
      </c>
      <c r="BO44" s="122" t="s">
        <v>85</v>
      </c>
      <c r="BP44" s="123" t="s">
        <v>189</v>
      </c>
      <c r="BQ44" s="122">
        <v>1898</v>
      </c>
      <c r="BR44" s="123" t="s">
        <v>189</v>
      </c>
      <c r="BS44" s="122">
        <v>391337</v>
      </c>
      <c r="BT44" s="123" t="s">
        <v>189</v>
      </c>
      <c r="BU44" s="122">
        <v>7015</v>
      </c>
      <c r="BV44" s="123" t="s">
        <v>189</v>
      </c>
      <c r="BW44" s="122">
        <v>942148</v>
      </c>
      <c r="BX44" s="123" t="s">
        <v>189</v>
      </c>
      <c r="BY44" s="122">
        <v>12513</v>
      </c>
      <c r="BZ44" s="123" t="s">
        <v>189</v>
      </c>
      <c r="CA44" s="122" t="s">
        <v>85</v>
      </c>
      <c r="CB44" s="123" t="s">
        <v>189</v>
      </c>
      <c r="CC44" s="122" t="s">
        <v>85</v>
      </c>
      <c r="CD44" s="123" t="s">
        <v>189</v>
      </c>
      <c r="CE44" s="122" t="s">
        <v>85</v>
      </c>
      <c r="CF44" s="123" t="s">
        <v>189</v>
      </c>
      <c r="CG44" s="122">
        <v>4700</v>
      </c>
      <c r="CH44" s="123" t="s">
        <v>189</v>
      </c>
      <c r="CI44" s="122">
        <v>1604</v>
      </c>
      <c r="CJ44" s="123" t="s">
        <v>189</v>
      </c>
      <c r="CK44" s="122">
        <v>2762940</v>
      </c>
      <c r="CL44" s="123" t="s">
        <v>189</v>
      </c>
      <c r="CM44" s="122">
        <v>101539</v>
      </c>
      <c r="CN44" s="123" t="s">
        <v>189</v>
      </c>
      <c r="CO44" s="122" t="s">
        <v>85</v>
      </c>
      <c r="CP44" s="123" t="s">
        <v>189</v>
      </c>
      <c r="CQ44" s="122">
        <v>2006</v>
      </c>
      <c r="CR44" s="123" t="s">
        <v>189</v>
      </c>
      <c r="CS44" s="122">
        <v>48727</v>
      </c>
      <c r="CT44" s="123" t="s">
        <v>189</v>
      </c>
      <c r="CU44" s="122">
        <v>328320</v>
      </c>
      <c r="CV44" s="123" t="s">
        <v>189</v>
      </c>
      <c r="CW44" s="122">
        <v>4960</v>
      </c>
      <c r="CX44" s="123" t="s">
        <v>189</v>
      </c>
      <c r="CY44" s="122">
        <v>803632</v>
      </c>
      <c r="CZ44" s="123" t="s">
        <v>189</v>
      </c>
    </row>
    <row r="45" spans="1:104">
      <c r="A45" s="105" t="s">
        <v>143</v>
      </c>
      <c r="B45" s="124" t="s">
        <v>220</v>
      </c>
      <c r="C45" s="125">
        <v>457169</v>
      </c>
      <c r="D45" s="126" t="s">
        <v>237</v>
      </c>
      <c r="E45" s="125" t="s">
        <v>85</v>
      </c>
      <c r="F45" s="126" t="s">
        <v>189</v>
      </c>
      <c r="G45" s="125" t="s">
        <v>85</v>
      </c>
      <c r="H45" s="126" t="s">
        <v>189</v>
      </c>
      <c r="I45" s="125" t="s">
        <v>85</v>
      </c>
      <c r="J45" s="126" t="s">
        <v>189</v>
      </c>
      <c r="K45" s="125">
        <v>10309</v>
      </c>
      <c r="L45" s="126" t="s">
        <v>189</v>
      </c>
      <c r="M45" s="125" t="s">
        <v>85</v>
      </c>
      <c r="N45" s="126" t="s">
        <v>189</v>
      </c>
      <c r="O45" s="125" t="s">
        <v>85</v>
      </c>
      <c r="P45" s="126" t="s">
        <v>189</v>
      </c>
      <c r="Q45" s="125" t="s">
        <v>85</v>
      </c>
      <c r="R45" s="126" t="s">
        <v>189</v>
      </c>
      <c r="S45" s="125">
        <v>796</v>
      </c>
      <c r="T45" s="126" t="s">
        <v>189</v>
      </c>
      <c r="U45" s="125" t="s">
        <v>85</v>
      </c>
      <c r="V45" s="126" t="s">
        <v>189</v>
      </c>
      <c r="W45" s="125" t="s">
        <v>85</v>
      </c>
      <c r="X45" s="126" t="s">
        <v>237</v>
      </c>
      <c r="Y45" s="125" t="s">
        <v>85</v>
      </c>
      <c r="Z45" s="126" t="s">
        <v>189</v>
      </c>
      <c r="AA45" s="125">
        <v>2151</v>
      </c>
      <c r="AB45" s="126" t="s">
        <v>189</v>
      </c>
      <c r="AC45" s="125" t="s">
        <v>85</v>
      </c>
      <c r="AD45" s="126" t="s">
        <v>189</v>
      </c>
      <c r="AE45" s="125" t="s">
        <v>85</v>
      </c>
      <c r="AF45" s="126" t="s">
        <v>189</v>
      </c>
      <c r="AG45" s="125" t="s">
        <v>85</v>
      </c>
      <c r="AH45" s="126" t="s">
        <v>189</v>
      </c>
      <c r="AI45" s="125" t="s">
        <v>85</v>
      </c>
      <c r="AJ45" s="126" t="s">
        <v>189</v>
      </c>
      <c r="AK45" s="125" t="s">
        <v>85</v>
      </c>
      <c r="AL45" s="126" t="s">
        <v>189</v>
      </c>
      <c r="AM45" s="125" t="s">
        <v>85</v>
      </c>
      <c r="AN45" s="126" t="s">
        <v>189</v>
      </c>
      <c r="AO45" s="125" t="s">
        <v>85</v>
      </c>
      <c r="AP45" s="126" t="s">
        <v>189</v>
      </c>
      <c r="AQ45" s="125">
        <v>64843</v>
      </c>
      <c r="AR45" s="126" t="s">
        <v>189</v>
      </c>
      <c r="AS45" s="125" t="s">
        <v>85</v>
      </c>
      <c r="AT45" s="126" t="s">
        <v>189</v>
      </c>
      <c r="AU45" s="125" t="s">
        <v>85</v>
      </c>
      <c r="AV45" s="126" t="s">
        <v>189</v>
      </c>
      <c r="AW45" s="125" t="s">
        <v>85</v>
      </c>
      <c r="AX45" s="126" t="s">
        <v>189</v>
      </c>
      <c r="AY45" s="125" t="s">
        <v>85</v>
      </c>
      <c r="AZ45" s="126" t="s">
        <v>189</v>
      </c>
      <c r="BA45" s="125">
        <v>28</v>
      </c>
      <c r="BB45" s="126" t="s">
        <v>189</v>
      </c>
      <c r="BC45" s="125">
        <v>2586</v>
      </c>
      <c r="BD45" s="126" t="s">
        <v>189</v>
      </c>
      <c r="BE45" s="125" t="s">
        <v>85</v>
      </c>
      <c r="BF45" s="126" t="s">
        <v>189</v>
      </c>
      <c r="BG45" s="125">
        <v>278953</v>
      </c>
      <c r="BH45" s="126" t="s">
        <v>237</v>
      </c>
      <c r="BI45" s="125">
        <v>10</v>
      </c>
      <c r="BJ45" s="126" t="s">
        <v>189</v>
      </c>
      <c r="BK45" s="125" t="s">
        <v>85</v>
      </c>
      <c r="BL45" s="126" t="s">
        <v>189</v>
      </c>
      <c r="BM45" s="125" t="s">
        <v>85</v>
      </c>
      <c r="BN45" s="126" t="s">
        <v>189</v>
      </c>
      <c r="BO45" s="125" t="s">
        <v>85</v>
      </c>
      <c r="BP45" s="126" t="s">
        <v>189</v>
      </c>
      <c r="BQ45" s="125" t="s">
        <v>85</v>
      </c>
      <c r="BR45" s="126" t="s">
        <v>189</v>
      </c>
      <c r="BS45" s="125" t="s">
        <v>85</v>
      </c>
      <c r="BT45" s="126" t="s">
        <v>189</v>
      </c>
      <c r="BU45" s="125" t="s">
        <v>85</v>
      </c>
      <c r="BV45" s="126" t="s">
        <v>189</v>
      </c>
      <c r="BW45" s="125">
        <v>2398</v>
      </c>
      <c r="BX45" s="126" t="s">
        <v>237</v>
      </c>
      <c r="BY45" s="125" t="s">
        <v>85</v>
      </c>
      <c r="BZ45" s="126" t="s">
        <v>189</v>
      </c>
      <c r="CA45" s="125">
        <v>24352</v>
      </c>
      <c r="CB45" s="126" t="s">
        <v>189</v>
      </c>
      <c r="CC45" s="125">
        <v>94</v>
      </c>
      <c r="CD45" s="126" t="s">
        <v>189</v>
      </c>
      <c r="CE45" s="125" t="s">
        <v>85</v>
      </c>
      <c r="CF45" s="126" t="s">
        <v>189</v>
      </c>
      <c r="CG45" s="125" t="s">
        <v>85</v>
      </c>
      <c r="CH45" s="126" t="s">
        <v>189</v>
      </c>
      <c r="CI45" s="125">
        <v>33681</v>
      </c>
      <c r="CJ45" s="126" t="s">
        <v>189</v>
      </c>
      <c r="CK45" s="125" t="s">
        <v>85</v>
      </c>
      <c r="CL45" s="126" t="s">
        <v>189</v>
      </c>
      <c r="CM45" s="125" t="s">
        <v>85</v>
      </c>
      <c r="CN45" s="126" t="s">
        <v>189</v>
      </c>
      <c r="CO45" s="125">
        <v>5912</v>
      </c>
      <c r="CP45" s="126" t="s">
        <v>189</v>
      </c>
      <c r="CQ45" s="125">
        <v>20947</v>
      </c>
      <c r="CR45" s="126" t="s">
        <v>189</v>
      </c>
      <c r="CS45" s="125" t="s">
        <v>85</v>
      </c>
      <c r="CT45" s="126" t="s">
        <v>189</v>
      </c>
      <c r="CU45" s="125" t="s">
        <v>85</v>
      </c>
      <c r="CV45" s="126" t="s">
        <v>189</v>
      </c>
      <c r="CW45" s="125">
        <v>10109</v>
      </c>
      <c r="CX45" s="126" t="s">
        <v>189</v>
      </c>
      <c r="CY45" s="125" t="s">
        <v>85</v>
      </c>
      <c r="CZ45" s="126" t="s">
        <v>189</v>
      </c>
    </row>
    <row r="46" spans="1:104">
      <c r="A46" s="105"/>
      <c r="D46" s="110"/>
      <c r="F46" s="110"/>
      <c r="H46" s="110"/>
      <c r="J46" s="110"/>
      <c r="L46" s="110"/>
      <c r="N46" s="110"/>
      <c r="P46" s="110"/>
      <c r="R46" s="110"/>
      <c r="T46" s="110"/>
      <c r="V46" s="110"/>
      <c r="X46" s="110"/>
      <c r="Z46" s="110"/>
      <c r="AB46" s="110"/>
      <c r="AD46" s="110"/>
      <c r="AF46" s="110"/>
      <c r="AH46" s="110"/>
      <c r="AJ46" s="110"/>
      <c r="AL46" s="110"/>
      <c r="AN46" s="110"/>
      <c r="AP46" s="110"/>
      <c r="AR46" s="110"/>
      <c r="AT46" s="110"/>
      <c r="AV46" s="110"/>
      <c r="AX46" s="110"/>
      <c r="AZ46" s="110"/>
      <c r="BB46" s="110"/>
      <c r="BD46" s="110"/>
      <c r="BF46" s="110"/>
      <c r="BH46" s="110"/>
      <c r="BJ46" s="110"/>
      <c r="BL46" s="110"/>
      <c r="BN46" s="110"/>
      <c r="BP46" s="110"/>
      <c r="BR46" s="110"/>
      <c r="BT46" s="110"/>
      <c r="BV46" s="110"/>
      <c r="BX46" s="110"/>
      <c r="BZ46" s="110"/>
      <c r="CB46" s="110"/>
      <c r="CD46" s="110"/>
      <c r="CF46" s="110"/>
      <c r="CH46" s="110"/>
      <c r="CJ46" s="110"/>
      <c r="CL46" s="110"/>
      <c r="CN46" s="110"/>
      <c r="CP46" s="110"/>
      <c r="CR46" s="110"/>
      <c r="CT46" s="110"/>
      <c r="CV46" s="110"/>
      <c r="CX46" s="110"/>
      <c r="CZ46" s="110"/>
    </row>
    <row r="47" spans="1:104">
      <c r="A47" s="105"/>
      <c r="B47" s="127" t="s">
        <v>238</v>
      </c>
      <c r="D47" s="110"/>
      <c r="F47" s="110"/>
      <c r="H47" s="110"/>
      <c r="J47" s="110"/>
      <c r="L47" s="110"/>
      <c r="N47" s="110"/>
      <c r="P47" s="110"/>
      <c r="R47" s="110"/>
      <c r="T47" s="110"/>
      <c r="V47" s="110"/>
      <c r="X47" s="110"/>
      <c r="Z47" s="110"/>
      <c r="AB47" s="110"/>
      <c r="AD47" s="110"/>
      <c r="AF47" s="110"/>
      <c r="AH47" s="110"/>
      <c r="AJ47" s="110"/>
      <c r="AL47" s="110"/>
      <c r="AN47" s="110"/>
      <c r="AP47" s="110"/>
      <c r="AR47" s="110"/>
      <c r="AT47" s="110"/>
      <c r="AV47" s="110"/>
      <c r="AX47" s="110"/>
      <c r="AZ47" s="110"/>
      <c r="BB47" s="110"/>
      <c r="BD47" s="110"/>
      <c r="BF47" s="110"/>
      <c r="BH47" s="110"/>
      <c r="BJ47" s="110"/>
      <c r="BL47" s="110"/>
      <c r="BN47" s="110"/>
      <c r="BP47" s="110"/>
      <c r="BR47" s="110"/>
      <c r="BT47" s="110"/>
      <c r="BV47" s="110"/>
      <c r="BX47" s="110"/>
      <c r="BZ47" s="110"/>
      <c r="CB47" s="110"/>
      <c r="CD47" s="110"/>
      <c r="CF47" s="110"/>
      <c r="CH47" s="110"/>
      <c r="CJ47" s="110"/>
      <c r="CL47" s="110"/>
      <c r="CN47" s="110"/>
      <c r="CP47" s="110"/>
      <c r="CR47" s="110"/>
      <c r="CT47" s="110"/>
      <c r="CV47" s="110"/>
      <c r="CX47" s="110"/>
      <c r="CZ47" s="110"/>
    </row>
    <row r="48" spans="1:104">
      <c r="A48" s="105"/>
      <c r="B48" s="127" t="s">
        <v>239</v>
      </c>
      <c r="D48" s="110"/>
      <c r="F48" s="110"/>
      <c r="H48" s="110"/>
      <c r="J48" s="110"/>
      <c r="L48" s="110"/>
      <c r="N48" s="110"/>
      <c r="P48" s="110"/>
      <c r="R48" s="110"/>
      <c r="T48" s="110"/>
      <c r="V48" s="110"/>
      <c r="X48" s="110"/>
      <c r="Z48" s="110"/>
      <c r="AB48" s="110"/>
      <c r="AD48" s="110"/>
      <c r="AF48" s="110"/>
      <c r="AH48" s="110"/>
      <c r="AJ48" s="110"/>
      <c r="AL48" s="110"/>
      <c r="AN48" s="110"/>
      <c r="AP48" s="110"/>
      <c r="AR48" s="110"/>
      <c r="AT48" s="110"/>
      <c r="AV48" s="110"/>
      <c r="AX48" s="110"/>
      <c r="AZ48" s="110"/>
      <c r="BB48" s="110"/>
      <c r="BD48" s="110"/>
      <c r="BF48" s="110"/>
      <c r="BH48" s="110"/>
      <c r="BJ48" s="110"/>
      <c r="BL48" s="110"/>
      <c r="BN48" s="110"/>
      <c r="BP48" s="110"/>
      <c r="BR48" s="110"/>
      <c r="BT48" s="110"/>
      <c r="BV48" s="110"/>
      <c r="BX48" s="110"/>
      <c r="BZ48" s="110"/>
      <c r="CB48" s="110"/>
      <c r="CD48" s="110"/>
      <c r="CF48" s="110"/>
      <c r="CH48" s="110"/>
      <c r="CJ48" s="110"/>
      <c r="CL48" s="110"/>
      <c r="CN48" s="110"/>
      <c r="CP48" s="110"/>
      <c r="CR48" s="110"/>
      <c r="CT48" s="110"/>
      <c r="CV48" s="110"/>
      <c r="CX48" s="110"/>
      <c r="CZ48" s="110"/>
    </row>
    <row r="49" spans="1:104">
      <c r="A49" s="105"/>
      <c r="B49" s="127" t="s">
        <v>251</v>
      </c>
      <c r="D49" s="110"/>
      <c r="F49" s="110"/>
      <c r="H49" s="110"/>
      <c r="J49" s="110"/>
      <c r="L49" s="110"/>
      <c r="N49" s="110"/>
      <c r="P49" s="110"/>
      <c r="R49" s="110"/>
      <c r="T49" s="110"/>
      <c r="V49" s="110"/>
      <c r="X49" s="110"/>
      <c r="Z49" s="110"/>
      <c r="AB49" s="110"/>
      <c r="AD49" s="110"/>
      <c r="AF49" s="110"/>
      <c r="AH49" s="110"/>
      <c r="AJ49" s="110"/>
      <c r="AL49" s="110"/>
      <c r="AN49" s="110"/>
      <c r="AP49" s="110"/>
      <c r="AR49" s="110"/>
      <c r="AT49" s="110"/>
      <c r="AV49" s="110"/>
      <c r="AX49" s="110"/>
      <c r="AZ49" s="110"/>
      <c r="BB49" s="110"/>
      <c r="BD49" s="110"/>
      <c r="BF49" s="110"/>
      <c r="BH49" s="110"/>
      <c r="BJ49" s="110"/>
      <c r="BL49" s="110"/>
      <c r="BN49" s="110"/>
      <c r="BP49" s="110"/>
      <c r="BR49" s="110"/>
      <c r="BT49" s="110"/>
      <c r="BV49" s="110"/>
      <c r="BX49" s="110"/>
      <c r="BZ49" s="110"/>
      <c r="CB49" s="110"/>
      <c r="CD49" s="110"/>
      <c r="CF49" s="110"/>
      <c r="CH49" s="110"/>
      <c r="CJ49" s="110"/>
      <c r="CL49" s="110"/>
      <c r="CN49" s="110"/>
      <c r="CP49" s="110"/>
      <c r="CR49" s="110"/>
      <c r="CT49" s="110"/>
      <c r="CV49" s="110"/>
      <c r="CX49" s="110"/>
      <c r="CZ49" s="110"/>
    </row>
  </sheetData>
  <mergeCells count="53">
    <mergeCell ref="CS4:CS5"/>
    <mergeCell ref="CU4:CU5"/>
    <mergeCell ref="CW4:CW5"/>
    <mergeCell ref="CY4:CY5"/>
    <mergeCell ref="CZ4:CZ5"/>
    <mergeCell ref="CQ4:CQ5"/>
    <mergeCell ref="BU4:BU5"/>
    <mergeCell ref="BW4:BW5"/>
    <mergeCell ref="BY4:BY5"/>
    <mergeCell ref="CA4:CA5"/>
    <mergeCell ref="CC4:CC5"/>
    <mergeCell ref="CE4:CE5"/>
    <mergeCell ref="CG4:CG5"/>
    <mergeCell ref="CI4:CI5"/>
    <mergeCell ref="CK4:CK5"/>
    <mergeCell ref="CM4:CM5"/>
    <mergeCell ref="CO4:CO5"/>
    <mergeCell ref="BS4:BS5"/>
    <mergeCell ref="AW4:AW5"/>
    <mergeCell ref="AY4:AY5"/>
    <mergeCell ref="BA4:BA5"/>
    <mergeCell ref="BC4:BC5"/>
    <mergeCell ref="BE4:BE5"/>
    <mergeCell ref="BG4:BG5"/>
    <mergeCell ref="BI4:BI5"/>
    <mergeCell ref="BK4:BK5"/>
    <mergeCell ref="BM4:BM5"/>
    <mergeCell ref="BO4:BO5"/>
    <mergeCell ref="BQ4:BQ5"/>
    <mergeCell ref="AU4:AU5"/>
    <mergeCell ref="Y4:Y5"/>
    <mergeCell ref="AA4:AA5"/>
    <mergeCell ref="AC4:AC5"/>
    <mergeCell ref="AE4:AE5"/>
    <mergeCell ref="AG4:AG5"/>
    <mergeCell ref="AI4:AI5"/>
    <mergeCell ref="AK4:AK5"/>
    <mergeCell ref="AM4:AM5"/>
    <mergeCell ref="AO4:AO5"/>
    <mergeCell ref="AQ4:AQ5"/>
    <mergeCell ref="AS4:AS5"/>
    <mergeCell ref="W4:W5"/>
    <mergeCell ref="B4:B7"/>
    <mergeCell ref="C4:C5"/>
    <mergeCell ref="E4:E5"/>
    <mergeCell ref="G4:G5"/>
    <mergeCell ref="I4:I5"/>
    <mergeCell ref="K4:K5"/>
    <mergeCell ref="M4:M5"/>
    <mergeCell ref="O4:O5"/>
    <mergeCell ref="Q4:Q5"/>
    <mergeCell ref="S4:S5"/>
    <mergeCell ref="U4:U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92F0-88FB-4ED4-97A4-34ABF951FF03}">
  <dimension ref="A1:R24"/>
  <sheetViews>
    <sheetView workbookViewId="0">
      <selection sqref="A1:R1048576"/>
    </sheetView>
  </sheetViews>
  <sheetFormatPr defaultRowHeight="14.4"/>
  <cols>
    <col min="2" max="2" width="10" bestFit="1" customWidth="1"/>
  </cols>
  <sheetData>
    <row r="1" spans="1:18">
      <c r="A1" t="s">
        <v>337</v>
      </c>
    </row>
    <row r="3" spans="1:18">
      <c r="B3" s="2">
        <v>2007</v>
      </c>
      <c r="C3" s="2">
        <v>2008</v>
      </c>
      <c r="D3" s="2">
        <v>2009</v>
      </c>
      <c r="E3" s="2">
        <v>2010</v>
      </c>
      <c r="F3" s="3">
        <v>2011</v>
      </c>
      <c r="G3" s="3">
        <v>2012</v>
      </c>
      <c r="H3" s="2">
        <v>2013</v>
      </c>
      <c r="I3" s="2">
        <v>2014</v>
      </c>
      <c r="J3" s="2">
        <v>2015</v>
      </c>
      <c r="K3" s="2">
        <v>2016</v>
      </c>
      <c r="L3" s="2">
        <v>2017</v>
      </c>
      <c r="M3" s="229">
        <v>2018</v>
      </c>
      <c r="N3" s="229">
        <v>2019</v>
      </c>
      <c r="O3" s="229">
        <v>2020</v>
      </c>
      <c r="P3" s="229">
        <v>2021</v>
      </c>
      <c r="Q3" s="229">
        <v>2022</v>
      </c>
      <c r="R3" s="229">
        <v>2023</v>
      </c>
    </row>
    <row r="4" spans="1:18">
      <c r="A4" s="1" t="s">
        <v>0</v>
      </c>
      <c r="B4" s="291">
        <v>845</v>
      </c>
      <c r="C4" s="291">
        <v>859</v>
      </c>
      <c r="D4" s="291">
        <v>1011</v>
      </c>
      <c r="E4" s="291">
        <v>841</v>
      </c>
      <c r="F4" s="291">
        <v>1156</v>
      </c>
      <c r="G4" s="291">
        <v>1081</v>
      </c>
      <c r="H4" s="291">
        <v>1039</v>
      </c>
      <c r="I4" s="291">
        <v>917.2</v>
      </c>
      <c r="J4" s="291">
        <v>1084.5923</v>
      </c>
      <c r="K4" s="291">
        <v>806</v>
      </c>
      <c r="L4" s="291">
        <v>774.3</v>
      </c>
      <c r="M4" s="291">
        <v>778</v>
      </c>
      <c r="N4" s="291">
        <v>792.4</v>
      </c>
      <c r="O4" s="291">
        <v>750</v>
      </c>
      <c r="P4" s="291">
        <v>579</v>
      </c>
      <c r="Q4" s="291">
        <v>551</v>
      </c>
      <c r="R4" s="291">
        <v>958</v>
      </c>
    </row>
    <row r="5" spans="1:18">
      <c r="A5" s="1" t="s">
        <v>1</v>
      </c>
      <c r="B5" s="291">
        <v>8049.57</v>
      </c>
      <c r="C5" s="291">
        <v>8049.57</v>
      </c>
      <c r="D5" s="291">
        <v>8049.57</v>
      </c>
      <c r="E5" s="291">
        <v>8049.57</v>
      </c>
      <c r="F5" s="291">
        <v>8049.57</v>
      </c>
      <c r="G5" s="291">
        <v>8049.57</v>
      </c>
      <c r="H5" s="291">
        <v>8049.57</v>
      </c>
      <c r="I5" s="291">
        <v>8049.57</v>
      </c>
      <c r="J5" s="291">
        <v>8049.57</v>
      </c>
      <c r="K5" s="291">
        <v>8049.57</v>
      </c>
      <c r="L5" s="291">
        <v>8049.57</v>
      </c>
      <c r="M5" s="291">
        <v>8049.57</v>
      </c>
      <c r="N5" s="291">
        <v>8049.57</v>
      </c>
      <c r="O5" s="291">
        <v>8049.57</v>
      </c>
      <c r="P5" s="291">
        <v>8049.57</v>
      </c>
      <c r="Q5" s="291">
        <v>8049.57</v>
      </c>
      <c r="R5" s="291">
        <v>8049.57</v>
      </c>
    </row>
    <row r="6" spans="1:18">
      <c r="A6" s="1" t="s">
        <v>2</v>
      </c>
      <c r="B6" s="291">
        <v>28627</v>
      </c>
      <c r="C6" s="291">
        <v>28627</v>
      </c>
      <c r="D6" s="291">
        <v>28627</v>
      </c>
      <c r="E6" s="291">
        <v>28627</v>
      </c>
      <c r="F6" s="291">
        <v>28627</v>
      </c>
      <c r="G6" s="291">
        <v>28627</v>
      </c>
      <c r="H6" s="291">
        <v>28627</v>
      </c>
      <c r="I6" s="291">
        <v>28627</v>
      </c>
      <c r="J6" s="291">
        <v>28627</v>
      </c>
      <c r="K6" s="291">
        <v>28627</v>
      </c>
      <c r="L6" s="291">
        <v>28627</v>
      </c>
      <c r="M6" s="291">
        <v>28627</v>
      </c>
      <c r="N6" s="291">
        <v>28627</v>
      </c>
      <c r="O6" s="291">
        <v>28627</v>
      </c>
      <c r="P6" s="291">
        <v>28627</v>
      </c>
      <c r="Q6" s="291">
        <v>28627</v>
      </c>
      <c r="R6" s="291">
        <v>28627</v>
      </c>
    </row>
    <row r="7" spans="1:18">
      <c r="A7" s="1" t="s">
        <v>3</v>
      </c>
      <c r="B7" s="291">
        <v>4961.6000000000004</v>
      </c>
      <c r="C7" s="291">
        <v>4961.6000000000004</v>
      </c>
      <c r="D7" s="291">
        <v>4961.6000000000004</v>
      </c>
      <c r="E7" s="291">
        <v>4961.6000000000004</v>
      </c>
      <c r="F7" s="291">
        <v>4961.6000000000004</v>
      </c>
      <c r="G7" s="291">
        <v>4961.6000000000004</v>
      </c>
      <c r="H7" s="291">
        <v>4961.6000000000004</v>
      </c>
      <c r="I7" s="291">
        <v>4961.6000000000004</v>
      </c>
      <c r="J7" s="291">
        <v>4961.6000000000004</v>
      </c>
      <c r="K7" s="291">
        <v>4961.6000000000004</v>
      </c>
      <c r="L7" s="291">
        <v>4961.6000000000004</v>
      </c>
      <c r="M7" s="291">
        <v>4961.6000000000004</v>
      </c>
      <c r="N7" s="291">
        <v>4961.6000000000004</v>
      </c>
      <c r="O7" s="291">
        <v>4961.6000000000004</v>
      </c>
      <c r="P7" s="291">
        <v>4961.6000000000004</v>
      </c>
      <c r="Q7" s="291">
        <v>4961.6000000000004</v>
      </c>
      <c r="R7" s="291">
        <v>4961.6000000000004</v>
      </c>
    </row>
    <row r="8" spans="1:18">
      <c r="A8" s="1" t="s">
        <v>4</v>
      </c>
      <c r="B8" s="291">
        <v>696</v>
      </c>
      <c r="C8" s="291">
        <v>696</v>
      </c>
      <c r="D8" s="291">
        <v>696</v>
      </c>
      <c r="E8" s="291">
        <v>696</v>
      </c>
      <c r="F8" s="291">
        <v>696</v>
      </c>
      <c r="G8" s="291">
        <v>696</v>
      </c>
      <c r="H8" s="291">
        <v>696</v>
      </c>
      <c r="I8" s="291">
        <v>696</v>
      </c>
      <c r="J8" s="291">
        <v>696</v>
      </c>
      <c r="K8" s="291">
        <v>696</v>
      </c>
      <c r="L8" s="291">
        <v>696</v>
      </c>
      <c r="M8" s="291">
        <v>696</v>
      </c>
      <c r="N8" s="291">
        <v>696</v>
      </c>
      <c r="O8" s="291">
        <v>696</v>
      </c>
      <c r="P8" s="291">
        <v>696</v>
      </c>
      <c r="Q8" s="291">
        <v>696</v>
      </c>
      <c r="R8" s="291">
        <v>696</v>
      </c>
    </row>
    <row r="9" spans="1:18">
      <c r="A9" s="1" t="s">
        <v>5</v>
      </c>
      <c r="B9" s="291">
        <v>1131</v>
      </c>
      <c r="C9" s="291">
        <v>1131</v>
      </c>
      <c r="D9" s="291">
        <v>1131</v>
      </c>
      <c r="E9" s="291">
        <v>1131</v>
      </c>
      <c r="F9" s="291">
        <v>1131</v>
      </c>
      <c r="G9" s="291">
        <v>1131</v>
      </c>
      <c r="H9" s="291">
        <v>1131</v>
      </c>
      <c r="I9" s="291">
        <v>1131</v>
      </c>
      <c r="J9" s="291">
        <v>1131</v>
      </c>
      <c r="K9" s="291">
        <v>1131</v>
      </c>
      <c r="L9" s="291">
        <v>1131</v>
      </c>
      <c r="M9" s="291">
        <v>1131</v>
      </c>
      <c r="N9" s="291">
        <v>1131</v>
      </c>
      <c r="O9" s="291">
        <v>1131</v>
      </c>
      <c r="P9" s="291">
        <v>1131</v>
      </c>
      <c r="Q9" s="291">
        <v>1131</v>
      </c>
      <c r="R9" s="291">
        <v>1131</v>
      </c>
    </row>
    <row r="10" spans="1:18">
      <c r="A10" s="1" t="s">
        <v>6</v>
      </c>
      <c r="B10" s="291">
        <v>740</v>
      </c>
      <c r="C10" s="291">
        <v>740</v>
      </c>
      <c r="D10" s="291">
        <v>740</v>
      </c>
      <c r="E10" s="291">
        <v>740</v>
      </c>
      <c r="F10" s="291">
        <v>740</v>
      </c>
      <c r="G10" s="291">
        <v>740</v>
      </c>
      <c r="H10" s="291">
        <v>740</v>
      </c>
      <c r="I10" s="291">
        <v>740</v>
      </c>
      <c r="J10" s="291">
        <v>740</v>
      </c>
      <c r="K10" s="291">
        <v>740</v>
      </c>
      <c r="L10" s="291">
        <v>740</v>
      </c>
      <c r="M10" s="291">
        <v>740</v>
      </c>
      <c r="N10" s="291">
        <v>740</v>
      </c>
      <c r="O10" s="291">
        <v>740</v>
      </c>
      <c r="P10" s="291">
        <v>740</v>
      </c>
      <c r="Q10" s="291">
        <v>740</v>
      </c>
      <c r="R10" s="291">
        <v>740</v>
      </c>
    </row>
    <row r="11" spans="1:18">
      <c r="A11" s="1" t="s">
        <v>7</v>
      </c>
      <c r="B11" s="291">
        <v>1033</v>
      </c>
      <c r="C11" s="291">
        <v>1033</v>
      </c>
      <c r="D11" s="291">
        <v>1033</v>
      </c>
      <c r="E11" s="291">
        <v>1033</v>
      </c>
      <c r="F11" s="291">
        <v>1033</v>
      </c>
      <c r="G11" s="291">
        <v>1033</v>
      </c>
      <c r="H11" s="291">
        <v>1033</v>
      </c>
      <c r="I11" s="291">
        <v>1033</v>
      </c>
      <c r="J11" s="291">
        <v>1033</v>
      </c>
      <c r="K11" s="291">
        <v>1033</v>
      </c>
      <c r="L11" s="291">
        <v>1033</v>
      </c>
      <c r="M11" s="291">
        <v>1033</v>
      </c>
      <c r="N11" s="291">
        <v>1033</v>
      </c>
      <c r="O11" s="291">
        <v>1033</v>
      </c>
      <c r="P11" s="291">
        <v>1033</v>
      </c>
      <c r="Q11" s="291">
        <v>1033</v>
      </c>
      <c r="R11" s="291">
        <v>1033</v>
      </c>
    </row>
    <row r="12" spans="1:18">
      <c r="A12" s="1" t="s">
        <v>8</v>
      </c>
      <c r="B12" s="291">
        <v>3453</v>
      </c>
      <c r="C12" s="291">
        <v>3453</v>
      </c>
      <c r="D12" s="291">
        <v>3453</v>
      </c>
      <c r="E12" s="291">
        <v>3453</v>
      </c>
      <c r="F12" s="291">
        <v>3453</v>
      </c>
      <c r="G12" s="291">
        <v>3453</v>
      </c>
      <c r="H12" s="291">
        <v>3453</v>
      </c>
      <c r="I12" s="291">
        <v>3453</v>
      </c>
      <c r="J12" s="291">
        <v>3453</v>
      </c>
      <c r="K12" s="291">
        <v>3453</v>
      </c>
      <c r="L12" s="291">
        <v>3453</v>
      </c>
      <c r="M12" s="291">
        <v>3453</v>
      </c>
      <c r="N12" s="291">
        <v>3453</v>
      </c>
      <c r="O12" s="291">
        <v>3453</v>
      </c>
      <c r="P12" s="291">
        <v>3453</v>
      </c>
      <c r="Q12" s="291">
        <v>3453</v>
      </c>
      <c r="R12" s="291">
        <v>3453</v>
      </c>
    </row>
    <row r="13" spans="1:18">
      <c r="A13" s="1" t="s">
        <v>9</v>
      </c>
      <c r="B13" s="291">
        <v>1654</v>
      </c>
      <c r="C13" s="291">
        <v>1654</v>
      </c>
      <c r="D13" s="291">
        <v>1654</v>
      </c>
      <c r="E13" s="291">
        <v>1654</v>
      </c>
      <c r="F13" s="291">
        <v>1654</v>
      </c>
      <c r="G13" s="291">
        <v>1654</v>
      </c>
      <c r="H13" s="291">
        <v>1654</v>
      </c>
      <c r="I13" s="291">
        <v>1654</v>
      </c>
      <c r="J13" s="291">
        <v>1654</v>
      </c>
      <c r="K13" s="291">
        <v>1654</v>
      </c>
      <c r="L13" s="291">
        <v>1654</v>
      </c>
      <c r="M13" s="291">
        <v>1654</v>
      </c>
      <c r="N13" s="291">
        <v>1654</v>
      </c>
      <c r="O13" s="291">
        <v>1654</v>
      </c>
      <c r="P13" s="291">
        <v>1654</v>
      </c>
      <c r="Q13" s="291">
        <v>1654</v>
      </c>
      <c r="R13" s="291">
        <v>1654</v>
      </c>
    </row>
    <row r="14" spans="1:18">
      <c r="A14" s="1" t="s">
        <v>10</v>
      </c>
      <c r="B14" s="291">
        <v>1868.04194717</v>
      </c>
      <c r="C14" s="291">
        <v>1868.04194717</v>
      </c>
      <c r="D14" s="291">
        <v>1868.04194717</v>
      </c>
      <c r="E14" s="291">
        <v>1868.04194717</v>
      </c>
      <c r="F14" s="291">
        <v>1868.04194717</v>
      </c>
      <c r="G14" s="291">
        <v>1868.04194717</v>
      </c>
      <c r="H14" s="291">
        <v>1868.04194717</v>
      </c>
      <c r="I14" s="291">
        <v>1868.04194717</v>
      </c>
      <c r="J14" s="291">
        <v>1868.04194717</v>
      </c>
      <c r="K14" s="291">
        <v>1868.04194717</v>
      </c>
      <c r="L14" s="291">
        <v>1868.04194717</v>
      </c>
      <c r="M14" s="291">
        <v>1868.04194717</v>
      </c>
      <c r="N14" s="291">
        <v>1868.04194717</v>
      </c>
      <c r="O14" s="291">
        <v>1868.04194717</v>
      </c>
      <c r="P14" s="291">
        <v>1868.04194717</v>
      </c>
      <c r="Q14" s="291">
        <v>1868.04194717</v>
      </c>
      <c r="R14" s="291">
        <v>1868.04194717</v>
      </c>
    </row>
    <row r="15" spans="1:18">
      <c r="A15" s="1" t="s">
        <v>11</v>
      </c>
      <c r="B15" s="291">
        <v>872</v>
      </c>
      <c r="C15" s="291">
        <v>872</v>
      </c>
      <c r="D15" s="291">
        <v>872</v>
      </c>
      <c r="E15" s="291">
        <v>872</v>
      </c>
      <c r="F15" s="291">
        <v>872</v>
      </c>
      <c r="G15" s="291">
        <v>872</v>
      </c>
      <c r="H15" s="291">
        <v>872</v>
      </c>
      <c r="I15" s="291">
        <v>872</v>
      </c>
      <c r="J15" s="291">
        <v>872</v>
      </c>
      <c r="K15" s="291">
        <v>872</v>
      </c>
      <c r="L15" s="291">
        <v>872</v>
      </c>
      <c r="M15" s="291">
        <v>872</v>
      </c>
      <c r="N15" s="291">
        <v>872</v>
      </c>
      <c r="O15" s="291">
        <v>872</v>
      </c>
      <c r="P15" s="291">
        <v>872</v>
      </c>
      <c r="Q15" s="291">
        <v>872</v>
      </c>
      <c r="R15" s="291">
        <v>872</v>
      </c>
    </row>
    <row r="16" spans="1:18">
      <c r="A16" s="1" t="s">
        <v>12</v>
      </c>
      <c r="B16" s="291">
        <v>2731</v>
      </c>
      <c r="C16" s="291">
        <v>2731</v>
      </c>
      <c r="D16" s="291">
        <v>2731</v>
      </c>
      <c r="E16" s="291">
        <v>2731</v>
      </c>
      <c r="F16" s="291">
        <v>2731</v>
      </c>
      <c r="G16" s="291">
        <v>2731</v>
      </c>
      <c r="H16" s="291">
        <v>2731</v>
      </c>
      <c r="I16" s="291">
        <v>2731</v>
      </c>
      <c r="J16" s="291">
        <v>2731</v>
      </c>
      <c r="K16" s="291">
        <v>2731</v>
      </c>
      <c r="L16" s="291">
        <v>2731</v>
      </c>
      <c r="M16" s="291">
        <v>2731</v>
      </c>
      <c r="N16" s="291">
        <v>2731</v>
      </c>
      <c r="O16" s="291">
        <v>2731</v>
      </c>
      <c r="P16" s="291">
        <v>2731</v>
      </c>
      <c r="Q16" s="291">
        <v>2731</v>
      </c>
      <c r="R16" s="291">
        <v>2731</v>
      </c>
    </row>
    <row r="17" spans="1:18">
      <c r="A17" s="1" t="s">
        <v>13</v>
      </c>
      <c r="B17" s="291">
        <v>9325</v>
      </c>
      <c r="C17" s="291">
        <v>9325</v>
      </c>
      <c r="D17" s="291">
        <v>9325</v>
      </c>
      <c r="E17" s="291">
        <v>9325</v>
      </c>
      <c r="F17" s="291">
        <v>9325</v>
      </c>
      <c r="G17" s="291">
        <v>9325</v>
      </c>
      <c r="H17" s="291">
        <v>9325</v>
      </c>
      <c r="I17" s="291">
        <v>9325</v>
      </c>
      <c r="J17" s="291">
        <v>9325</v>
      </c>
      <c r="K17" s="291">
        <v>9325</v>
      </c>
      <c r="L17" s="291">
        <v>9325</v>
      </c>
      <c r="M17" s="291">
        <v>9325</v>
      </c>
      <c r="N17" s="291">
        <v>9325</v>
      </c>
      <c r="O17" s="291">
        <v>9325</v>
      </c>
      <c r="P17" s="291">
        <v>9325</v>
      </c>
      <c r="Q17" s="291">
        <v>9325</v>
      </c>
      <c r="R17" s="291">
        <v>9325</v>
      </c>
    </row>
    <row r="18" spans="1:18">
      <c r="A18" s="1" t="s">
        <v>14</v>
      </c>
      <c r="B18" s="291">
        <v>411</v>
      </c>
      <c r="C18" s="291">
        <v>411</v>
      </c>
      <c r="D18" s="291">
        <v>411</v>
      </c>
      <c r="E18" s="291">
        <v>411</v>
      </c>
      <c r="F18" s="291">
        <v>411</v>
      </c>
      <c r="G18" s="291">
        <v>411</v>
      </c>
      <c r="H18" s="291">
        <v>411</v>
      </c>
      <c r="I18" s="291">
        <v>411</v>
      </c>
      <c r="J18" s="291">
        <v>411</v>
      </c>
      <c r="K18" s="291">
        <v>411</v>
      </c>
      <c r="L18" s="291">
        <v>411</v>
      </c>
      <c r="M18" s="291">
        <v>411</v>
      </c>
      <c r="N18" s="291">
        <v>411</v>
      </c>
      <c r="O18" s="291">
        <v>411</v>
      </c>
      <c r="P18" s="291">
        <v>411</v>
      </c>
      <c r="Q18" s="291">
        <v>411</v>
      </c>
      <c r="R18" s="291">
        <v>411</v>
      </c>
    </row>
    <row r="19" spans="1:18">
      <c r="A19" s="1"/>
      <c r="B19" s="291"/>
      <c r="C19" s="291"/>
      <c r="D19" s="291"/>
      <c r="E19" s="291"/>
      <c r="F19" s="291"/>
      <c r="G19" s="291"/>
      <c r="H19" s="291"/>
      <c r="I19" s="291"/>
      <c r="J19" s="291"/>
      <c r="K19" s="291"/>
      <c r="L19" s="291"/>
      <c r="M19" s="291"/>
      <c r="N19" s="291"/>
      <c r="O19" s="291"/>
      <c r="P19" s="291"/>
      <c r="Q19" s="291"/>
      <c r="R19" s="291"/>
    </row>
    <row r="20" spans="1:18">
      <c r="A20" s="1" t="s">
        <v>15</v>
      </c>
      <c r="B20" s="292">
        <v>66397.211947169999</v>
      </c>
      <c r="C20" s="292">
        <v>66411.211947169999</v>
      </c>
      <c r="D20" s="292">
        <v>66563.211947169999</v>
      </c>
      <c r="E20" s="292">
        <v>66393.211947169999</v>
      </c>
      <c r="F20" s="292">
        <v>66708.211947169999</v>
      </c>
      <c r="G20" s="292">
        <v>66633.211947169999</v>
      </c>
      <c r="H20" s="292">
        <v>66591.211947169999</v>
      </c>
      <c r="I20" s="292">
        <v>66469.411947170011</v>
      </c>
      <c r="J20" s="292">
        <v>66636.804247169988</v>
      </c>
      <c r="K20" s="292">
        <v>66358.211947169999</v>
      </c>
      <c r="L20" s="292">
        <v>66326.511947169987</v>
      </c>
      <c r="M20" s="292">
        <v>66330.211947169999</v>
      </c>
      <c r="N20" s="292">
        <v>66344.611947169993</v>
      </c>
      <c r="O20" s="292">
        <v>66302.211947169999</v>
      </c>
      <c r="P20" s="292">
        <v>66131.211947169999</v>
      </c>
      <c r="Q20" s="292">
        <v>66103.211947169999</v>
      </c>
      <c r="R20" s="292">
        <v>66510.211947169999</v>
      </c>
    </row>
    <row r="21" spans="1:18">
      <c r="A21" s="1" t="s">
        <v>16</v>
      </c>
      <c r="B21" s="291">
        <v>259963.80120673002</v>
      </c>
      <c r="C21" s="291">
        <v>259963.80120673002</v>
      </c>
      <c r="D21" s="291">
        <v>259963.80120673002</v>
      </c>
      <c r="E21" s="291">
        <v>259963.80120673002</v>
      </c>
      <c r="F21" s="291">
        <v>259963.80120673002</v>
      </c>
      <c r="G21" s="291">
        <v>259963.80120673002</v>
      </c>
      <c r="H21" s="291">
        <v>259963.80120673002</v>
      </c>
      <c r="I21" s="291">
        <v>259963.80120673002</v>
      </c>
      <c r="J21" s="291">
        <v>259963.80120673002</v>
      </c>
      <c r="K21" s="291">
        <v>259963.80120673002</v>
      </c>
      <c r="L21" s="291">
        <v>259963.80120673002</v>
      </c>
      <c r="M21" s="291">
        <v>259963.80120673002</v>
      </c>
      <c r="N21" s="291">
        <v>259963.80120673002</v>
      </c>
      <c r="O21" s="291">
        <v>259963.80120673002</v>
      </c>
      <c r="P21" s="291">
        <v>259963.80120673002</v>
      </c>
      <c r="Q21" s="291">
        <v>259963.80120673002</v>
      </c>
      <c r="R21" s="291">
        <v>259963.80120673002</v>
      </c>
    </row>
    <row r="24" spans="1:18">
      <c r="A24" t="s">
        <v>340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71FDD-F6E5-499A-A484-C01AAF62FB5A}">
  <dimension ref="A1:BK49"/>
  <sheetViews>
    <sheetView workbookViewId="0">
      <selection activeCell="B575" sqref="B575"/>
    </sheetView>
  </sheetViews>
  <sheetFormatPr defaultColWidth="9.15625" defaultRowHeight="12.3"/>
  <cols>
    <col min="1" max="1" width="46" style="5" bestFit="1" customWidth="1"/>
    <col min="2" max="52" width="15.68359375" style="5" customWidth="1"/>
    <col min="53" max="53" width="11.15625" style="5" bestFit="1" customWidth="1"/>
    <col min="54" max="16384" width="9.15625" style="5"/>
  </cols>
  <sheetData>
    <row r="1" spans="1:63" ht="15">
      <c r="A1" s="128" t="s">
        <v>252</v>
      </c>
    </row>
    <row r="2" spans="1:63">
      <c r="A2" s="14" t="s">
        <v>231</v>
      </c>
    </row>
    <row r="3" spans="1:63" s="6" customFormat="1">
      <c r="A3" s="269" t="s">
        <v>43</v>
      </c>
      <c r="B3" s="267" t="s">
        <v>44</v>
      </c>
      <c r="C3" s="267" t="s">
        <v>183</v>
      </c>
      <c r="D3" s="267" t="s">
        <v>0</v>
      </c>
      <c r="E3" s="267" t="s">
        <v>1</v>
      </c>
      <c r="F3" s="267" t="s">
        <v>46</v>
      </c>
      <c r="G3" s="267" t="s">
        <v>2</v>
      </c>
      <c r="H3" s="267" t="s">
        <v>3</v>
      </c>
      <c r="I3" s="267" t="s">
        <v>47</v>
      </c>
      <c r="J3" s="267" t="s">
        <v>48</v>
      </c>
      <c r="K3" s="267" t="s">
        <v>50</v>
      </c>
      <c r="L3" s="267" t="s">
        <v>51</v>
      </c>
      <c r="M3" s="267" t="s">
        <v>4</v>
      </c>
      <c r="N3" s="267" t="s">
        <v>5</v>
      </c>
      <c r="O3" s="267" t="s">
        <v>184</v>
      </c>
      <c r="P3" s="267" t="s">
        <v>53</v>
      </c>
      <c r="Q3" s="267" t="s">
        <v>54</v>
      </c>
      <c r="R3" s="267" t="s">
        <v>55</v>
      </c>
      <c r="S3" s="267" t="s">
        <v>56</v>
      </c>
      <c r="T3" s="267" t="s">
        <v>57</v>
      </c>
      <c r="U3" s="267" t="s">
        <v>58</v>
      </c>
      <c r="V3" s="267" t="s">
        <v>59</v>
      </c>
      <c r="W3" s="267" t="s">
        <v>60</v>
      </c>
      <c r="X3" s="267" t="s">
        <v>61</v>
      </c>
      <c r="Y3" s="267" t="s">
        <v>62</v>
      </c>
      <c r="Z3" s="267" t="s">
        <v>63</v>
      </c>
      <c r="AA3" s="267" t="s">
        <v>64</v>
      </c>
      <c r="AB3" s="267" t="s">
        <v>6</v>
      </c>
      <c r="AC3" s="267" t="s">
        <v>65</v>
      </c>
      <c r="AD3" s="267" t="s">
        <v>7</v>
      </c>
      <c r="AE3" s="267" t="s">
        <v>66</v>
      </c>
      <c r="AF3" s="267" t="s">
        <v>185</v>
      </c>
      <c r="AG3" s="267" t="s">
        <v>8</v>
      </c>
      <c r="AH3" s="267" t="s">
        <v>186</v>
      </c>
      <c r="AI3" s="267" t="s">
        <v>69</v>
      </c>
      <c r="AJ3" s="267" t="s">
        <v>9</v>
      </c>
      <c r="AK3" s="267" t="s">
        <v>70</v>
      </c>
      <c r="AL3" s="267" t="s">
        <v>71</v>
      </c>
      <c r="AM3" s="267" t="s">
        <v>10</v>
      </c>
      <c r="AN3" s="267" t="s">
        <v>72</v>
      </c>
      <c r="AO3" s="267" t="s">
        <v>73</v>
      </c>
      <c r="AP3" s="267" t="s">
        <v>74</v>
      </c>
      <c r="AQ3" s="267" t="s">
        <v>11</v>
      </c>
      <c r="AR3" s="267" t="s">
        <v>75</v>
      </c>
      <c r="AS3" s="267" t="s">
        <v>76</v>
      </c>
      <c r="AT3" s="267" t="s">
        <v>12</v>
      </c>
      <c r="AU3" s="267" t="s">
        <v>77</v>
      </c>
      <c r="AV3" s="267" t="s">
        <v>78</v>
      </c>
      <c r="AW3" s="267" t="s">
        <v>13</v>
      </c>
      <c r="AX3" s="267" t="s">
        <v>79</v>
      </c>
      <c r="AY3" s="267" t="s">
        <v>80</v>
      </c>
      <c r="AZ3" s="267" t="s">
        <v>14</v>
      </c>
      <c r="BA3" s="129"/>
    </row>
    <row r="4" spans="1:63">
      <c r="A4" s="270"/>
      <c r="B4" s="272"/>
      <c r="C4" s="272"/>
      <c r="D4" s="272"/>
      <c r="E4" s="272"/>
      <c r="F4" s="268"/>
      <c r="G4" s="268"/>
      <c r="H4" s="268"/>
      <c r="I4" s="268"/>
      <c r="J4" s="268"/>
      <c r="K4" s="268"/>
      <c r="L4" s="268"/>
      <c r="M4" s="268"/>
      <c r="N4" s="272"/>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130"/>
    </row>
    <row r="5" spans="1:63">
      <c r="A5" s="270"/>
      <c r="B5" s="131" t="s">
        <v>187</v>
      </c>
      <c r="C5" s="131" t="s">
        <v>187</v>
      </c>
      <c r="D5" s="131" t="s">
        <v>187</v>
      </c>
      <c r="E5" s="131" t="s">
        <v>188</v>
      </c>
      <c r="F5" s="131" t="s">
        <v>187</v>
      </c>
      <c r="G5" s="131" t="s">
        <v>187</v>
      </c>
      <c r="H5" s="131" t="s">
        <v>187</v>
      </c>
      <c r="I5" s="131" t="s">
        <v>188</v>
      </c>
      <c r="J5" s="131" t="s">
        <v>188</v>
      </c>
      <c r="K5" s="131" t="s">
        <v>188</v>
      </c>
      <c r="L5" s="131" t="s">
        <v>188</v>
      </c>
      <c r="M5" s="131" t="s">
        <v>188</v>
      </c>
      <c r="N5" s="131" t="s">
        <v>188</v>
      </c>
      <c r="O5" s="131" t="s">
        <v>188</v>
      </c>
      <c r="P5" s="131" t="s">
        <v>188</v>
      </c>
      <c r="Q5" s="131" t="s">
        <v>188</v>
      </c>
      <c r="R5" s="131" t="s">
        <v>188</v>
      </c>
      <c r="S5" s="131" t="s">
        <v>188</v>
      </c>
      <c r="T5" s="131" t="s">
        <v>188</v>
      </c>
      <c r="U5" s="131" t="s">
        <v>188</v>
      </c>
      <c r="V5" s="131" t="s">
        <v>188</v>
      </c>
      <c r="W5" s="131" t="s">
        <v>188</v>
      </c>
      <c r="X5" s="131" t="s">
        <v>188</v>
      </c>
      <c r="Y5" s="131" t="s">
        <v>188</v>
      </c>
      <c r="Z5" s="131" t="s">
        <v>188</v>
      </c>
      <c r="AA5" s="131" t="s">
        <v>188</v>
      </c>
      <c r="AB5" s="131" t="s">
        <v>188</v>
      </c>
      <c r="AC5" s="131" t="s">
        <v>188</v>
      </c>
      <c r="AD5" s="131" t="s">
        <v>188</v>
      </c>
      <c r="AE5" s="131" t="s">
        <v>188</v>
      </c>
      <c r="AF5" s="131" t="s">
        <v>187</v>
      </c>
      <c r="AG5" s="131" t="s">
        <v>187</v>
      </c>
      <c r="AH5" s="131" t="s">
        <v>188</v>
      </c>
      <c r="AI5" s="131" t="s">
        <v>188</v>
      </c>
      <c r="AJ5" s="131" t="s">
        <v>188</v>
      </c>
      <c r="AK5" s="131" t="s">
        <v>188</v>
      </c>
      <c r="AL5" s="131" t="s">
        <v>188</v>
      </c>
      <c r="AM5" s="131" t="s">
        <v>188</v>
      </c>
      <c r="AN5" s="131" t="s">
        <v>188</v>
      </c>
      <c r="AO5" s="131" t="s">
        <v>188</v>
      </c>
      <c r="AP5" s="131" t="s">
        <v>188</v>
      </c>
      <c r="AQ5" s="131" t="s">
        <v>188</v>
      </c>
      <c r="AR5" s="131" t="s">
        <v>188</v>
      </c>
      <c r="AS5" s="131" t="s">
        <v>188</v>
      </c>
      <c r="AT5" s="131" t="s">
        <v>188</v>
      </c>
      <c r="AU5" s="131" t="s">
        <v>188</v>
      </c>
      <c r="AV5" s="131" t="s">
        <v>188</v>
      </c>
      <c r="AW5" s="131" t="s">
        <v>188</v>
      </c>
      <c r="AX5" s="131" t="s">
        <v>188</v>
      </c>
      <c r="AY5" s="131" t="s">
        <v>188</v>
      </c>
      <c r="AZ5" s="131" t="s">
        <v>188</v>
      </c>
      <c r="BA5" s="132"/>
      <c r="BB5" s="132"/>
      <c r="BC5" s="132"/>
      <c r="BD5" s="132"/>
      <c r="BE5" s="132"/>
      <c r="BF5" s="132"/>
      <c r="BG5" s="132"/>
      <c r="BH5" s="132"/>
      <c r="BI5" s="132"/>
      <c r="BJ5" s="132"/>
      <c r="BK5" s="132"/>
    </row>
    <row r="6" spans="1:63">
      <c r="A6" s="271"/>
      <c r="B6" s="133">
        <v>1</v>
      </c>
      <c r="C6" s="133">
        <v>2</v>
      </c>
      <c r="D6" s="133">
        <v>3</v>
      </c>
      <c r="E6" s="133">
        <v>4</v>
      </c>
      <c r="F6" s="133">
        <v>5</v>
      </c>
      <c r="G6" s="133">
        <v>6</v>
      </c>
      <c r="H6" s="133">
        <v>7</v>
      </c>
      <c r="I6" s="133">
        <v>8</v>
      </c>
      <c r="J6" s="133">
        <v>9</v>
      </c>
      <c r="K6" s="133">
        <v>10</v>
      </c>
      <c r="L6" s="133">
        <v>11</v>
      </c>
      <c r="M6" s="133">
        <v>12</v>
      </c>
      <c r="N6" s="133">
        <v>13</v>
      </c>
      <c r="O6" s="133">
        <v>14</v>
      </c>
      <c r="P6" s="133">
        <v>15</v>
      </c>
      <c r="Q6" s="133">
        <v>16</v>
      </c>
      <c r="R6" s="133">
        <v>17</v>
      </c>
      <c r="S6" s="133">
        <v>18</v>
      </c>
      <c r="T6" s="133">
        <v>19</v>
      </c>
      <c r="U6" s="133">
        <v>20</v>
      </c>
      <c r="V6" s="133">
        <v>21</v>
      </c>
      <c r="W6" s="133">
        <v>22</v>
      </c>
      <c r="X6" s="133">
        <v>23</v>
      </c>
      <c r="Y6" s="133">
        <v>24</v>
      </c>
      <c r="Z6" s="133">
        <v>25</v>
      </c>
      <c r="AA6" s="133">
        <v>26</v>
      </c>
      <c r="AB6" s="133">
        <v>27</v>
      </c>
      <c r="AC6" s="133">
        <v>28</v>
      </c>
      <c r="AD6" s="133">
        <v>29</v>
      </c>
      <c r="AE6" s="133">
        <v>30</v>
      </c>
      <c r="AF6" s="133">
        <v>31</v>
      </c>
      <c r="AG6" s="133">
        <v>32</v>
      </c>
      <c r="AH6" s="133">
        <v>33</v>
      </c>
      <c r="AI6" s="133">
        <v>34</v>
      </c>
      <c r="AJ6" s="133">
        <v>35</v>
      </c>
      <c r="AK6" s="133">
        <v>36</v>
      </c>
      <c r="AL6" s="133">
        <v>37</v>
      </c>
      <c r="AM6" s="133">
        <v>38</v>
      </c>
      <c r="AN6" s="133">
        <v>39</v>
      </c>
      <c r="AO6" s="133">
        <v>40</v>
      </c>
      <c r="AP6" s="133">
        <v>41</v>
      </c>
      <c r="AQ6" s="133">
        <v>42</v>
      </c>
      <c r="AR6" s="133">
        <v>43</v>
      </c>
      <c r="AS6" s="133">
        <v>44</v>
      </c>
      <c r="AT6" s="133">
        <v>45</v>
      </c>
      <c r="AU6" s="133">
        <v>46</v>
      </c>
      <c r="AV6" s="133">
        <v>47</v>
      </c>
      <c r="AW6" s="133">
        <v>48</v>
      </c>
      <c r="AX6" s="133">
        <v>49</v>
      </c>
      <c r="AY6" s="133">
        <v>50</v>
      </c>
      <c r="AZ6" s="133">
        <v>51</v>
      </c>
    </row>
    <row r="7" spans="1:63">
      <c r="A7" s="134"/>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row>
    <row r="8" spans="1:63">
      <c r="A8" s="136" t="s">
        <v>190</v>
      </c>
      <c r="B8" s="137">
        <v>715973170</v>
      </c>
      <c r="C8" s="137">
        <v>8529676</v>
      </c>
      <c r="D8" s="137">
        <v>2484422</v>
      </c>
      <c r="E8" s="137">
        <v>13355582</v>
      </c>
      <c r="F8" s="137">
        <v>7015781</v>
      </c>
      <c r="G8" s="137">
        <v>111346857</v>
      </c>
      <c r="H8" s="137">
        <v>8533541</v>
      </c>
      <c r="I8" s="137">
        <v>12131894</v>
      </c>
      <c r="J8" s="137">
        <v>2860749</v>
      </c>
      <c r="K8" s="137">
        <v>40132721</v>
      </c>
      <c r="L8" s="137">
        <v>17023264</v>
      </c>
      <c r="M8" s="137">
        <v>4918655</v>
      </c>
      <c r="N8" s="137">
        <v>3142663</v>
      </c>
      <c r="O8" s="137">
        <v>28055188</v>
      </c>
      <c r="P8" s="137">
        <v>13625667</v>
      </c>
      <c r="Q8" s="137">
        <v>6118897</v>
      </c>
      <c r="R8" s="137">
        <v>6275075</v>
      </c>
      <c r="S8" s="137">
        <v>9713808</v>
      </c>
      <c r="T8" s="137">
        <v>9752953</v>
      </c>
      <c r="U8" s="137">
        <v>3598579</v>
      </c>
      <c r="V8" s="137">
        <v>14549632</v>
      </c>
      <c r="W8" s="137">
        <v>19419634</v>
      </c>
      <c r="X8" s="137">
        <v>23714514</v>
      </c>
      <c r="Y8" s="137">
        <v>17331413</v>
      </c>
      <c r="Z8" s="137">
        <v>5989603</v>
      </c>
      <c r="AA8" s="137">
        <v>10180598</v>
      </c>
      <c r="AB8" s="137">
        <v>2126324</v>
      </c>
      <c r="AC8" s="137">
        <v>3961093</v>
      </c>
      <c r="AD8" s="137">
        <v>6152980</v>
      </c>
      <c r="AE8" s="137">
        <v>2080573</v>
      </c>
      <c r="AF8" s="137">
        <v>26266187</v>
      </c>
      <c r="AG8" s="137">
        <v>5110683</v>
      </c>
      <c r="AH8" s="137">
        <v>57402970</v>
      </c>
      <c r="AI8" s="137">
        <v>20602902</v>
      </c>
      <c r="AJ8" s="137">
        <v>1621912</v>
      </c>
      <c r="AK8" s="137">
        <v>25412275</v>
      </c>
      <c r="AL8" s="137">
        <v>7817488</v>
      </c>
      <c r="AM8" s="137">
        <v>7590306</v>
      </c>
      <c r="AN8" s="137">
        <v>29050577</v>
      </c>
      <c r="AO8" s="137">
        <v>2741734</v>
      </c>
      <c r="AP8" s="137">
        <v>7759797</v>
      </c>
      <c r="AQ8" s="137">
        <v>1189089</v>
      </c>
      <c r="AR8" s="137">
        <v>10660344</v>
      </c>
      <c r="AS8" s="137">
        <v>36591749</v>
      </c>
      <c r="AT8" s="137">
        <v>5461647</v>
      </c>
      <c r="AU8" s="137">
        <v>2406661</v>
      </c>
      <c r="AV8" s="137">
        <v>17288324</v>
      </c>
      <c r="AW8" s="137">
        <v>16410977</v>
      </c>
      <c r="AX8" s="137">
        <v>4547929</v>
      </c>
      <c r="AY8" s="137">
        <v>13795044</v>
      </c>
      <c r="AZ8" s="137">
        <v>2122239</v>
      </c>
      <c r="BA8" s="138"/>
    </row>
    <row r="9" spans="1:63">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8"/>
    </row>
    <row r="10" spans="1:63">
      <c r="A10" s="136" t="s">
        <v>191</v>
      </c>
      <c r="B10" s="137">
        <v>12283609</v>
      </c>
      <c r="C10" s="137">
        <v>249383</v>
      </c>
      <c r="D10" s="137">
        <v>54507</v>
      </c>
      <c r="E10" s="137">
        <v>878057</v>
      </c>
      <c r="F10" s="137">
        <v>574980</v>
      </c>
      <c r="G10" s="137">
        <v>2260724</v>
      </c>
      <c r="H10" s="137" t="s">
        <v>85</v>
      </c>
      <c r="I10" s="137" t="s">
        <v>85</v>
      </c>
      <c r="J10" s="137" t="s">
        <v>85</v>
      </c>
      <c r="K10" s="137">
        <v>187941</v>
      </c>
      <c r="L10" s="137">
        <v>75676</v>
      </c>
      <c r="M10" s="137" t="s">
        <v>85</v>
      </c>
      <c r="N10" s="137" t="s">
        <v>85</v>
      </c>
      <c r="O10" s="137">
        <v>64596</v>
      </c>
      <c r="P10" s="137">
        <v>7569</v>
      </c>
      <c r="Q10" s="137" t="s">
        <v>85</v>
      </c>
      <c r="R10" s="137">
        <v>65220</v>
      </c>
      <c r="S10" s="137">
        <v>505248</v>
      </c>
      <c r="T10" s="137">
        <v>45591</v>
      </c>
      <c r="U10" s="137">
        <v>41190</v>
      </c>
      <c r="V10" s="137">
        <v>576515</v>
      </c>
      <c r="W10" s="137">
        <v>76</v>
      </c>
      <c r="X10" s="137">
        <v>2240348</v>
      </c>
      <c r="Y10" s="137">
        <v>634697</v>
      </c>
      <c r="Z10" s="137">
        <v>44661</v>
      </c>
      <c r="AA10" s="137">
        <v>25107</v>
      </c>
      <c r="AB10" s="137">
        <v>194362</v>
      </c>
      <c r="AC10" s="137">
        <v>2473</v>
      </c>
      <c r="AD10" s="137">
        <v>163531</v>
      </c>
      <c r="AE10" s="137">
        <v>384241</v>
      </c>
      <c r="AF10" s="137">
        <v>3479</v>
      </c>
      <c r="AG10" s="137">
        <v>55300</v>
      </c>
      <c r="AH10" s="137" t="s">
        <v>85</v>
      </c>
      <c r="AI10" s="137" t="s">
        <v>85</v>
      </c>
      <c r="AJ10" s="137">
        <v>1621</v>
      </c>
      <c r="AK10" s="137">
        <v>41758</v>
      </c>
      <c r="AL10" s="137" t="s">
        <v>85</v>
      </c>
      <c r="AM10" s="137">
        <v>23610</v>
      </c>
      <c r="AN10" s="137">
        <v>60491</v>
      </c>
      <c r="AO10" s="137">
        <v>1480</v>
      </c>
      <c r="AP10" s="137">
        <v>9808</v>
      </c>
      <c r="AQ10" s="137" t="s">
        <v>85</v>
      </c>
      <c r="AR10" s="137" t="s">
        <v>85</v>
      </c>
      <c r="AS10" s="137" t="s">
        <v>85</v>
      </c>
      <c r="AT10" s="137" t="s">
        <v>85</v>
      </c>
      <c r="AU10" s="137">
        <v>824375</v>
      </c>
      <c r="AV10" s="137">
        <v>20021</v>
      </c>
      <c r="AW10" s="137">
        <v>1629571</v>
      </c>
      <c r="AX10" s="137">
        <v>3910</v>
      </c>
      <c r="AY10" s="137">
        <v>113585</v>
      </c>
      <c r="AZ10" s="137">
        <v>217907</v>
      </c>
      <c r="BA10" s="138"/>
    </row>
    <row r="11" spans="1:63">
      <c r="A11" s="136" t="s">
        <v>192</v>
      </c>
      <c r="B11" s="137">
        <v>337948927</v>
      </c>
      <c r="C11" s="137">
        <v>4233895</v>
      </c>
      <c r="D11" s="137">
        <v>208898</v>
      </c>
      <c r="E11" s="137">
        <v>7911603</v>
      </c>
      <c r="F11" s="137">
        <v>3690394</v>
      </c>
      <c r="G11" s="137">
        <v>39942812</v>
      </c>
      <c r="H11" s="137">
        <v>3253073</v>
      </c>
      <c r="I11" s="137">
        <v>4970456</v>
      </c>
      <c r="J11" s="137">
        <v>431518</v>
      </c>
      <c r="K11" s="137">
        <v>30515783</v>
      </c>
      <c r="L11" s="137">
        <v>7449390</v>
      </c>
      <c r="M11" s="137">
        <v>3011603</v>
      </c>
      <c r="N11" s="137">
        <v>1462891</v>
      </c>
      <c r="O11" s="137">
        <v>14148063</v>
      </c>
      <c r="P11" s="137">
        <v>7573932</v>
      </c>
      <c r="Q11" s="137">
        <v>2732256</v>
      </c>
      <c r="R11" s="137">
        <v>2934408</v>
      </c>
      <c r="S11" s="137">
        <v>4463094</v>
      </c>
      <c r="T11" s="137">
        <v>5418400</v>
      </c>
      <c r="U11" s="137">
        <v>1668485</v>
      </c>
      <c r="V11" s="137">
        <v>5722890</v>
      </c>
      <c r="W11" s="137">
        <v>5962245</v>
      </c>
      <c r="X11" s="137">
        <v>11606609</v>
      </c>
      <c r="Y11" s="137">
        <v>7225999</v>
      </c>
      <c r="Z11" s="137">
        <v>3921993</v>
      </c>
      <c r="AA11" s="137">
        <v>4669311</v>
      </c>
      <c r="AB11" s="137">
        <v>513927</v>
      </c>
      <c r="AC11" s="137">
        <v>1858788</v>
      </c>
      <c r="AD11" s="137">
        <v>4992514</v>
      </c>
      <c r="AE11" s="137">
        <v>707927</v>
      </c>
      <c r="AF11" s="137">
        <v>10493283</v>
      </c>
      <c r="AG11" s="137">
        <v>2387718</v>
      </c>
      <c r="AH11" s="137">
        <v>19212180</v>
      </c>
      <c r="AI11" s="137">
        <v>8366868</v>
      </c>
      <c r="AJ11" s="137">
        <v>739092</v>
      </c>
      <c r="AK11" s="137">
        <v>12424287</v>
      </c>
      <c r="AL11" s="137">
        <v>2714004</v>
      </c>
      <c r="AM11" s="137">
        <v>773028</v>
      </c>
      <c r="AN11" s="137">
        <v>13779197</v>
      </c>
      <c r="AO11" s="137">
        <v>1398749</v>
      </c>
      <c r="AP11" s="137">
        <v>4200121</v>
      </c>
      <c r="AQ11" s="137">
        <v>967538</v>
      </c>
      <c r="AR11" s="137">
        <v>8018801</v>
      </c>
      <c r="AS11" s="137">
        <v>28325786</v>
      </c>
      <c r="AT11" s="137">
        <v>2534259</v>
      </c>
      <c r="AU11" s="137">
        <v>801203</v>
      </c>
      <c r="AV11" s="137">
        <v>5823077</v>
      </c>
      <c r="AW11" s="137">
        <v>12906661</v>
      </c>
      <c r="AX11" s="137">
        <v>2177202</v>
      </c>
      <c r="AY11" s="137">
        <v>5955106</v>
      </c>
      <c r="AZ11" s="137">
        <v>747610</v>
      </c>
      <c r="BA11" s="138"/>
    </row>
    <row r="12" spans="1:63">
      <c r="A12" s="136" t="s">
        <v>193</v>
      </c>
      <c r="B12" s="137">
        <v>229630169</v>
      </c>
      <c r="C12" s="137">
        <v>2221506</v>
      </c>
      <c r="D12" s="137" t="s">
        <v>85</v>
      </c>
      <c r="E12" s="137">
        <v>6311293</v>
      </c>
      <c r="F12" s="137">
        <v>2772131</v>
      </c>
      <c r="G12" s="137">
        <v>32199800</v>
      </c>
      <c r="H12" s="137">
        <v>2105049</v>
      </c>
      <c r="I12" s="137">
        <v>3040683</v>
      </c>
      <c r="J12" s="137" t="s">
        <v>85</v>
      </c>
      <c r="K12" s="137">
        <v>22814360</v>
      </c>
      <c r="L12" s="137">
        <v>5711915</v>
      </c>
      <c r="M12" s="137">
        <v>2355316</v>
      </c>
      <c r="N12" s="137">
        <v>1078543</v>
      </c>
      <c r="O12" s="137">
        <v>7763067</v>
      </c>
      <c r="P12" s="137">
        <v>5334275</v>
      </c>
      <c r="Q12" s="137">
        <v>1800829</v>
      </c>
      <c r="R12" s="137">
        <v>2127597</v>
      </c>
      <c r="S12" s="137">
        <v>2748643</v>
      </c>
      <c r="T12" s="137">
        <v>3427486</v>
      </c>
      <c r="U12" s="137">
        <v>1041216</v>
      </c>
      <c r="V12" s="137">
        <v>3381694</v>
      </c>
      <c r="W12" s="137">
        <v>4009371</v>
      </c>
      <c r="X12" s="137">
        <v>8080905</v>
      </c>
      <c r="Y12" s="137">
        <v>4437407</v>
      </c>
      <c r="Z12" s="137">
        <v>3047837</v>
      </c>
      <c r="AA12" s="137">
        <v>3100045</v>
      </c>
      <c r="AB12" s="137" t="s">
        <v>85</v>
      </c>
      <c r="AC12" s="137">
        <v>1409015</v>
      </c>
      <c r="AD12" s="137">
        <v>3163832</v>
      </c>
      <c r="AE12" s="137" t="s">
        <v>85</v>
      </c>
      <c r="AF12" s="137">
        <v>6853418</v>
      </c>
      <c r="AG12" s="137">
        <v>1741673</v>
      </c>
      <c r="AH12" s="137">
        <v>11263576</v>
      </c>
      <c r="AI12" s="137">
        <v>5021648</v>
      </c>
      <c r="AJ12" s="137">
        <v>427487</v>
      </c>
      <c r="AK12" s="137">
        <v>7673043</v>
      </c>
      <c r="AL12" s="137">
        <v>1811630</v>
      </c>
      <c r="AM12" s="137" t="s">
        <v>85</v>
      </c>
      <c r="AN12" s="137">
        <v>8403283</v>
      </c>
      <c r="AO12" s="137">
        <v>854257</v>
      </c>
      <c r="AP12" s="137">
        <v>3186306</v>
      </c>
      <c r="AQ12" s="137">
        <v>679162</v>
      </c>
      <c r="AR12" s="137">
        <v>6451838</v>
      </c>
      <c r="AS12" s="137">
        <v>18275210</v>
      </c>
      <c r="AT12" s="137">
        <v>1890793</v>
      </c>
      <c r="AU12" s="137">
        <v>326055</v>
      </c>
      <c r="AV12" s="137">
        <v>3359964</v>
      </c>
      <c r="AW12" s="137">
        <v>10048349</v>
      </c>
      <c r="AX12" s="137">
        <v>1125766</v>
      </c>
      <c r="AY12" s="137">
        <v>4127972</v>
      </c>
      <c r="AZ12" s="137">
        <v>624924</v>
      </c>
      <c r="BA12" s="138"/>
    </row>
    <row r="13" spans="1:63">
      <c r="A13" s="136" t="s">
        <v>194</v>
      </c>
      <c r="B13" s="137">
        <v>108318758</v>
      </c>
      <c r="C13" s="137">
        <v>2012389</v>
      </c>
      <c r="D13" s="137">
        <v>208898</v>
      </c>
      <c r="E13" s="137">
        <v>1600310</v>
      </c>
      <c r="F13" s="137">
        <v>918263</v>
      </c>
      <c r="G13" s="137">
        <v>7743012</v>
      </c>
      <c r="H13" s="137">
        <v>1148024</v>
      </c>
      <c r="I13" s="137">
        <v>1929773</v>
      </c>
      <c r="J13" s="137">
        <v>431518</v>
      </c>
      <c r="K13" s="137">
        <v>7701423</v>
      </c>
      <c r="L13" s="137">
        <v>1737475</v>
      </c>
      <c r="M13" s="137">
        <v>656287</v>
      </c>
      <c r="N13" s="137">
        <v>384348</v>
      </c>
      <c r="O13" s="137">
        <v>6384996</v>
      </c>
      <c r="P13" s="137">
        <v>2239657</v>
      </c>
      <c r="Q13" s="137">
        <v>931427</v>
      </c>
      <c r="R13" s="137">
        <v>806811</v>
      </c>
      <c r="S13" s="137">
        <v>1714451</v>
      </c>
      <c r="T13" s="137">
        <v>1990914</v>
      </c>
      <c r="U13" s="137">
        <v>627269</v>
      </c>
      <c r="V13" s="137">
        <v>2341196</v>
      </c>
      <c r="W13" s="137">
        <v>1952874</v>
      </c>
      <c r="X13" s="137">
        <v>3525704</v>
      </c>
      <c r="Y13" s="137">
        <v>2788592</v>
      </c>
      <c r="Z13" s="137">
        <v>874156</v>
      </c>
      <c r="AA13" s="137">
        <v>1569266</v>
      </c>
      <c r="AB13" s="137">
        <v>513927</v>
      </c>
      <c r="AC13" s="137">
        <v>449773</v>
      </c>
      <c r="AD13" s="137">
        <v>1828682</v>
      </c>
      <c r="AE13" s="137">
        <v>707927</v>
      </c>
      <c r="AF13" s="137">
        <v>3639865</v>
      </c>
      <c r="AG13" s="137">
        <v>646045</v>
      </c>
      <c r="AH13" s="137">
        <v>7948604</v>
      </c>
      <c r="AI13" s="137">
        <v>3345220</v>
      </c>
      <c r="AJ13" s="137">
        <v>311605</v>
      </c>
      <c r="AK13" s="137">
        <v>4751244</v>
      </c>
      <c r="AL13" s="137">
        <v>902374</v>
      </c>
      <c r="AM13" s="137">
        <v>773028</v>
      </c>
      <c r="AN13" s="137">
        <v>5375914</v>
      </c>
      <c r="AO13" s="137">
        <v>544492</v>
      </c>
      <c r="AP13" s="137">
        <v>1013815</v>
      </c>
      <c r="AQ13" s="137">
        <v>288376</v>
      </c>
      <c r="AR13" s="137">
        <v>1566963</v>
      </c>
      <c r="AS13" s="137">
        <v>10050576</v>
      </c>
      <c r="AT13" s="137">
        <v>643466</v>
      </c>
      <c r="AU13" s="137">
        <v>475148</v>
      </c>
      <c r="AV13" s="137">
        <v>2463113</v>
      </c>
      <c r="AW13" s="137">
        <v>2858312</v>
      </c>
      <c r="AX13" s="137">
        <v>1051436</v>
      </c>
      <c r="AY13" s="137">
        <v>1827134</v>
      </c>
      <c r="AZ13" s="137">
        <v>122686</v>
      </c>
      <c r="BA13" s="138"/>
    </row>
    <row r="14" spans="1:63">
      <c r="A14" s="136" t="s">
        <v>195</v>
      </c>
      <c r="B14" s="137">
        <v>4925215</v>
      </c>
      <c r="C14" s="137">
        <v>120662</v>
      </c>
      <c r="D14" s="137">
        <v>35225</v>
      </c>
      <c r="E14" s="137">
        <v>61147</v>
      </c>
      <c r="F14" s="137">
        <v>45541</v>
      </c>
      <c r="G14" s="137">
        <v>318276</v>
      </c>
      <c r="H14" s="137">
        <v>33217</v>
      </c>
      <c r="I14" s="137">
        <v>41068</v>
      </c>
      <c r="J14" s="137">
        <v>14238</v>
      </c>
      <c r="K14" s="137">
        <v>642926</v>
      </c>
      <c r="L14" s="137">
        <v>156124</v>
      </c>
      <c r="M14" s="137">
        <v>45955</v>
      </c>
      <c r="N14" s="137">
        <v>7089</v>
      </c>
      <c r="O14" s="137">
        <v>152300</v>
      </c>
      <c r="P14" s="137">
        <v>37375</v>
      </c>
      <c r="Q14" s="137">
        <v>14269</v>
      </c>
      <c r="R14" s="137">
        <v>95867</v>
      </c>
      <c r="S14" s="137">
        <v>97582</v>
      </c>
      <c r="T14" s="137">
        <v>53132</v>
      </c>
      <c r="U14" s="137">
        <v>14090</v>
      </c>
      <c r="V14" s="137">
        <v>27943</v>
      </c>
      <c r="W14" s="137">
        <v>69526</v>
      </c>
      <c r="X14" s="137">
        <v>133284</v>
      </c>
      <c r="Y14" s="137">
        <v>70938</v>
      </c>
      <c r="Z14" s="137">
        <v>42200</v>
      </c>
      <c r="AA14" s="137">
        <v>29543</v>
      </c>
      <c r="AB14" s="137">
        <v>23574</v>
      </c>
      <c r="AC14" s="137">
        <v>24819</v>
      </c>
      <c r="AD14" s="137">
        <v>38262</v>
      </c>
      <c r="AE14" s="137">
        <v>12624</v>
      </c>
      <c r="AF14" s="137">
        <v>101965</v>
      </c>
      <c r="AG14" s="137">
        <v>37100</v>
      </c>
      <c r="AH14" s="137">
        <v>191013</v>
      </c>
      <c r="AI14" s="137">
        <v>232768</v>
      </c>
      <c r="AJ14" s="137">
        <v>6341</v>
      </c>
      <c r="AK14" s="137">
        <v>91783</v>
      </c>
      <c r="AL14" s="137">
        <v>74859</v>
      </c>
      <c r="AM14" s="137">
        <v>13643</v>
      </c>
      <c r="AN14" s="137">
        <v>249194</v>
      </c>
      <c r="AO14" s="137">
        <v>11254</v>
      </c>
      <c r="AP14" s="137">
        <v>143034</v>
      </c>
      <c r="AQ14" s="137">
        <v>12654</v>
      </c>
      <c r="AR14" s="137">
        <v>105470</v>
      </c>
      <c r="AS14" s="137">
        <v>680748</v>
      </c>
      <c r="AT14" s="137">
        <v>33049</v>
      </c>
      <c r="AU14" s="137">
        <v>18614</v>
      </c>
      <c r="AV14" s="137">
        <v>160703</v>
      </c>
      <c r="AW14" s="137">
        <v>240744</v>
      </c>
      <c r="AX14" s="137">
        <v>9053</v>
      </c>
      <c r="AY14" s="137">
        <v>50782</v>
      </c>
      <c r="AZ14" s="137">
        <v>1648</v>
      </c>
      <c r="BA14" s="138"/>
    </row>
    <row r="15" spans="1:63">
      <c r="A15" s="136" t="s">
        <v>196</v>
      </c>
      <c r="B15" s="137">
        <v>5660945</v>
      </c>
      <c r="C15" s="137">
        <v>89</v>
      </c>
      <c r="D15" s="137">
        <v>2412</v>
      </c>
      <c r="E15" s="137">
        <v>623</v>
      </c>
      <c r="F15" s="137" t="s">
        <v>85</v>
      </c>
      <c r="G15" s="137" t="s">
        <v>85</v>
      </c>
      <c r="H15" s="137">
        <v>105595</v>
      </c>
      <c r="I15" s="137">
        <v>457807</v>
      </c>
      <c r="J15" s="137" t="s">
        <v>85</v>
      </c>
      <c r="K15" s="137" t="s">
        <v>85</v>
      </c>
      <c r="L15" s="137" t="s">
        <v>85</v>
      </c>
      <c r="M15" s="137" t="s">
        <v>85</v>
      </c>
      <c r="N15" s="137" t="s">
        <v>85</v>
      </c>
      <c r="O15" s="137">
        <v>839199</v>
      </c>
      <c r="P15" s="137">
        <v>805510</v>
      </c>
      <c r="Q15" s="137">
        <v>252621</v>
      </c>
      <c r="R15" s="137">
        <v>583</v>
      </c>
      <c r="S15" s="137">
        <v>230</v>
      </c>
      <c r="T15" s="137">
        <v>711254</v>
      </c>
      <c r="U15" s="137">
        <v>10748</v>
      </c>
      <c r="V15" s="137">
        <v>10653</v>
      </c>
      <c r="W15" s="137">
        <v>4315</v>
      </c>
      <c r="X15" s="137">
        <v>155461</v>
      </c>
      <c r="Y15" s="137">
        <v>51303</v>
      </c>
      <c r="Z15" s="137">
        <v>145711</v>
      </c>
      <c r="AA15" s="137">
        <v>344088</v>
      </c>
      <c r="AB15" s="137">
        <v>57297</v>
      </c>
      <c r="AC15" s="137">
        <v>5499</v>
      </c>
      <c r="AD15" s="137">
        <v>1045846</v>
      </c>
      <c r="AE15" s="137">
        <v>650</v>
      </c>
      <c r="AF15" s="137">
        <v>502297</v>
      </c>
      <c r="AG15" s="137">
        <v>56677</v>
      </c>
      <c r="AH15" s="137">
        <v>1030</v>
      </c>
      <c r="AI15" s="137">
        <v>11752</v>
      </c>
      <c r="AJ15" s="137">
        <v>9372</v>
      </c>
      <c r="AK15" s="137" t="s">
        <v>85</v>
      </c>
      <c r="AL15" s="137">
        <v>1776</v>
      </c>
      <c r="AM15" s="137">
        <v>124</v>
      </c>
      <c r="AN15" s="137">
        <v>512</v>
      </c>
      <c r="AO15" s="137" t="s">
        <v>85</v>
      </c>
      <c r="AP15" s="137">
        <v>36612</v>
      </c>
      <c r="AQ15" s="137">
        <v>7087</v>
      </c>
      <c r="AR15" s="137" t="s">
        <v>85</v>
      </c>
      <c r="AS15" s="137">
        <v>25739</v>
      </c>
      <c r="AT15" s="137" t="s">
        <v>85</v>
      </c>
      <c r="AU15" s="137" t="s">
        <v>85</v>
      </c>
      <c r="AV15" s="137">
        <v>85</v>
      </c>
      <c r="AW15" s="137">
        <v>73</v>
      </c>
      <c r="AX15" s="137" t="s">
        <v>85</v>
      </c>
      <c r="AY15" s="137">
        <v>315</v>
      </c>
      <c r="AZ15" s="137" t="s">
        <v>85</v>
      </c>
      <c r="BA15" s="138"/>
    </row>
    <row r="16" spans="1:63">
      <c r="A16" s="136" t="s">
        <v>197</v>
      </c>
      <c r="B16" s="137">
        <v>15080258</v>
      </c>
      <c r="C16" s="137">
        <v>273432</v>
      </c>
      <c r="D16" s="137">
        <v>51912</v>
      </c>
      <c r="E16" s="137">
        <v>419888</v>
      </c>
      <c r="F16" s="137">
        <v>127805</v>
      </c>
      <c r="G16" s="137">
        <v>2202327</v>
      </c>
      <c r="H16" s="137">
        <v>177783</v>
      </c>
      <c r="I16" s="137">
        <v>253430</v>
      </c>
      <c r="J16" s="137">
        <v>85786</v>
      </c>
      <c r="K16" s="137">
        <v>879079</v>
      </c>
      <c r="L16" s="137">
        <v>342982</v>
      </c>
      <c r="M16" s="137">
        <v>92219</v>
      </c>
      <c r="N16" s="137">
        <v>86077</v>
      </c>
      <c r="O16" s="137">
        <v>335290</v>
      </c>
      <c r="P16" s="137">
        <v>177663</v>
      </c>
      <c r="Q16" s="137">
        <v>121428</v>
      </c>
      <c r="R16" s="137">
        <v>127819</v>
      </c>
      <c r="S16" s="137">
        <v>154617</v>
      </c>
      <c r="T16" s="137">
        <v>392035</v>
      </c>
      <c r="U16" s="137">
        <v>93915</v>
      </c>
      <c r="V16" s="137">
        <v>345816</v>
      </c>
      <c r="W16" s="137">
        <v>427060</v>
      </c>
      <c r="X16" s="137">
        <v>219538</v>
      </c>
      <c r="Y16" s="137">
        <v>329034</v>
      </c>
      <c r="Z16" s="137">
        <v>165968</v>
      </c>
      <c r="AA16" s="137">
        <v>283333</v>
      </c>
      <c r="AB16" s="137">
        <v>64521</v>
      </c>
      <c r="AC16" s="137">
        <v>37470</v>
      </c>
      <c r="AD16" s="137">
        <v>238334</v>
      </c>
      <c r="AE16" s="137">
        <v>81913</v>
      </c>
      <c r="AF16" s="137">
        <v>537119</v>
      </c>
      <c r="AG16" s="137">
        <v>103081</v>
      </c>
      <c r="AH16" s="137">
        <v>1010896</v>
      </c>
      <c r="AI16" s="137">
        <v>442301</v>
      </c>
      <c r="AJ16" s="137">
        <v>29125</v>
      </c>
      <c r="AK16" s="137">
        <v>440014</v>
      </c>
      <c r="AL16" s="137">
        <v>139327</v>
      </c>
      <c r="AM16" s="137">
        <v>61540</v>
      </c>
      <c r="AN16" s="137">
        <v>663997</v>
      </c>
      <c r="AO16" s="137">
        <v>52860</v>
      </c>
      <c r="AP16" s="137">
        <v>134647</v>
      </c>
      <c r="AQ16" s="137">
        <v>58064</v>
      </c>
      <c r="AR16" s="137">
        <v>379888</v>
      </c>
      <c r="AS16" s="137">
        <v>1233494</v>
      </c>
      <c r="AT16" s="137">
        <v>120119</v>
      </c>
      <c r="AU16" s="137">
        <v>54722</v>
      </c>
      <c r="AV16" s="137">
        <v>373781</v>
      </c>
      <c r="AW16" s="137">
        <v>378804</v>
      </c>
      <c r="AX16" s="137">
        <v>105371</v>
      </c>
      <c r="AY16" s="137">
        <v>150817</v>
      </c>
      <c r="AZ16" s="137">
        <v>21817</v>
      </c>
      <c r="BA16" s="138"/>
    </row>
    <row r="17" spans="1:53">
      <c r="A17" s="136"/>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8"/>
    </row>
    <row r="18" spans="1:53">
      <c r="A18" s="136" t="s">
        <v>198</v>
      </c>
      <c r="B18" s="137">
        <v>35709975</v>
      </c>
      <c r="C18" s="137">
        <v>566700</v>
      </c>
      <c r="D18" s="137">
        <v>42087</v>
      </c>
      <c r="E18" s="137">
        <v>772849</v>
      </c>
      <c r="F18" s="137">
        <v>456377</v>
      </c>
      <c r="G18" s="137">
        <v>3393381</v>
      </c>
      <c r="H18" s="137">
        <v>589533</v>
      </c>
      <c r="I18" s="137">
        <v>432948</v>
      </c>
      <c r="J18" s="137">
        <v>120090</v>
      </c>
      <c r="K18" s="137">
        <v>2264350</v>
      </c>
      <c r="L18" s="137">
        <v>899222</v>
      </c>
      <c r="M18" s="137">
        <v>87476</v>
      </c>
      <c r="N18" s="137">
        <v>228140</v>
      </c>
      <c r="O18" s="137">
        <v>1446067</v>
      </c>
      <c r="P18" s="137">
        <v>838295</v>
      </c>
      <c r="Q18" s="137">
        <v>441867</v>
      </c>
      <c r="R18" s="137">
        <v>432530</v>
      </c>
      <c r="S18" s="137">
        <v>533534</v>
      </c>
      <c r="T18" s="137">
        <v>648621</v>
      </c>
      <c r="U18" s="137">
        <v>229066</v>
      </c>
      <c r="V18" s="137">
        <v>768742</v>
      </c>
      <c r="W18" s="137">
        <v>671844</v>
      </c>
      <c r="X18" s="137">
        <v>1061656</v>
      </c>
      <c r="Y18" s="137">
        <v>646453</v>
      </c>
      <c r="Z18" s="137">
        <v>442881</v>
      </c>
      <c r="AA18" s="137">
        <v>738690</v>
      </c>
      <c r="AB18" s="137">
        <v>207256</v>
      </c>
      <c r="AC18" s="137">
        <v>304217</v>
      </c>
      <c r="AD18" s="137">
        <v>311888</v>
      </c>
      <c r="AE18" s="137">
        <v>128357</v>
      </c>
      <c r="AF18" s="137">
        <v>519491</v>
      </c>
      <c r="AG18" s="137">
        <v>240599</v>
      </c>
      <c r="AH18" s="137">
        <v>533618</v>
      </c>
      <c r="AI18" s="137">
        <v>1494367</v>
      </c>
      <c r="AJ18" s="137">
        <v>133607</v>
      </c>
      <c r="AK18" s="137">
        <v>1800485</v>
      </c>
      <c r="AL18" s="137">
        <v>388628</v>
      </c>
      <c r="AM18" s="137">
        <v>415249</v>
      </c>
      <c r="AN18" s="137">
        <v>2092822</v>
      </c>
      <c r="AO18" s="137">
        <v>133200</v>
      </c>
      <c r="AP18" s="137">
        <v>511834</v>
      </c>
      <c r="AQ18" s="137">
        <v>125367</v>
      </c>
      <c r="AR18" s="137">
        <v>848348</v>
      </c>
      <c r="AS18" s="137">
        <v>2993570</v>
      </c>
      <c r="AT18" s="137">
        <v>359218</v>
      </c>
      <c r="AU18" s="137">
        <v>86018</v>
      </c>
      <c r="AV18" s="137">
        <v>933207</v>
      </c>
      <c r="AW18" s="137">
        <v>1030005</v>
      </c>
      <c r="AX18" s="137">
        <v>320734</v>
      </c>
      <c r="AY18" s="137">
        <v>975646</v>
      </c>
      <c r="AZ18" s="137">
        <v>68845</v>
      </c>
      <c r="BA18" s="138"/>
    </row>
    <row r="19" spans="1:53">
      <c r="A19" s="136" t="s">
        <v>199</v>
      </c>
      <c r="B19" s="137">
        <v>238770</v>
      </c>
      <c r="C19" s="137">
        <v>3207</v>
      </c>
      <c r="D19" s="137" t="s">
        <v>85</v>
      </c>
      <c r="E19" s="137">
        <v>529</v>
      </c>
      <c r="F19" s="137">
        <v>5519</v>
      </c>
      <c r="G19" s="137">
        <v>38018</v>
      </c>
      <c r="H19" s="137">
        <v>3398</v>
      </c>
      <c r="I19" s="137">
        <v>9119</v>
      </c>
      <c r="J19" s="137">
        <v>166</v>
      </c>
      <c r="K19" s="137">
        <v>28145</v>
      </c>
      <c r="L19" s="137" t="s">
        <v>85</v>
      </c>
      <c r="M19" s="137" t="s">
        <v>85</v>
      </c>
      <c r="N19" s="137">
        <v>1035</v>
      </c>
      <c r="O19" s="137">
        <v>10546</v>
      </c>
      <c r="P19" s="137">
        <v>4714</v>
      </c>
      <c r="Q19" s="137">
        <v>2306</v>
      </c>
      <c r="R19" s="137">
        <v>3006</v>
      </c>
      <c r="S19" s="137">
        <v>5974</v>
      </c>
      <c r="T19" s="137">
        <v>4068</v>
      </c>
      <c r="U19" s="137">
        <v>3735</v>
      </c>
      <c r="V19" s="137">
        <v>2013</v>
      </c>
      <c r="W19" s="137">
        <v>4181</v>
      </c>
      <c r="X19" s="137">
        <v>9915</v>
      </c>
      <c r="Y19" s="137">
        <v>1508</v>
      </c>
      <c r="Z19" s="137" t="s">
        <v>85</v>
      </c>
      <c r="AA19" s="137" t="s">
        <v>85</v>
      </c>
      <c r="AB19" s="137">
        <v>33</v>
      </c>
      <c r="AC19" s="137">
        <v>252</v>
      </c>
      <c r="AD19" s="137" t="s">
        <v>85</v>
      </c>
      <c r="AE19" s="137">
        <v>2934</v>
      </c>
      <c r="AF19" s="137" t="s">
        <v>85</v>
      </c>
      <c r="AG19" s="137">
        <v>362</v>
      </c>
      <c r="AH19" s="137">
        <v>28868</v>
      </c>
      <c r="AI19" s="137" t="s">
        <v>85</v>
      </c>
      <c r="AJ19" s="137">
        <v>509</v>
      </c>
      <c r="AK19" s="137">
        <v>12868</v>
      </c>
      <c r="AL19" s="137">
        <v>1653</v>
      </c>
      <c r="AM19" s="137">
        <v>3075</v>
      </c>
      <c r="AN19" s="137">
        <v>25619</v>
      </c>
      <c r="AO19" s="137">
        <v>3486</v>
      </c>
      <c r="AP19" s="137" t="s">
        <v>85</v>
      </c>
      <c r="AQ19" s="137">
        <v>313</v>
      </c>
      <c r="AR19" s="137" t="s">
        <v>85</v>
      </c>
      <c r="AS19" s="137">
        <v>11018</v>
      </c>
      <c r="AT19" s="137" t="s">
        <v>85</v>
      </c>
      <c r="AU19" s="137" t="s">
        <v>85</v>
      </c>
      <c r="AV19" s="137" t="s">
        <v>85</v>
      </c>
      <c r="AW19" s="137">
        <v>1899</v>
      </c>
      <c r="AX19" s="137">
        <v>3322</v>
      </c>
      <c r="AY19" s="137">
        <v>1246</v>
      </c>
      <c r="AZ19" s="137">
        <v>211</v>
      </c>
      <c r="BA19" s="138"/>
    </row>
    <row r="20" spans="1:53">
      <c r="A20" s="136" t="s">
        <v>200</v>
      </c>
      <c r="B20" s="137">
        <v>13320828</v>
      </c>
      <c r="C20" s="137">
        <v>692174</v>
      </c>
      <c r="D20" s="137">
        <v>3878</v>
      </c>
      <c r="E20" s="137">
        <v>47273</v>
      </c>
      <c r="F20" s="137" t="s">
        <v>85</v>
      </c>
      <c r="G20" s="137">
        <v>605852</v>
      </c>
      <c r="H20" s="137">
        <v>9291</v>
      </c>
      <c r="I20" s="137">
        <v>172793</v>
      </c>
      <c r="J20" s="137">
        <v>40829</v>
      </c>
      <c r="K20" s="137">
        <v>2923980</v>
      </c>
      <c r="L20" s="137" t="s">
        <v>85</v>
      </c>
      <c r="M20" s="137">
        <v>120679</v>
      </c>
      <c r="N20" s="137">
        <v>2285</v>
      </c>
      <c r="O20" s="137">
        <v>1821583</v>
      </c>
      <c r="P20" s="137">
        <v>11783</v>
      </c>
      <c r="Q20" s="137" t="s">
        <v>85</v>
      </c>
      <c r="R20" s="137">
        <v>883</v>
      </c>
      <c r="S20" s="137">
        <v>14823</v>
      </c>
      <c r="T20" s="137">
        <v>13839</v>
      </c>
      <c r="U20" s="137">
        <v>25328</v>
      </c>
      <c r="V20" s="137">
        <v>119341</v>
      </c>
      <c r="W20" s="137">
        <v>24284</v>
      </c>
      <c r="X20" s="137">
        <v>23430</v>
      </c>
      <c r="Y20" s="137">
        <v>49</v>
      </c>
      <c r="Z20" s="137">
        <v>9174</v>
      </c>
      <c r="AA20" s="137" t="s">
        <v>85</v>
      </c>
      <c r="AB20" s="137">
        <v>28203</v>
      </c>
      <c r="AC20" s="137">
        <v>3093</v>
      </c>
      <c r="AD20" s="137">
        <v>11593</v>
      </c>
      <c r="AE20" s="137">
        <v>70377</v>
      </c>
      <c r="AF20" s="137">
        <v>921987</v>
      </c>
      <c r="AG20" s="137">
        <v>14654</v>
      </c>
      <c r="AH20" s="137">
        <v>767944</v>
      </c>
      <c r="AI20" s="137">
        <v>353066</v>
      </c>
      <c r="AJ20" s="137">
        <v>34531</v>
      </c>
      <c r="AK20" s="137">
        <v>1057361</v>
      </c>
      <c r="AL20" s="137">
        <v>27016</v>
      </c>
      <c r="AM20" s="137">
        <v>9475</v>
      </c>
      <c r="AN20" s="137">
        <v>1156087</v>
      </c>
      <c r="AO20" s="137">
        <v>95949</v>
      </c>
      <c r="AP20" s="137">
        <v>44173</v>
      </c>
      <c r="AQ20" s="137">
        <v>2666</v>
      </c>
      <c r="AR20" s="137">
        <v>6680</v>
      </c>
      <c r="AS20" s="137">
        <v>951412</v>
      </c>
      <c r="AT20" s="137">
        <v>30582</v>
      </c>
      <c r="AU20" s="137">
        <v>10201</v>
      </c>
      <c r="AV20" s="137">
        <v>138886</v>
      </c>
      <c r="AW20" s="137">
        <v>425238</v>
      </c>
      <c r="AX20" s="137">
        <v>147702</v>
      </c>
      <c r="AY20" s="137">
        <v>325314</v>
      </c>
      <c r="AZ20" s="137">
        <v>3087</v>
      </c>
      <c r="BA20" s="138"/>
    </row>
    <row r="21" spans="1:53">
      <c r="A21" s="136" t="s">
        <v>201</v>
      </c>
      <c r="B21" s="137">
        <v>14536527</v>
      </c>
      <c r="C21" s="137">
        <v>154321</v>
      </c>
      <c r="D21" s="137">
        <v>64106</v>
      </c>
      <c r="E21" s="137">
        <v>298001</v>
      </c>
      <c r="F21" s="137">
        <v>148879</v>
      </c>
      <c r="G21" s="137">
        <v>1088703</v>
      </c>
      <c r="H21" s="137">
        <v>229207</v>
      </c>
      <c r="I21" s="137">
        <v>256397</v>
      </c>
      <c r="J21" s="137">
        <v>88526</v>
      </c>
      <c r="K21" s="137">
        <v>456794</v>
      </c>
      <c r="L21" s="137">
        <v>243540</v>
      </c>
      <c r="M21" s="137">
        <v>88261</v>
      </c>
      <c r="N21" s="137">
        <v>53525</v>
      </c>
      <c r="O21" s="137">
        <v>640333</v>
      </c>
      <c r="P21" s="137">
        <v>355525</v>
      </c>
      <c r="Q21" s="137">
        <v>98936</v>
      </c>
      <c r="R21" s="137">
        <v>122991</v>
      </c>
      <c r="S21" s="137">
        <v>193242</v>
      </c>
      <c r="T21" s="137">
        <v>136865</v>
      </c>
      <c r="U21" s="137">
        <v>154825</v>
      </c>
      <c r="V21" s="137">
        <v>280307</v>
      </c>
      <c r="W21" s="137">
        <v>435336</v>
      </c>
      <c r="X21" s="137">
        <v>1171889</v>
      </c>
      <c r="Y21" s="137">
        <v>446117</v>
      </c>
      <c r="Z21" s="137">
        <v>58098</v>
      </c>
      <c r="AA21" s="137">
        <v>111322</v>
      </c>
      <c r="AB21" s="137">
        <v>89299</v>
      </c>
      <c r="AC21" s="137">
        <v>67026</v>
      </c>
      <c r="AD21" s="137">
        <v>138813</v>
      </c>
      <c r="AE21" s="137">
        <v>149985</v>
      </c>
      <c r="AF21" s="137">
        <v>801439</v>
      </c>
      <c r="AG21" s="137">
        <v>48405</v>
      </c>
      <c r="AH21" s="137">
        <v>971330</v>
      </c>
      <c r="AI21" s="137">
        <v>171672</v>
      </c>
      <c r="AJ21" s="137">
        <v>23490</v>
      </c>
      <c r="AK21" s="137">
        <v>1084143</v>
      </c>
      <c r="AL21" s="137">
        <v>242231</v>
      </c>
      <c r="AM21" s="137">
        <v>269922</v>
      </c>
      <c r="AN21" s="137">
        <v>1033480</v>
      </c>
      <c r="AO21" s="137">
        <v>125911</v>
      </c>
      <c r="AP21" s="137">
        <v>32056</v>
      </c>
      <c r="AQ21" s="137">
        <v>28185</v>
      </c>
      <c r="AR21" s="137">
        <v>124923</v>
      </c>
      <c r="AS21" s="137">
        <v>545904</v>
      </c>
      <c r="AT21" s="137">
        <v>60300</v>
      </c>
      <c r="AU21" s="137">
        <v>48931</v>
      </c>
      <c r="AV21" s="137">
        <v>172192</v>
      </c>
      <c r="AW21" s="137">
        <v>474907</v>
      </c>
      <c r="AX21" s="137">
        <v>112027</v>
      </c>
      <c r="AY21" s="137">
        <v>317911</v>
      </c>
      <c r="AZ21" s="137">
        <v>25999</v>
      </c>
      <c r="BA21" s="138"/>
    </row>
    <row r="22" spans="1:53">
      <c r="A22" s="136" t="s">
        <v>202</v>
      </c>
      <c r="B22" s="137">
        <v>18846240</v>
      </c>
      <c r="C22" s="137">
        <v>201804</v>
      </c>
      <c r="D22" s="137">
        <v>9278</v>
      </c>
      <c r="E22" s="137" t="s">
        <v>85</v>
      </c>
      <c r="F22" s="137">
        <v>134142</v>
      </c>
      <c r="G22" s="137">
        <v>96455</v>
      </c>
      <c r="H22" s="137" t="s">
        <v>85</v>
      </c>
      <c r="I22" s="137">
        <v>306211</v>
      </c>
      <c r="J22" s="137">
        <v>81883</v>
      </c>
      <c r="K22" s="137">
        <v>506149</v>
      </c>
      <c r="L22" s="137">
        <v>95607</v>
      </c>
      <c r="M22" s="137">
        <v>221697</v>
      </c>
      <c r="N22" s="137">
        <v>6197</v>
      </c>
      <c r="O22" s="137">
        <v>1139678</v>
      </c>
      <c r="P22" s="137">
        <v>8792</v>
      </c>
      <c r="Q22" s="137" t="s">
        <v>85</v>
      </c>
      <c r="R22" s="137">
        <v>23132</v>
      </c>
      <c r="S22" s="137">
        <v>714449</v>
      </c>
      <c r="T22" s="137">
        <v>31100</v>
      </c>
      <c r="U22" s="137">
        <v>95562</v>
      </c>
      <c r="V22" s="137">
        <v>786381</v>
      </c>
      <c r="W22" s="137">
        <v>316328</v>
      </c>
      <c r="X22" s="137">
        <v>750531</v>
      </c>
      <c r="Y22" s="137">
        <v>1243190</v>
      </c>
      <c r="Z22" s="137">
        <v>10124</v>
      </c>
      <c r="AA22" s="137">
        <v>62290</v>
      </c>
      <c r="AB22" s="137">
        <v>43744</v>
      </c>
      <c r="AC22" s="137">
        <v>7397</v>
      </c>
      <c r="AD22" s="137">
        <v>43946</v>
      </c>
      <c r="AE22" s="137">
        <v>261087</v>
      </c>
      <c r="AF22" s="137">
        <v>255567</v>
      </c>
      <c r="AG22" s="137">
        <v>145167</v>
      </c>
      <c r="AH22" s="137">
        <v>4443905</v>
      </c>
      <c r="AI22" s="137">
        <v>639294</v>
      </c>
      <c r="AJ22" s="137">
        <v>74630</v>
      </c>
      <c r="AK22" s="137">
        <v>264590</v>
      </c>
      <c r="AL22" s="137">
        <v>26884</v>
      </c>
      <c r="AM22" s="137" t="s">
        <v>85</v>
      </c>
      <c r="AN22" s="137">
        <v>154203</v>
      </c>
      <c r="AO22" s="137">
        <v>121832</v>
      </c>
      <c r="AP22" s="137">
        <v>111459</v>
      </c>
      <c r="AQ22" s="137">
        <v>54040</v>
      </c>
      <c r="AR22" s="137">
        <v>101654</v>
      </c>
      <c r="AS22" s="137">
        <v>3608691</v>
      </c>
      <c r="AT22" s="137">
        <v>40198</v>
      </c>
      <c r="AU22" s="137">
        <v>256662</v>
      </c>
      <c r="AV22" s="137">
        <v>684259</v>
      </c>
      <c r="AW22" s="137">
        <v>306642</v>
      </c>
      <c r="AX22" s="137">
        <v>353227</v>
      </c>
      <c r="AY22" s="137">
        <v>5103</v>
      </c>
      <c r="AZ22" s="137">
        <v>1079</v>
      </c>
      <c r="BA22" s="138"/>
    </row>
    <row r="23" spans="1:53">
      <c r="A23" s="136"/>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8"/>
    </row>
    <row r="24" spans="1:53">
      <c r="A24" s="136" t="s">
        <v>203</v>
      </c>
      <c r="B24" s="137">
        <v>44949296</v>
      </c>
      <c r="C24" s="137">
        <v>481969</v>
      </c>
      <c r="D24" s="137">
        <v>124135</v>
      </c>
      <c r="E24" s="137">
        <v>370461</v>
      </c>
      <c r="F24" s="137">
        <v>287716</v>
      </c>
      <c r="G24" s="137">
        <v>7587197</v>
      </c>
      <c r="H24" s="137">
        <v>344217</v>
      </c>
      <c r="I24" s="137">
        <v>370980</v>
      </c>
      <c r="J24" s="137">
        <v>972702</v>
      </c>
      <c r="K24" s="137">
        <v>1899350</v>
      </c>
      <c r="L24" s="137">
        <v>509771</v>
      </c>
      <c r="M24" s="137">
        <v>147620</v>
      </c>
      <c r="N24" s="137">
        <v>252209</v>
      </c>
      <c r="O24" s="137">
        <v>2418137</v>
      </c>
      <c r="P24" s="137">
        <v>468890</v>
      </c>
      <c r="Q24" s="137">
        <v>598155</v>
      </c>
      <c r="R24" s="137">
        <v>291600</v>
      </c>
      <c r="S24" s="137">
        <v>494528</v>
      </c>
      <c r="T24" s="137">
        <v>554078</v>
      </c>
      <c r="U24" s="137">
        <v>222048</v>
      </c>
      <c r="V24" s="137">
        <v>694443</v>
      </c>
      <c r="W24" s="137">
        <v>662864</v>
      </c>
      <c r="X24" s="137">
        <v>1365856</v>
      </c>
      <c r="Y24" s="137">
        <v>983817</v>
      </c>
      <c r="Z24" s="137">
        <v>359174</v>
      </c>
      <c r="AA24" s="137">
        <v>628927</v>
      </c>
      <c r="AB24" s="137">
        <v>243320</v>
      </c>
      <c r="AC24" s="137">
        <v>207147</v>
      </c>
      <c r="AD24" s="137">
        <v>768348</v>
      </c>
      <c r="AE24" s="137">
        <v>200422</v>
      </c>
      <c r="AF24" s="137">
        <v>1488097</v>
      </c>
      <c r="AG24" s="137">
        <v>231491</v>
      </c>
      <c r="AH24" s="137">
        <v>1295895</v>
      </c>
      <c r="AI24" s="137">
        <v>1233892</v>
      </c>
      <c r="AJ24" s="137">
        <v>137738</v>
      </c>
      <c r="AK24" s="137">
        <v>1935545</v>
      </c>
      <c r="AL24" s="137">
        <v>871904</v>
      </c>
      <c r="AM24" s="137">
        <v>826805</v>
      </c>
      <c r="AN24" s="137">
        <v>2675599</v>
      </c>
      <c r="AO24" s="137">
        <v>98053</v>
      </c>
      <c r="AP24" s="137">
        <v>432250</v>
      </c>
      <c r="AQ24" s="137">
        <v>154475</v>
      </c>
      <c r="AR24" s="137">
        <v>1188710</v>
      </c>
      <c r="AS24" s="137">
        <v>5036216</v>
      </c>
      <c r="AT24" s="137">
        <v>194816</v>
      </c>
      <c r="AU24" s="137">
        <v>89932</v>
      </c>
      <c r="AV24" s="137">
        <v>635704</v>
      </c>
      <c r="AW24" s="137">
        <v>805726</v>
      </c>
      <c r="AX24" s="137">
        <v>185432</v>
      </c>
      <c r="AY24" s="137">
        <v>808237</v>
      </c>
      <c r="AZ24" s="137">
        <v>112698</v>
      </c>
      <c r="BA24" s="138"/>
    </row>
    <row r="25" spans="1:53">
      <c r="A25" s="136" t="s">
        <v>204</v>
      </c>
      <c r="B25" s="137">
        <v>423409</v>
      </c>
      <c r="C25" s="137">
        <v>2429</v>
      </c>
      <c r="D25" s="137">
        <v>1937</v>
      </c>
      <c r="E25" s="137">
        <v>4616</v>
      </c>
      <c r="F25" s="137">
        <v>1581</v>
      </c>
      <c r="G25" s="137">
        <v>45927</v>
      </c>
      <c r="H25" s="137">
        <v>5756</v>
      </c>
      <c r="I25" s="137">
        <v>6226</v>
      </c>
      <c r="J25" s="137">
        <v>706</v>
      </c>
      <c r="K25" s="137">
        <v>35855</v>
      </c>
      <c r="L25" s="137">
        <v>795</v>
      </c>
      <c r="M25" s="137" t="s">
        <v>85</v>
      </c>
      <c r="N25" s="137">
        <v>1514</v>
      </c>
      <c r="O25" s="137">
        <v>11051</v>
      </c>
      <c r="P25" s="137">
        <v>10326</v>
      </c>
      <c r="Q25" s="137">
        <v>9870</v>
      </c>
      <c r="R25" s="137">
        <v>2592</v>
      </c>
      <c r="S25" s="137">
        <v>5076</v>
      </c>
      <c r="T25" s="137" t="s">
        <v>85</v>
      </c>
      <c r="U25" s="137">
        <v>3593</v>
      </c>
      <c r="V25" s="137">
        <v>1009</v>
      </c>
      <c r="W25" s="137">
        <v>2892</v>
      </c>
      <c r="X25" s="137">
        <v>13219</v>
      </c>
      <c r="Y25" s="137">
        <v>1557</v>
      </c>
      <c r="Z25" s="137">
        <v>2418</v>
      </c>
      <c r="AA25" s="137">
        <v>4125</v>
      </c>
      <c r="AB25" s="137">
        <v>1948</v>
      </c>
      <c r="AC25" s="137">
        <v>169</v>
      </c>
      <c r="AD25" s="137" t="s">
        <v>85</v>
      </c>
      <c r="AE25" s="137">
        <v>2892</v>
      </c>
      <c r="AF25" s="137">
        <v>12844</v>
      </c>
      <c r="AG25" s="137">
        <v>842</v>
      </c>
      <c r="AH25" s="137">
        <v>42325</v>
      </c>
      <c r="AI25" s="137">
        <v>14277</v>
      </c>
      <c r="AJ25" s="137">
        <v>270</v>
      </c>
      <c r="AK25" s="137">
        <v>38295</v>
      </c>
      <c r="AL25" s="137">
        <v>5065</v>
      </c>
      <c r="AM25" s="137">
        <v>3310</v>
      </c>
      <c r="AN25" s="137">
        <v>15606</v>
      </c>
      <c r="AO25" s="137">
        <v>153</v>
      </c>
      <c r="AP25" s="137">
        <v>8713</v>
      </c>
      <c r="AQ25" s="137">
        <v>315</v>
      </c>
      <c r="AR25" s="137">
        <v>11139</v>
      </c>
      <c r="AS25" s="137">
        <v>51931</v>
      </c>
      <c r="AT25" s="137">
        <v>1990</v>
      </c>
      <c r="AU25" s="137">
        <v>427</v>
      </c>
      <c r="AV25" s="137">
        <v>10750</v>
      </c>
      <c r="AW25" s="137">
        <v>10754</v>
      </c>
      <c r="AX25" s="137">
        <v>12893</v>
      </c>
      <c r="AY25" s="137">
        <v>1431</v>
      </c>
      <c r="AZ25" s="137" t="s">
        <v>85</v>
      </c>
      <c r="BA25" s="138"/>
    </row>
    <row r="26" spans="1:53">
      <c r="A26" s="136" t="s">
        <v>205</v>
      </c>
      <c r="B26" s="137">
        <v>299790</v>
      </c>
      <c r="C26" s="137" t="s">
        <v>85</v>
      </c>
      <c r="D26" s="137">
        <v>1</v>
      </c>
      <c r="E26" s="137">
        <v>40</v>
      </c>
      <c r="F26" s="137">
        <v>188</v>
      </c>
      <c r="G26" s="137">
        <v>9479</v>
      </c>
      <c r="H26" s="137">
        <v>1020</v>
      </c>
      <c r="I26" s="137">
        <v>34</v>
      </c>
      <c r="J26" s="137">
        <v>479</v>
      </c>
      <c r="K26" s="137">
        <v>4696</v>
      </c>
      <c r="L26" s="137">
        <v>108</v>
      </c>
      <c r="M26" s="137" t="s">
        <v>85</v>
      </c>
      <c r="N26" s="137">
        <v>373</v>
      </c>
      <c r="O26" s="137">
        <v>1297</v>
      </c>
      <c r="P26" s="137">
        <v>4053</v>
      </c>
      <c r="Q26" s="137">
        <v>18589</v>
      </c>
      <c r="R26" s="137">
        <v>220</v>
      </c>
      <c r="S26" s="137">
        <v>259</v>
      </c>
      <c r="T26" s="137" t="s">
        <v>85</v>
      </c>
      <c r="U26" s="137">
        <v>800</v>
      </c>
      <c r="V26" s="137">
        <v>31</v>
      </c>
      <c r="W26" s="137">
        <v>428</v>
      </c>
      <c r="X26" s="137" t="s">
        <v>85</v>
      </c>
      <c r="Y26" s="137">
        <v>975</v>
      </c>
      <c r="Z26" s="137">
        <v>5345</v>
      </c>
      <c r="AA26" s="137">
        <v>605</v>
      </c>
      <c r="AB26" s="137">
        <v>4847</v>
      </c>
      <c r="AC26" s="137">
        <v>343</v>
      </c>
      <c r="AD26" s="137">
        <v>96696</v>
      </c>
      <c r="AE26" s="137">
        <v>350</v>
      </c>
      <c r="AF26" s="137">
        <v>70195</v>
      </c>
      <c r="AG26" s="137">
        <v>299</v>
      </c>
      <c r="AH26" s="137">
        <v>104</v>
      </c>
      <c r="AI26" s="137" t="s">
        <v>85</v>
      </c>
      <c r="AJ26" s="137">
        <v>288</v>
      </c>
      <c r="AK26" s="137">
        <v>22591</v>
      </c>
      <c r="AL26" s="137">
        <v>23096</v>
      </c>
      <c r="AM26" s="137">
        <v>2565</v>
      </c>
      <c r="AN26" s="137">
        <v>4361</v>
      </c>
      <c r="AO26" s="137">
        <v>463</v>
      </c>
      <c r="AP26" s="137">
        <v>1553</v>
      </c>
      <c r="AQ26" s="137">
        <v>125</v>
      </c>
      <c r="AR26" s="137">
        <v>304</v>
      </c>
      <c r="AS26" s="137">
        <v>7640</v>
      </c>
      <c r="AT26" s="137" t="s">
        <v>85</v>
      </c>
      <c r="AU26" s="137" t="s">
        <v>85</v>
      </c>
      <c r="AV26" s="137">
        <v>90</v>
      </c>
      <c r="AW26" s="137">
        <v>14294</v>
      </c>
      <c r="AX26" s="137">
        <v>14</v>
      </c>
      <c r="AY26" s="137">
        <v>552</v>
      </c>
      <c r="AZ26" s="137" t="s">
        <v>85</v>
      </c>
      <c r="BA26" s="138"/>
    </row>
    <row r="27" spans="1:53">
      <c r="A27" s="136" t="s">
        <v>206</v>
      </c>
      <c r="B27" s="137">
        <v>7496717</v>
      </c>
      <c r="C27" s="137">
        <v>88112</v>
      </c>
      <c r="D27" s="137">
        <v>1343</v>
      </c>
      <c r="E27" s="137">
        <v>24778</v>
      </c>
      <c r="F27" s="137">
        <v>20916</v>
      </c>
      <c r="G27" s="137">
        <v>61280</v>
      </c>
      <c r="H27" s="137">
        <v>2614</v>
      </c>
      <c r="I27" s="137">
        <v>17689</v>
      </c>
      <c r="J27" s="137">
        <v>595813</v>
      </c>
      <c r="K27" s="137">
        <v>191716</v>
      </c>
      <c r="L27" s="137">
        <v>61068</v>
      </c>
      <c r="M27" s="137">
        <v>1402</v>
      </c>
      <c r="N27" s="137">
        <v>2423</v>
      </c>
      <c r="O27" s="137">
        <v>189128</v>
      </c>
      <c r="P27" s="137">
        <v>6847</v>
      </c>
      <c r="Q27" s="137">
        <v>37851</v>
      </c>
      <c r="R27" s="137">
        <v>52910</v>
      </c>
      <c r="S27" s="137">
        <v>104173</v>
      </c>
      <c r="T27" s="137">
        <v>278029</v>
      </c>
      <c r="U27" s="137">
        <v>6385</v>
      </c>
      <c r="V27" s="137">
        <v>61366</v>
      </c>
      <c r="W27" s="137">
        <v>24443</v>
      </c>
      <c r="X27" s="137">
        <v>20417</v>
      </c>
      <c r="Y27" s="137">
        <v>6963</v>
      </c>
      <c r="Z27" s="137">
        <v>109018</v>
      </c>
      <c r="AA27" s="137">
        <v>71310</v>
      </c>
      <c r="AB27" s="137">
        <v>1139</v>
      </c>
      <c r="AC27" s="137">
        <v>6985</v>
      </c>
      <c r="AD27" s="137">
        <v>74119</v>
      </c>
      <c r="AE27" s="137">
        <v>4767</v>
      </c>
      <c r="AF27" s="137">
        <v>316169</v>
      </c>
      <c r="AG27" s="137">
        <v>2604</v>
      </c>
      <c r="AH27" s="137">
        <v>68475</v>
      </c>
      <c r="AI27" s="137">
        <v>357075</v>
      </c>
      <c r="AJ27" s="137" t="s">
        <v>85</v>
      </c>
      <c r="AK27" s="137">
        <v>327109</v>
      </c>
      <c r="AL27" s="137">
        <v>40928</v>
      </c>
      <c r="AM27" s="137">
        <v>9750</v>
      </c>
      <c r="AN27" s="137">
        <v>869096</v>
      </c>
      <c r="AO27" s="137">
        <v>4300</v>
      </c>
      <c r="AP27" s="137">
        <v>67798</v>
      </c>
      <c r="AQ27" s="137">
        <v>2817</v>
      </c>
      <c r="AR27" s="137">
        <v>584386</v>
      </c>
      <c r="AS27" s="137">
        <v>2605447</v>
      </c>
      <c r="AT27" s="137">
        <v>4835</v>
      </c>
      <c r="AU27" s="137">
        <v>4759</v>
      </c>
      <c r="AV27" s="137">
        <v>51435</v>
      </c>
      <c r="AW27" s="137">
        <v>22597</v>
      </c>
      <c r="AX27" s="137">
        <v>7675</v>
      </c>
      <c r="AY27" s="137">
        <v>16271</v>
      </c>
      <c r="AZ27" s="137">
        <v>8187</v>
      </c>
      <c r="BA27" s="138"/>
    </row>
    <row r="28" spans="1:53">
      <c r="A28" s="136" t="s">
        <v>207</v>
      </c>
      <c r="B28" s="137">
        <v>1367937</v>
      </c>
      <c r="C28" s="137">
        <v>16602</v>
      </c>
      <c r="D28" s="137">
        <v>26699</v>
      </c>
      <c r="E28" s="137">
        <v>22020</v>
      </c>
      <c r="F28" s="137">
        <v>18960</v>
      </c>
      <c r="G28" s="137">
        <v>86918</v>
      </c>
      <c r="H28" s="137">
        <v>70706</v>
      </c>
      <c r="I28" s="137">
        <v>3810</v>
      </c>
      <c r="J28" s="137">
        <v>1056</v>
      </c>
      <c r="K28" s="137">
        <v>14609</v>
      </c>
      <c r="L28" s="137">
        <v>19398</v>
      </c>
      <c r="M28" s="137">
        <v>372</v>
      </c>
      <c r="N28" s="137">
        <v>34608</v>
      </c>
      <c r="O28" s="137">
        <v>40325</v>
      </c>
      <c r="P28" s="137">
        <v>17912</v>
      </c>
      <c r="Q28" s="137">
        <v>27036</v>
      </c>
      <c r="R28" s="137">
        <v>20268</v>
      </c>
      <c r="S28" s="137">
        <v>22007</v>
      </c>
      <c r="T28" s="137">
        <v>26018</v>
      </c>
      <c r="U28" s="137">
        <v>17413</v>
      </c>
      <c r="V28" s="137">
        <v>12933</v>
      </c>
      <c r="W28" s="137">
        <v>5565</v>
      </c>
      <c r="X28" s="137">
        <v>49896</v>
      </c>
      <c r="Y28" s="137">
        <v>57793</v>
      </c>
      <c r="Z28" s="137">
        <v>13927</v>
      </c>
      <c r="AA28" s="137">
        <v>29471</v>
      </c>
      <c r="AB28" s="137">
        <v>41443</v>
      </c>
      <c r="AC28" s="137">
        <v>14800</v>
      </c>
      <c r="AD28" s="137">
        <v>8313</v>
      </c>
      <c r="AE28" s="137">
        <v>8600</v>
      </c>
      <c r="AF28" s="137">
        <v>11524</v>
      </c>
      <c r="AG28" s="137">
        <v>17757</v>
      </c>
      <c r="AH28" s="137">
        <v>39902</v>
      </c>
      <c r="AI28" s="137">
        <v>15929</v>
      </c>
      <c r="AJ28" s="137">
        <v>14308</v>
      </c>
      <c r="AK28" s="137">
        <v>48250</v>
      </c>
      <c r="AL28" s="137">
        <v>16114</v>
      </c>
      <c r="AM28" s="137">
        <v>39409</v>
      </c>
      <c r="AN28" s="137">
        <v>67842</v>
      </c>
      <c r="AO28" s="137">
        <v>1881</v>
      </c>
      <c r="AP28" s="137">
        <v>21846</v>
      </c>
      <c r="AQ28" s="137">
        <v>26186</v>
      </c>
      <c r="AR28" s="137">
        <v>31219</v>
      </c>
      <c r="AS28" s="137">
        <v>89493</v>
      </c>
      <c r="AT28" s="137">
        <v>23779</v>
      </c>
      <c r="AU28" s="137">
        <v>5454</v>
      </c>
      <c r="AV28" s="137">
        <v>21025</v>
      </c>
      <c r="AW28" s="137">
        <v>30944</v>
      </c>
      <c r="AX28" s="137">
        <v>15601</v>
      </c>
      <c r="AY28" s="137">
        <v>70608</v>
      </c>
      <c r="AZ28" s="137">
        <v>29388</v>
      </c>
      <c r="BA28" s="138"/>
    </row>
    <row r="29" spans="1:53">
      <c r="A29" s="136"/>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8"/>
    </row>
    <row r="30" spans="1:53">
      <c r="A30" s="136" t="s">
        <v>208</v>
      </c>
      <c r="B30" s="137">
        <v>18996711</v>
      </c>
      <c r="C30" s="137">
        <v>223052</v>
      </c>
      <c r="D30" s="137">
        <v>52494</v>
      </c>
      <c r="E30" s="137">
        <v>189261</v>
      </c>
      <c r="F30" s="137">
        <v>130196</v>
      </c>
      <c r="G30" s="137">
        <v>2586974</v>
      </c>
      <c r="H30" s="137">
        <v>202115</v>
      </c>
      <c r="I30" s="137">
        <v>225939</v>
      </c>
      <c r="J30" s="137">
        <v>33890</v>
      </c>
      <c r="K30" s="137">
        <v>1191111</v>
      </c>
      <c r="L30" s="137">
        <v>281117</v>
      </c>
      <c r="M30" s="137">
        <v>108030</v>
      </c>
      <c r="N30" s="137">
        <v>117752</v>
      </c>
      <c r="O30" s="137">
        <v>1398117</v>
      </c>
      <c r="P30" s="137">
        <v>176900</v>
      </c>
      <c r="Q30" s="137">
        <v>394576</v>
      </c>
      <c r="R30" s="137">
        <v>168050</v>
      </c>
      <c r="S30" s="137">
        <v>201548</v>
      </c>
      <c r="T30" s="137">
        <v>130591</v>
      </c>
      <c r="U30" s="137">
        <v>83222</v>
      </c>
      <c r="V30" s="137">
        <v>446520</v>
      </c>
      <c r="W30" s="137">
        <v>296382</v>
      </c>
      <c r="X30" s="137">
        <v>905298</v>
      </c>
      <c r="Y30" s="137">
        <v>521003</v>
      </c>
      <c r="Z30" s="137">
        <v>122170</v>
      </c>
      <c r="AA30" s="137">
        <v>280875</v>
      </c>
      <c r="AB30" s="137">
        <v>145116</v>
      </c>
      <c r="AC30" s="137">
        <v>91100</v>
      </c>
      <c r="AD30" s="137">
        <v>162443</v>
      </c>
      <c r="AE30" s="137">
        <v>88505</v>
      </c>
      <c r="AF30" s="137">
        <v>440572</v>
      </c>
      <c r="AG30" s="137">
        <v>179694</v>
      </c>
      <c r="AH30" s="137">
        <v>768681</v>
      </c>
      <c r="AI30" s="137">
        <v>578915</v>
      </c>
      <c r="AJ30" s="137">
        <v>69457</v>
      </c>
      <c r="AK30" s="137">
        <v>839283</v>
      </c>
      <c r="AL30" s="137">
        <v>561142</v>
      </c>
      <c r="AM30" s="137">
        <v>477868</v>
      </c>
      <c r="AN30" s="137">
        <v>829189</v>
      </c>
      <c r="AO30" s="137">
        <v>56820</v>
      </c>
      <c r="AP30" s="137">
        <v>156077</v>
      </c>
      <c r="AQ30" s="137">
        <v>44666</v>
      </c>
      <c r="AR30" s="137">
        <v>266169</v>
      </c>
      <c r="AS30" s="137">
        <v>1367016</v>
      </c>
      <c r="AT30" s="137">
        <v>103901</v>
      </c>
      <c r="AU30" s="137">
        <v>59428</v>
      </c>
      <c r="AV30" s="137">
        <v>355754</v>
      </c>
      <c r="AW30" s="137">
        <v>407513</v>
      </c>
      <c r="AX30" s="137">
        <v>87686</v>
      </c>
      <c r="AY30" s="137">
        <v>335805</v>
      </c>
      <c r="AZ30" s="137">
        <v>56728</v>
      </c>
      <c r="BA30" s="138"/>
    </row>
    <row r="31" spans="1:53">
      <c r="A31" s="136" t="s">
        <v>209</v>
      </c>
      <c r="B31" s="137">
        <v>2090166</v>
      </c>
      <c r="C31" s="137">
        <v>14491</v>
      </c>
      <c r="D31" s="137" t="s">
        <v>85</v>
      </c>
      <c r="E31" s="137">
        <v>25187</v>
      </c>
      <c r="F31" s="137">
        <v>14425</v>
      </c>
      <c r="G31" s="137">
        <v>224954</v>
      </c>
      <c r="H31" s="137">
        <v>12371</v>
      </c>
      <c r="I31" s="137">
        <v>39853</v>
      </c>
      <c r="J31" s="137">
        <v>2503</v>
      </c>
      <c r="K31" s="137">
        <v>175755</v>
      </c>
      <c r="L31" s="137">
        <v>61865</v>
      </c>
      <c r="M31" s="137">
        <v>465</v>
      </c>
      <c r="N31" s="137">
        <v>6066</v>
      </c>
      <c r="O31" s="137">
        <v>69696</v>
      </c>
      <c r="P31" s="137">
        <v>207518</v>
      </c>
      <c r="Q31" s="137">
        <v>10957</v>
      </c>
      <c r="R31" s="137">
        <v>19582</v>
      </c>
      <c r="S31" s="137">
        <v>21346</v>
      </c>
      <c r="T31" s="137">
        <v>13450</v>
      </c>
      <c r="U31" s="137">
        <v>10478</v>
      </c>
      <c r="V31" s="137">
        <v>25943</v>
      </c>
      <c r="W31" s="137">
        <v>72393</v>
      </c>
      <c r="X31" s="137">
        <v>50526</v>
      </c>
      <c r="Y31" s="137">
        <v>45779</v>
      </c>
      <c r="Z31" s="137">
        <v>26429</v>
      </c>
      <c r="AA31" s="137">
        <v>17548</v>
      </c>
      <c r="AB31" s="137">
        <v>5119</v>
      </c>
      <c r="AC31" s="137">
        <v>8625</v>
      </c>
      <c r="AD31" s="137">
        <v>15084</v>
      </c>
      <c r="AE31" s="137">
        <v>5153</v>
      </c>
      <c r="AF31" s="137">
        <v>38312</v>
      </c>
      <c r="AG31" s="137">
        <v>4941</v>
      </c>
      <c r="AH31" s="137">
        <v>165629</v>
      </c>
      <c r="AI31" s="137">
        <v>111257</v>
      </c>
      <c r="AJ31" s="137">
        <v>4170</v>
      </c>
      <c r="AK31" s="137">
        <v>82259</v>
      </c>
      <c r="AL31" s="137">
        <v>15461</v>
      </c>
      <c r="AM31" s="137">
        <v>33902</v>
      </c>
      <c r="AN31" s="137">
        <v>59090</v>
      </c>
      <c r="AO31" s="137">
        <v>522</v>
      </c>
      <c r="AP31" s="137">
        <v>46230</v>
      </c>
      <c r="AQ31" s="137">
        <v>2494</v>
      </c>
      <c r="AR31" s="137">
        <v>42669</v>
      </c>
      <c r="AS31" s="137">
        <v>116737</v>
      </c>
      <c r="AT31" s="137">
        <v>19762</v>
      </c>
      <c r="AU31" s="137">
        <v>4826</v>
      </c>
      <c r="AV31" s="137">
        <v>45214</v>
      </c>
      <c r="AW31" s="137">
        <v>59669</v>
      </c>
      <c r="AX31" s="137">
        <v>269</v>
      </c>
      <c r="AY31" s="137">
        <v>31300</v>
      </c>
      <c r="AZ31" s="137">
        <v>1892</v>
      </c>
      <c r="BA31" s="138"/>
    </row>
    <row r="32" spans="1:53">
      <c r="A32" s="136" t="s">
        <v>210</v>
      </c>
      <c r="B32" s="137">
        <v>484162</v>
      </c>
      <c r="C32" s="137">
        <v>11710</v>
      </c>
      <c r="D32" s="137">
        <v>360</v>
      </c>
      <c r="E32" s="137" t="s">
        <v>85</v>
      </c>
      <c r="F32" s="137">
        <v>8770</v>
      </c>
      <c r="G32" s="137">
        <v>50770</v>
      </c>
      <c r="H32" s="137">
        <v>11234</v>
      </c>
      <c r="I32" s="137" t="s">
        <v>85</v>
      </c>
      <c r="J32" s="137">
        <v>6261</v>
      </c>
      <c r="K32" s="137">
        <v>31112</v>
      </c>
      <c r="L32" s="137">
        <v>10</v>
      </c>
      <c r="M32" s="137">
        <v>12959</v>
      </c>
      <c r="N32" s="137">
        <v>33179</v>
      </c>
      <c r="O32" s="137" t="s">
        <v>85</v>
      </c>
      <c r="P32" s="137" t="s">
        <v>85</v>
      </c>
      <c r="Q32" s="137">
        <v>10969</v>
      </c>
      <c r="R32" s="137">
        <v>5133</v>
      </c>
      <c r="S32" s="137">
        <v>10326</v>
      </c>
      <c r="T32" s="137">
        <v>5377</v>
      </c>
      <c r="U32" s="137" t="s">
        <v>85</v>
      </c>
      <c r="V32" s="137" t="s">
        <v>85</v>
      </c>
      <c r="W32" s="137" t="s">
        <v>85</v>
      </c>
      <c r="X32" s="137">
        <v>18962</v>
      </c>
      <c r="Y32" s="137" t="s">
        <v>85</v>
      </c>
      <c r="Z32" s="137" t="s">
        <v>85</v>
      </c>
      <c r="AA32" s="137">
        <v>18356</v>
      </c>
      <c r="AB32" s="137">
        <v>9</v>
      </c>
      <c r="AC32" s="137" t="s">
        <v>85</v>
      </c>
      <c r="AD32" s="137" t="s">
        <v>85</v>
      </c>
      <c r="AE32" s="137">
        <v>6848</v>
      </c>
      <c r="AF32" s="137">
        <v>1258</v>
      </c>
      <c r="AG32" s="137">
        <v>811</v>
      </c>
      <c r="AH32" s="137">
        <v>34687</v>
      </c>
      <c r="AI32" s="137" t="s">
        <v>85</v>
      </c>
      <c r="AJ32" s="137">
        <v>4</v>
      </c>
      <c r="AK32" s="137">
        <v>9578</v>
      </c>
      <c r="AL32" s="137">
        <v>4</v>
      </c>
      <c r="AM32" s="137">
        <v>13689</v>
      </c>
      <c r="AN32" s="137">
        <v>56772</v>
      </c>
      <c r="AO32" s="137" t="s">
        <v>85</v>
      </c>
      <c r="AP32" s="137" t="s">
        <v>85</v>
      </c>
      <c r="AQ32" s="137">
        <v>927</v>
      </c>
      <c r="AR32" s="137">
        <v>6395</v>
      </c>
      <c r="AS32" s="137">
        <v>19227</v>
      </c>
      <c r="AT32" s="137" t="s">
        <v>85</v>
      </c>
      <c r="AU32" s="137" t="s">
        <v>85</v>
      </c>
      <c r="AV32" s="137" t="s">
        <v>85</v>
      </c>
      <c r="AW32" s="137">
        <v>15188</v>
      </c>
      <c r="AX32" s="137">
        <v>20280</v>
      </c>
      <c r="AY32" s="137">
        <v>62997</v>
      </c>
      <c r="AZ32" s="137" t="s">
        <v>85</v>
      </c>
      <c r="BA32" s="138"/>
    </row>
    <row r="33" spans="1:53">
      <c r="A33" s="136" t="s">
        <v>211</v>
      </c>
      <c r="B33" s="137">
        <v>13035066</v>
      </c>
      <c r="C33" s="137">
        <v>125573</v>
      </c>
      <c r="D33" s="137">
        <v>37307</v>
      </c>
      <c r="E33" s="137">
        <v>94484</v>
      </c>
      <c r="F33" s="137">
        <v>86960</v>
      </c>
      <c r="G33" s="137">
        <v>4508702</v>
      </c>
      <c r="H33" s="137">
        <v>37684</v>
      </c>
      <c r="I33" s="137">
        <v>72060</v>
      </c>
      <c r="J33" s="137">
        <v>252984</v>
      </c>
      <c r="K33" s="137">
        <v>253223</v>
      </c>
      <c r="L33" s="137">
        <v>76731</v>
      </c>
      <c r="M33" s="137">
        <v>22847</v>
      </c>
      <c r="N33" s="137">
        <v>53499</v>
      </c>
      <c r="O33" s="137">
        <v>699248</v>
      </c>
      <c r="P33" s="137">
        <v>44032</v>
      </c>
      <c r="Q33" s="137">
        <v>85962</v>
      </c>
      <c r="R33" s="137">
        <v>20033</v>
      </c>
      <c r="S33" s="137">
        <v>124802</v>
      </c>
      <c r="T33" s="137">
        <v>97609</v>
      </c>
      <c r="U33" s="137">
        <v>93283</v>
      </c>
      <c r="V33" s="137">
        <v>144457</v>
      </c>
      <c r="W33" s="137">
        <v>158386</v>
      </c>
      <c r="X33" s="137">
        <v>148850</v>
      </c>
      <c r="Y33" s="137">
        <v>300463</v>
      </c>
      <c r="Z33" s="137">
        <v>71913</v>
      </c>
      <c r="AA33" s="137">
        <v>148523</v>
      </c>
      <c r="AB33" s="137">
        <v>43431</v>
      </c>
      <c r="AC33" s="137">
        <v>64125</v>
      </c>
      <c r="AD33" s="137">
        <v>406160</v>
      </c>
      <c r="AE33" s="137">
        <v>80529</v>
      </c>
      <c r="AF33" s="137">
        <v>594768</v>
      </c>
      <c r="AG33" s="137">
        <v>24474</v>
      </c>
      <c r="AH33" s="137">
        <v>162886</v>
      </c>
      <c r="AI33" s="137">
        <v>152683</v>
      </c>
      <c r="AJ33" s="137">
        <v>49241</v>
      </c>
      <c r="AK33" s="137">
        <v>548008</v>
      </c>
      <c r="AL33" s="137">
        <v>209612</v>
      </c>
      <c r="AM33" s="137">
        <v>239835</v>
      </c>
      <c r="AN33" s="137">
        <v>757664</v>
      </c>
      <c r="AO33" s="137">
        <v>33256</v>
      </c>
      <c r="AP33" s="137">
        <v>118482</v>
      </c>
      <c r="AQ33" s="137">
        <v>66492</v>
      </c>
      <c r="AR33" s="137">
        <v>238883</v>
      </c>
      <c r="AS33" s="137">
        <v>743391</v>
      </c>
      <c r="AT33" s="137">
        <v>36370</v>
      </c>
      <c r="AU33" s="137">
        <v>13091</v>
      </c>
      <c r="AV33" s="137">
        <v>146937</v>
      </c>
      <c r="AW33" s="137">
        <v>203702</v>
      </c>
      <c r="AX33" s="137">
        <v>40791</v>
      </c>
      <c r="AY33" s="137">
        <v>284387</v>
      </c>
      <c r="AZ33" s="137">
        <v>16253</v>
      </c>
      <c r="BA33" s="138"/>
    </row>
    <row r="34" spans="1:53">
      <c r="A34" s="136" t="s">
        <v>212</v>
      </c>
      <c r="B34" s="137">
        <v>755338</v>
      </c>
      <c r="C34" s="137" t="s">
        <v>85</v>
      </c>
      <c r="D34" s="137">
        <v>3994</v>
      </c>
      <c r="E34" s="137">
        <v>10075</v>
      </c>
      <c r="F34" s="137">
        <v>5720</v>
      </c>
      <c r="G34" s="137">
        <v>12193</v>
      </c>
      <c r="H34" s="137">
        <v>717</v>
      </c>
      <c r="I34" s="137">
        <v>5369</v>
      </c>
      <c r="J34" s="137">
        <v>79010</v>
      </c>
      <c r="K34" s="137">
        <v>1273</v>
      </c>
      <c r="L34" s="137">
        <v>8679</v>
      </c>
      <c r="M34" s="137">
        <v>1545</v>
      </c>
      <c r="N34" s="137">
        <v>2795</v>
      </c>
      <c r="O34" s="137">
        <v>9275</v>
      </c>
      <c r="P34" s="137">
        <v>1302</v>
      </c>
      <c r="Q34" s="137">
        <v>2345</v>
      </c>
      <c r="R34" s="137">
        <v>2812</v>
      </c>
      <c r="S34" s="137">
        <v>4991</v>
      </c>
      <c r="T34" s="137">
        <v>3004</v>
      </c>
      <c r="U34" s="137">
        <v>6874</v>
      </c>
      <c r="V34" s="137">
        <v>2184</v>
      </c>
      <c r="W34" s="137">
        <v>102375</v>
      </c>
      <c r="X34" s="137">
        <v>158688</v>
      </c>
      <c r="Y34" s="137">
        <v>49284</v>
      </c>
      <c r="Z34" s="137">
        <v>7954</v>
      </c>
      <c r="AA34" s="137">
        <v>58114</v>
      </c>
      <c r="AB34" s="137">
        <v>268</v>
      </c>
      <c r="AC34" s="137">
        <v>21000</v>
      </c>
      <c r="AD34" s="137">
        <v>5533</v>
      </c>
      <c r="AE34" s="137">
        <v>2778</v>
      </c>
      <c r="AF34" s="137">
        <v>2455</v>
      </c>
      <c r="AG34" s="137">
        <v>69</v>
      </c>
      <c r="AH34" s="137">
        <v>13206</v>
      </c>
      <c r="AI34" s="137">
        <v>3756</v>
      </c>
      <c r="AJ34" s="137" t="s">
        <v>85</v>
      </c>
      <c r="AK34" s="137">
        <v>20172</v>
      </c>
      <c r="AL34" s="137">
        <v>482</v>
      </c>
      <c r="AM34" s="137">
        <v>6477</v>
      </c>
      <c r="AN34" s="137">
        <v>15979</v>
      </c>
      <c r="AO34" s="137">
        <v>658</v>
      </c>
      <c r="AP34" s="137">
        <v>11551</v>
      </c>
      <c r="AQ34" s="137">
        <v>10453</v>
      </c>
      <c r="AR34" s="137">
        <v>7546</v>
      </c>
      <c r="AS34" s="137">
        <v>35334</v>
      </c>
      <c r="AT34" s="137">
        <v>4179</v>
      </c>
      <c r="AU34" s="137">
        <v>1947</v>
      </c>
      <c r="AV34" s="137">
        <v>4499</v>
      </c>
      <c r="AW34" s="137">
        <v>41065</v>
      </c>
      <c r="AX34" s="137">
        <v>223</v>
      </c>
      <c r="AY34" s="137">
        <v>4886</v>
      </c>
      <c r="AZ34" s="137">
        <v>250</v>
      </c>
      <c r="BA34" s="138"/>
    </row>
    <row r="35" spans="1:53">
      <c r="A35" s="136"/>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8"/>
    </row>
    <row r="36" spans="1:53">
      <c r="A36" s="136" t="s">
        <v>213</v>
      </c>
      <c r="B36" s="137">
        <v>293115052</v>
      </c>
      <c r="C36" s="137">
        <v>3325007</v>
      </c>
      <c r="D36" s="137">
        <v>821664</v>
      </c>
      <c r="E36" s="137">
        <v>4143283</v>
      </c>
      <c r="F36" s="137">
        <v>2381358</v>
      </c>
      <c r="G36" s="137">
        <v>61536290</v>
      </c>
      <c r="H36" s="137">
        <v>4716617</v>
      </c>
      <c r="I36" s="137">
        <v>6412626</v>
      </c>
      <c r="J36" s="137">
        <v>1314210</v>
      </c>
      <c r="K36" s="137">
        <v>2405863</v>
      </c>
      <c r="L36" s="137">
        <v>8931098</v>
      </c>
      <c r="M36" s="137">
        <v>1698841</v>
      </c>
      <c r="N36" s="137">
        <v>1420871</v>
      </c>
      <c r="O36" s="137">
        <v>11035374</v>
      </c>
      <c r="P36" s="137">
        <v>5425421</v>
      </c>
      <c r="Q36" s="137">
        <v>2698751</v>
      </c>
      <c r="R36" s="137">
        <v>2782387</v>
      </c>
      <c r="S36" s="137">
        <v>3920155</v>
      </c>
      <c r="T36" s="137">
        <v>3007294</v>
      </c>
      <c r="U36" s="137">
        <v>1556943</v>
      </c>
      <c r="V36" s="137">
        <v>6998228</v>
      </c>
      <c r="W36" s="137">
        <v>12342546</v>
      </c>
      <c r="X36" s="137">
        <v>8112472</v>
      </c>
      <c r="Y36" s="137">
        <v>7934837</v>
      </c>
      <c r="Z36" s="137">
        <v>1571714</v>
      </c>
      <c r="AA36" s="137">
        <v>4835117</v>
      </c>
      <c r="AB36" s="137">
        <v>922586</v>
      </c>
      <c r="AC36" s="137">
        <v>1807320</v>
      </c>
      <c r="AD36" s="137" t="s">
        <v>85</v>
      </c>
      <c r="AE36" s="137">
        <v>623575</v>
      </c>
      <c r="AF36" s="137">
        <v>13014993</v>
      </c>
      <c r="AG36" s="137">
        <v>1501139</v>
      </c>
      <c r="AH36" s="137">
        <v>34831123</v>
      </c>
      <c r="AI36" s="137">
        <v>10775300</v>
      </c>
      <c r="AJ36" s="137">
        <v>395743</v>
      </c>
      <c r="AK36" s="137">
        <v>10728667</v>
      </c>
      <c r="AL36" s="137">
        <v>3060157</v>
      </c>
      <c r="AM36" s="137">
        <v>5854721</v>
      </c>
      <c r="AN36" s="137">
        <v>11138871</v>
      </c>
      <c r="AO36" s="137">
        <v>1189347</v>
      </c>
      <c r="AP36" s="137">
        <v>3024004</v>
      </c>
      <c r="AQ36" s="137">
        <v>61865</v>
      </c>
      <c r="AR36" s="137">
        <v>1121113</v>
      </c>
      <c r="AS36" s="137" t="s">
        <v>85</v>
      </c>
      <c r="AT36" s="137">
        <v>2625607</v>
      </c>
      <c r="AU36" s="137">
        <v>628095</v>
      </c>
      <c r="AV36" s="137">
        <v>9936397</v>
      </c>
      <c r="AW36" s="137" t="s">
        <v>85</v>
      </c>
      <c r="AX36" s="137">
        <v>1830747</v>
      </c>
      <c r="AY36" s="137">
        <v>6714715</v>
      </c>
      <c r="AZ36" s="137" t="s">
        <v>85</v>
      </c>
      <c r="BA36" s="138"/>
    </row>
    <row r="37" spans="1:53">
      <c r="A37" s="136" t="s">
        <v>214</v>
      </c>
      <c r="B37" s="137">
        <v>245645917</v>
      </c>
      <c r="C37" s="137">
        <v>2766239</v>
      </c>
      <c r="D37" s="137" t="s">
        <v>85</v>
      </c>
      <c r="E37" s="137">
        <v>3253279</v>
      </c>
      <c r="F37" s="137">
        <v>2012835</v>
      </c>
      <c r="G37" s="137">
        <v>51219823</v>
      </c>
      <c r="H37" s="137">
        <v>4258944</v>
      </c>
      <c r="I37" s="137">
        <v>5777636</v>
      </c>
      <c r="J37" s="137">
        <v>1018633</v>
      </c>
      <c r="K37" s="137" t="s">
        <v>85</v>
      </c>
      <c r="L37" s="137">
        <v>8040366</v>
      </c>
      <c r="M37" s="137">
        <v>1550757</v>
      </c>
      <c r="N37" s="137">
        <v>1222569</v>
      </c>
      <c r="O37" s="137">
        <v>8635104</v>
      </c>
      <c r="P37" s="137">
        <v>4381548</v>
      </c>
      <c r="Q37" s="137">
        <v>2413775</v>
      </c>
      <c r="R37" s="137">
        <v>2401128</v>
      </c>
      <c r="S37" s="137">
        <v>2918536</v>
      </c>
      <c r="T37" s="137">
        <v>2501120</v>
      </c>
      <c r="U37" s="137">
        <v>1368927</v>
      </c>
      <c r="V37" s="137">
        <v>6151365</v>
      </c>
      <c r="W37" s="137">
        <v>10483437</v>
      </c>
      <c r="X37" s="137">
        <v>6226304</v>
      </c>
      <c r="Y37" s="137">
        <v>6862953</v>
      </c>
      <c r="Z37" s="137">
        <v>1254733</v>
      </c>
      <c r="AA37" s="137">
        <v>4491428</v>
      </c>
      <c r="AB37" s="137">
        <v>768911</v>
      </c>
      <c r="AC37" s="137">
        <v>1545024</v>
      </c>
      <c r="AD37" s="137" t="s">
        <v>85</v>
      </c>
      <c r="AE37" s="137">
        <v>80931</v>
      </c>
      <c r="AF37" s="137">
        <v>10506565</v>
      </c>
      <c r="AG37" s="137">
        <v>1123954</v>
      </c>
      <c r="AH37" s="137">
        <v>30812924</v>
      </c>
      <c r="AI37" s="137">
        <v>9467278</v>
      </c>
      <c r="AJ37" s="137">
        <v>275630</v>
      </c>
      <c r="AK37" s="137">
        <v>9622803</v>
      </c>
      <c r="AL37" s="137">
        <v>2755776</v>
      </c>
      <c r="AM37" s="137">
        <v>5416466</v>
      </c>
      <c r="AN37" s="137">
        <v>9021917</v>
      </c>
      <c r="AO37" s="137">
        <v>1019482</v>
      </c>
      <c r="AP37" s="137">
        <v>2727251</v>
      </c>
      <c r="AQ37" s="137" t="s">
        <v>85</v>
      </c>
      <c r="AR37" s="137">
        <v>192764</v>
      </c>
      <c r="AS37" s="137" t="s">
        <v>85</v>
      </c>
      <c r="AT37" s="137">
        <v>2277478</v>
      </c>
      <c r="AU37" s="137">
        <v>542012</v>
      </c>
      <c r="AV37" s="137">
        <v>9073077</v>
      </c>
      <c r="AW37" s="137" t="s">
        <v>85</v>
      </c>
      <c r="AX37" s="137">
        <v>1297720</v>
      </c>
      <c r="AY37" s="137">
        <v>5906515</v>
      </c>
      <c r="AZ37" s="137" t="s">
        <v>85</v>
      </c>
      <c r="BA37" s="138"/>
    </row>
    <row r="38" spans="1:53">
      <c r="A38" s="136" t="s">
        <v>215</v>
      </c>
      <c r="B38" s="137">
        <v>47469135</v>
      </c>
      <c r="C38" s="137">
        <v>558768</v>
      </c>
      <c r="D38" s="137">
        <v>821664</v>
      </c>
      <c r="E38" s="137">
        <v>890004</v>
      </c>
      <c r="F38" s="137">
        <v>368523</v>
      </c>
      <c r="G38" s="137">
        <v>10316467</v>
      </c>
      <c r="H38" s="137">
        <v>457673</v>
      </c>
      <c r="I38" s="137">
        <v>634990</v>
      </c>
      <c r="J38" s="137">
        <v>295577</v>
      </c>
      <c r="K38" s="137">
        <v>2405863</v>
      </c>
      <c r="L38" s="137">
        <v>890732</v>
      </c>
      <c r="M38" s="137">
        <v>148084</v>
      </c>
      <c r="N38" s="137">
        <v>198302</v>
      </c>
      <c r="O38" s="137">
        <v>2400270</v>
      </c>
      <c r="P38" s="137">
        <v>1043873</v>
      </c>
      <c r="Q38" s="137">
        <v>284976</v>
      </c>
      <c r="R38" s="137">
        <v>381259</v>
      </c>
      <c r="S38" s="137">
        <v>1001619</v>
      </c>
      <c r="T38" s="137">
        <v>506174</v>
      </c>
      <c r="U38" s="137">
        <v>188016</v>
      </c>
      <c r="V38" s="137">
        <v>846863</v>
      </c>
      <c r="W38" s="137">
        <v>1859109</v>
      </c>
      <c r="X38" s="137">
        <v>1886168</v>
      </c>
      <c r="Y38" s="137">
        <v>1071884</v>
      </c>
      <c r="Z38" s="137">
        <v>316981</v>
      </c>
      <c r="AA38" s="137">
        <v>343689</v>
      </c>
      <c r="AB38" s="137">
        <v>153675</v>
      </c>
      <c r="AC38" s="137">
        <v>262296</v>
      </c>
      <c r="AD38" s="137" t="s">
        <v>85</v>
      </c>
      <c r="AE38" s="137">
        <v>542644</v>
      </c>
      <c r="AF38" s="137">
        <v>2508428</v>
      </c>
      <c r="AG38" s="137">
        <v>377185</v>
      </c>
      <c r="AH38" s="137">
        <v>4018199</v>
      </c>
      <c r="AI38" s="137">
        <v>1308022</v>
      </c>
      <c r="AJ38" s="137">
        <v>120113</v>
      </c>
      <c r="AK38" s="137">
        <v>1105864</v>
      </c>
      <c r="AL38" s="137">
        <v>304381</v>
      </c>
      <c r="AM38" s="137">
        <v>438255</v>
      </c>
      <c r="AN38" s="137">
        <v>2116954</v>
      </c>
      <c r="AO38" s="137">
        <v>169865</v>
      </c>
      <c r="AP38" s="137">
        <v>296753</v>
      </c>
      <c r="AQ38" s="137">
        <v>61865</v>
      </c>
      <c r="AR38" s="137">
        <v>928349</v>
      </c>
      <c r="AS38" s="137" t="s">
        <v>85</v>
      </c>
      <c r="AT38" s="137">
        <v>348129</v>
      </c>
      <c r="AU38" s="137">
        <v>86083</v>
      </c>
      <c r="AV38" s="137">
        <v>863320</v>
      </c>
      <c r="AW38" s="137" t="s">
        <v>85</v>
      </c>
      <c r="AX38" s="137">
        <v>533027</v>
      </c>
      <c r="AY38" s="137">
        <v>808200</v>
      </c>
      <c r="AZ38" s="137" t="s">
        <v>85</v>
      </c>
      <c r="BA38" s="138"/>
    </row>
    <row r="39" spans="1:53">
      <c r="A39" s="136"/>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8"/>
    </row>
    <row r="40" spans="1:53">
      <c r="A40" s="136" t="s">
        <v>216</v>
      </c>
      <c r="B40" s="137">
        <v>27676286</v>
      </c>
      <c r="C40" s="137">
        <v>239422</v>
      </c>
      <c r="D40" s="137">
        <v>1275218</v>
      </c>
      <c r="E40" s="137">
        <v>52178</v>
      </c>
      <c r="F40" s="137">
        <v>81333</v>
      </c>
      <c r="G40" s="137">
        <v>19834</v>
      </c>
      <c r="H40" s="137">
        <v>219634</v>
      </c>
      <c r="I40" s="137">
        <v>377832</v>
      </c>
      <c r="J40" s="137">
        <v>142319</v>
      </c>
      <c r="K40" s="137">
        <v>5123784</v>
      </c>
      <c r="L40" s="137">
        <v>57329</v>
      </c>
      <c r="M40" s="137">
        <v>60591</v>
      </c>
      <c r="N40" s="137">
        <v>6692</v>
      </c>
      <c r="O40" s="137">
        <v>389018</v>
      </c>
      <c r="P40" s="137">
        <v>149855</v>
      </c>
      <c r="Q40" s="137">
        <v>89735</v>
      </c>
      <c r="R40" s="137">
        <v>201460</v>
      </c>
      <c r="S40" s="137">
        <v>330783</v>
      </c>
      <c r="T40" s="137">
        <v>727590</v>
      </c>
      <c r="U40" s="137">
        <v>109913</v>
      </c>
      <c r="V40" s="137">
        <v>557556</v>
      </c>
      <c r="W40" s="137">
        <v>451903</v>
      </c>
      <c r="X40" s="137">
        <v>389229</v>
      </c>
      <c r="Y40" s="137">
        <v>552063</v>
      </c>
      <c r="Z40" s="137">
        <v>92061</v>
      </c>
      <c r="AA40" s="137">
        <v>22136</v>
      </c>
      <c r="AB40" s="137">
        <v>252129</v>
      </c>
      <c r="AC40" s="137">
        <v>85365</v>
      </c>
      <c r="AD40" s="137">
        <v>228587</v>
      </c>
      <c r="AE40" s="137">
        <v>164408</v>
      </c>
      <c r="AF40" s="137">
        <v>1266335</v>
      </c>
      <c r="AG40" s="137">
        <v>935035</v>
      </c>
      <c r="AH40" s="137">
        <v>2063772</v>
      </c>
      <c r="AI40" s="137">
        <v>226842</v>
      </c>
      <c r="AJ40" s="137">
        <v>347718</v>
      </c>
      <c r="AK40" s="137">
        <v>282018</v>
      </c>
      <c r="AL40" s="137">
        <v>1171423</v>
      </c>
      <c r="AM40" s="137">
        <v>112142</v>
      </c>
      <c r="AN40" s="137">
        <v>1396419</v>
      </c>
      <c r="AO40" s="137">
        <v>54105</v>
      </c>
      <c r="AP40" s="137">
        <v>93614</v>
      </c>
      <c r="AQ40" s="137">
        <v>5211</v>
      </c>
      <c r="AR40" s="137">
        <v>331720</v>
      </c>
      <c r="AS40" s="137">
        <v>3229747</v>
      </c>
      <c r="AT40" s="137">
        <v>106965</v>
      </c>
      <c r="AU40" s="137">
        <v>63056</v>
      </c>
      <c r="AV40" s="137">
        <v>873125</v>
      </c>
      <c r="AW40" s="137">
        <v>1069019</v>
      </c>
      <c r="AX40" s="137">
        <v>350638</v>
      </c>
      <c r="AY40" s="137">
        <v>203401</v>
      </c>
      <c r="AZ40" s="137">
        <v>1044024</v>
      </c>
      <c r="BA40" s="138"/>
    </row>
    <row r="41" spans="1:53">
      <c r="A41" s="136" t="s">
        <v>217</v>
      </c>
      <c r="B41" s="137">
        <v>4960948</v>
      </c>
      <c r="C41" s="137">
        <v>1865</v>
      </c>
      <c r="D41" s="137">
        <v>576</v>
      </c>
      <c r="E41" s="137">
        <v>11684</v>
      </c>
      <c r="F41" s="137">
        <v>2292</v>
      </c>
      <c r="G41" s="137">
        <v>3786</v>
      </c>
      <c r="H41" s="137">
        <v>6881</v>
      </c>
      <c r="I41" s="137">
        <v>196033</v>
      </c>
      <c r="J41" s="137">
        <v>4040</v>
      </c>
      <c r="K41" s="137">
        <v>71300</v>
      </c>
      <c r="L41" s="137">
        <v>10948</v>
      </c>
      <c r="M41" s="137">
        <v>4017</v>
      </c>
      <c r="N41" s="137">
        <v>1818</v>
      </c>
      <c r="O41" s="137">
        <v>271860</v>
      </c>
      <c r="P41" s="137">
        <v>148908</v>
      </c>
      <c r="Q41" s="137">
        <v>71640</v>
      </c>
      <c r="R41" s="137">
        <v>51784</v>
      </c>
      <c r="S41" s="137">
        <v>45990</v>
      </c>
      <c r="T41" s="137">
        <v>11194</v>
      </c>
      <c r="U41" s="137">
        <v>75330</v>
      </c>
      <c r="V41" s="137">
        <v>221883</v>
      </c>
      <c r="W41" s="137">
        <v>196260</v>
      </c>
      <c r="X41" s="137">
        <v>593</v>
      </c>
      <c r="Y41" s="137">
        <v>212881</v>
      </c>
      <c r="Z41" s="137">
        <v>2151</v>
      </c>
      <c r="AA41" s="137">
        <v>14640</v>
      </c>
      <c r="AB41" s="137">
        <v>1773</v>
      </c>
      <c r="AC41" s="137">
        <v>69635</v>
      </c>
      <c r="AD41" s="137">
        <v>6415</v>
      </c>
      <c r="AE41" s="137">
        <v>3583</v>
      </c>
      <c r="AF41" s="137">
        <v>610847</v>
      </c>
      <c r="AG41" s="137">
        <v>3138</v>
      </c>
      <c r="AH41" s="137">
        <v>856834</v>
      </c>
      <c r="AI41" s="137">
        <v>149757</v>
      </c>
      <c r="AJ41" s="137">
        <v>1046</v>
      </c>
      <c r="AK41" s="137">
        <v>270350</v>
      </c>
      <c r="AL41" s="137">
        <v>81923</v>
      </c>
      <c r="AM41" s="137">
        <v>89283</v>
      </c>
      <c r="AN41" s="137">
        <v>723654</v>
      </c>
      <c r="AO41" s="137">
        <v>39405</v>
      </c>
      <c r="AP41" s="137">
        <v>3237</v>
      </c>
      <c r="AQ41" s="137">
        <v>730</v>
      </c>
      <c r="AR41" s="137">
        <v>72959</v>
      </c>
      <c r="AS41" s="137">
        <v>13360</v>
      </c>
      <c r="AT41" s="137">
        <v>7448</v>
      </c>
      <c r="AU41" s="137">
        <v>26223</v>
      </c>
      <c r="AV41" s="137">
        <v>160406</v>
      </c>
      <c r="AW41" s="137">
        <v>18561</v>
      </c>
      <c r="AX41" s="137">
        <v>592</v>
      </c>
      <c r="AY41" s="137">
        <v>108571</v>
      </c>
      <c r="AZ41" s="137">
        <v>864</v>
      </c>
      <c r="BA41" s="138"/>
    </row>
    <row r="42" spans="1:53">
      <c r="A42" s="136" t="s">
        <v>218</v>
      </c>
      <c r="B42" s="137">
        <v>11924758</v>
      </c>
      <c r="C42" s="137">
        <v>54779</v>
      </c>
      <c r="D42" s="137" t="s">
        <v>85</v>
      </c>
      <c r="E42" s="137" t="s">
        <v>85</v>
      </c>
      <c r="F42" s="137">
        <v>46228</v>
      </c>
      <c r="G42" s="137" t="s">
        <v>85</v>
      </c>
      <c r="H42" s="137" t="s">
        <v>85</v>
      </c>
      <c r="I42" s="137">
        <v>181799</v>
      </c>
      <c r="J42" s="137">
        <v>136877</v>
      </c>
      <c r="K42" s="137">
        <v>4996694</v>
      </c>
      <c r="L42" s="137">
        <v>14089</v>
      </c>
      <c r="M42" s="137">
        <v>56574</v>
      </c>
      <c r="N42" s="137" t="s">
        <v>85</v>
      </c>
      <c r="O42" s="137">
        <v>116594</v>
      </c>
      <c r="P42" s="137" t="s">
        <v>85</v>
      </c>
      <c r="Q42" s="137">
        <v>18095</v>
      </c>
      <c r="R42" s="137" t="s">
        <v>85</v>
      </c>
      <c r="S42" s="137">
        <v>3212</v>
      </c>
      <c r="T42" s="137" t="s">
        <v>85</v>
      </c>
      <c r="U42" s="137">
        <v>34583</v>
      </c>
      <c r="V42" s="137">
        <v>270328</v>
      </c>
      <c r="W42" s="137">
        <v>255643</v>
      </c>
      <c r="X42" s="137">
        <v>297680</v>
      </c>
      <c r="Y42" s="137">
        <v>311160</v>
      </c>
      <c r="Z42" s="137" t="s">
        <v>85</v>
      </c>
      <c r="AA42" s="137">
        <v>7408</v>
      </c>
      <c r="AB42" s="137" t="s">
        <v>85</v>
      </c>
      <c r="AC42" s="137">
        <v>12910</v>
      </c>
      <c r="AD42" s="137">
        <v>177646</v>
      </c>
      <c r="AE42" s="137">
        <v>160816</v>
      </c>
      <c r="AF42" s="137">
        <v>655488</v>
      </c>
      <c r="AG42" s="137" t="s">
        <v>85</v>
      </c>
      <c r="AH42" s="137">
        <v>1206938</v>
      </c>
      <c r="AI42" s="137">
        <v>75118</v>
      </c>
      <c r="AJ42" s="137" t="s">
        <v>85</v>
      </c>
      <c r="AK42" s="137">
        <v>3993</v>
      </c>
      <c r="AL42" s="137">
        <v>16769</v>
      </c>
      <c r="AM42" s="137">
        <v>10827</v>
      </c>
      <c r="AN42" s="137">
        <v>650657</v>
      </c>
      <c r="AO42" s="137">
        <v>14629</v>
      </c>
      <c r="AP42" s="137">
        <v>90377</v>
      </c>
      <c r="AQ42" s="137">
        <v>126</v>
      </c>
      <c r="AR42" s="137">
        <v>226280</v>
      </c>
      <c r="AS42" s="137" t="s">
        <v>85</v>
      </c>
      <c r="AT42" s="137" t="s">
        <v>85</v>
      </c>
      <c r="AU42" s="137">
        <v>30169</v>
      </c>
      <c r="AV42" s="137">
        <v>694065</v>
      </c>
      <c r="AW42" s="137">
        <v>1002012</v>
      </c>
      <c r="AX42" s="137">
        <v>13659</v>
      </c>
      <c r="AY42" s="137">
        <v>80536</v>
      </c>
      <c r="AZ42" s="137" t="s">
        <v>85</v>
      </c>
      <c r="BA42" s="138"/>
    </row>
    <row r="43" spans="1:53">
      <c r="A43" s="136" t="s">
        <v>219</v>
      </c>
      <c r="B43" s="137">
        <v>10567667</v>
      </c>
      <c r="C43" s="137">
        <v>182778</v>
      </c>
      <c r="D43" s="137">
        <v>1274642</v>
      </c>
      <c r="E43" s="137">
        <v>40494</v>
      </c>
      <c r="F43" s="137">
        <v>22225</v>
      </c>
      <c r="G43" s="137">
        <v>16048</v>
      </c>
      <c r="H43" s="137">
        <v>212753</v>
      </c>
      <c r="I43" s="137" t="s">
        <v>85</v>
      </c>
      <c r="J43" s="137" t="s">
        <v>85</v>
      </c>
      <c r="K43" s="137">
        <v>55790</v>
      </c>
      <c r="L43" s="137" t="s">
        <v>85</v>
      </c>
      <c r="M43" s="137" t="s">
        <v>85</v>
      </c>
      <c r="N43" s="137">
        <v>2897</v>
      </c>
      <c r="O43" s="137">
        <v>564</v>
      </c>
      <c r="P43" s="137">
        <v>947</v>
      </c>
      <c r="Q43" s="137" t="s">
        <v>85</v>
      </c>
      <c r="R43" s="137">
        <v>149676</v>
      </c>
      <c r="S43" s="137">
        <v>281581</v>
      </c>
      <c r="T43" s="137">
        <v>716396</v>
      </c>
      <c r="U43" s="137" t="s">
        <v>85</v>
      </c>
      <c r="V43" s="137" t="s">
        <v>85</v>
      </c>
      <c r="W43" s="137" t="s">
        <v>85</v>
      </c>
      <c r="X43" s="137">
        <v>90956</v>
      </c>
      <c r="Y43" s="137">
        <v>28022</v>
      </c>
      <c r="Z43" s="137">
        <v>89910</v>
      </c>
      <c r="AA43" s="137">
        <v>49</v>
      </c>
      <c r="AB43" s="137">
        <v>247385</v>
      </c>
      <c r="AC43" s="137">
        <v>2820</v>
      </c>
      <c r="AD43" s="137">
        <v>44526</v>
      </c>
      <c r="AE43" s="137" t="s">
        <v>85</v>
      </c>
      <c r="AF43" s="137" t="s">
        <v>85</v>
      </c>
      <c r="AG43" s="137">
        <v>923304</v>
      </c>
      <c r="AH43" s="137" t="s">
        <v>85</v>
      </c>
      <c r="AI43" s="137">
        <v>1967</v>
      </c>
      <c r="AJ43" s="137">
        <v>346672</v>
      </c>
      <c r="AK43" s="137">
        <v>7675</v>
      </c>
      <c r="AL43" s="137">
        <v>1059919</v>
      </c>
      <c r="AM43" s="137">
        <v>12032</v>
      </c>
      <c r="AN43" s="137" t="s">
        <v>85</v>
      </c>
      <c r="AO43" s="137" t="s">
        <v>85</v>
      </c>
      <c r="AP43" s="137" t="s">
        <v>85</v>
      </c>
      <c r="AQ43" s="137">
        <v>4355</v>
      </c>
      <c r="AR43" s="137">
        <v>1796</v>
      </c>
      <c r="AS43" s="137">
        <v>3216387</v>
      </c>
      <c r="AT43" s="137">
        <v>99517</v>
      </c>
      <c r="AU43" s="137" t="s">
        <v>85</v>
      </c>
      <c r="AV43" s="137">
        <v>1852</v>
      </c>
      <c r="AW43" s="137">
        <v>48446</v>
      </c>
      <c r="AX43" s="137">
        <v>336387</v>
      </c>
      <c r="AY43" s="137">
        <v>3739</v>
      </c>
      <c r="AZ43" s="137">
        <v>1043160</v>
      </c>
      <c r="BA43" s="138"/>
    </row>
    <row r="44" spans="1:53">
      <c r="A44" s="139" t="s">
        <v>220</v>
      </c>
      <c r="B44" s="140">
        <v>222913</v>
      </c>
      <c r="C44" s="140" t="s">
        <v>85</v>
      </c>
      <c r="D44" s="140" t="s">
        <v>85</v>
      </c>
      <c r="E44" s="140" t="s">
        <v>85</v>
      </c>
      <c r="F44" s="140">
        <v>10588</v>
      </c>
      <c r="G44" s="140" t="s">
        <v>85</v>
      </c>
      <c r="H44" s="140" t="s">
        <v>85</v>
      </c>
      <c r="I44" s="140" t="s">
        <v>85</v>
      </c>
      <c r="J44" s="140">
        <v>1402</v>
      </c>
      <c r="K44" s="140" t="s">
        <v>85</v>
      </c>
      <c r="L44" s="140">
        <v>32292</v>
      </c>
      <c r="M44" s="140" t="s">
        <v>85</v>
      </c>
      <c r="N44" s="140">
        <v>1977</v>
      </c>
      <c r="O44" s="140" t="s">
        <v>85</v>
      </c>
      <c r="P44" s="140" t="s">
        <v>85</v>
      </c>
      <c r="Q44" s="140" t="s">
        <v>85</v>
      </c>
      <c r="R44" s="140" t="s">
        <v>85</v>
      </c>
      <c r="S44" s="140" t="s">
        <v>85</v>
      </c>
      <c r="T44" s="140" t="s">
        <v>85</v>
      </c>
      <c r="U44" s="140" t="s">
        <v>85</v>
      </c>
      <c r="V44" s="140">
        <v>65345</v>
      </c>
      <c r="W44" s="140" t="s">
        <v>85</v>
      </c>
      <c r="X44" s="140" t="s">
        <v>85</v>
      </c>
      <c r="Y44" s="140" t="s">
        <v>85</v>
      </c>
      <c r="Z44" s="140" t="s">
        <v>85</v>
      </c>
      <c r="AA44" s="140">
        <v>39</v>
      </c>
      <c r="AB44" s="140">
        <v>2971</v>
      </c>
      <c r="AC44" s="140" t="s">
        <v>85</v>
      </c>
      <c r="AD44" s="140" t="s">
        <v>85</v>
      </c>
      <c r="AE44" s="140">
        <v>9</v>
      </c>
      <c r="AF44" s="140" t="s">
        <v>85</v>
      </c>
      <c r="AG44" s="140">
        <v>8593</v>
      </c>
      <c r="AH44" s="140" t="s">
        <v>85</v>
      </c>
      <c r="AI44" s="140" t="s">
        <v>85</v>
      </c>
      <c r="AJ44" s="140" t="s">
        <v>85</v>
      </c>
      <c r="AK44" s="140" t="s">
        <v>85</v>
      </c>
      <c r="AL44" s="140">
        <v>12812</v>
      </c>
      <c r="AM44" s="140" t="s">
        <v>85</v>
      </c>
      <c r="AN44" s="140">
        <v>22108</v>
      </c>
      <c r="AO44" s="140">
        <v>71</v>
      </c>
      <c r="AP44" s="140" t="s">
        <v>85</v>
      </c>
      <c r="AQ44" s="140" t="s">
        <v>85</v>
      </c>
      <c r="AR44" s="140">
        <v>30685</v>
      </c>
      <c r="AS44" s="140" t="s">
        <v>85</v>
      </c>
      <c r="AT44" s="140" t="s">
        <v>85</v>
      </c>
      <c r="AU44" s="140">
        <v>6664</v>
      </c>
      <c r="AV44" s="140">
        <v>16802</v>
      </c>
      <c r="AW44" s="140" t="s">
        <v>85</v>
      </c>
      <c r="AX44" s="140" t="s">
        <v>85</v>
      </c>
      <c r="AY44" s="140">
        <v>10555</v>
      </c>
      <c r="AZ44" s="140" t="s">
        <v>85</v>
      </c>
      <c r="BA44" s="138"/>
    </row>
    <row r="45" spans="1:53">
      <c r="A45" s="141"/>
    </row>
    <row r="46" spans="1:53">
      <c r="A46" s="142" t="s">
        <v>253</v>
      </c>
    </row>
    <row r="47" spans="1:53">
      <c r="A47" s="142"/>
    </row>
    <row r="49" spans="1:1">
      <c r="A49" s="142"/>
    </row>
  </sheetData>
  <mergeCells count="52">
    <mergeCell ref="AW3:AW4"/>
    <mergeCell ref="AX3:AX4"/>
    <mergeCell ref="AY3:AY4"/>
    <mergeCell ref="AZ3:AZ4"/>
    <mergeCell ref="AQ3:AQ4"/>
    <mergeCell ref="AR3:AR4"/>
    <mergeCell ref="AS3:AS4"/>
    <mergeCell ref="AT3:AT4"/>
    <mergeCell ref="AU3:AU4"/>
    <mergeCell ref="AV3:AV4"/>
    <mergeCell ref="AP3:AP4"/>
    <mergeCell ref="AE3:AE4"/>
    <mergeCell ref="AF3:AF4"/>
    <mergeCell ref="AG3:AG4"/>
    <mergeCell ref="AH3:AH4"/>
    <mergeCell ref="AI3:AI4"/>
    <mergeCell ref="AJ3:AJ4"/>
    <mergeCell ref="AK3:AK4"/>
    <mergeCell ref="AL3:AL4"/>
    <mergeCell ref="AM3:AM4"/>
    <mergeCell ref="AN3:AN4"/>
    <mergeCell ref="AO3:AO4"/>
    <mergeCell ref="AD3:AD4"/>
    <mergeCell ref="S3:S4"/>
    <mergeCell ref="T3:T4"/>
    <mergeCell ref="U3:U4"/>
    <mergeCell ref="V3:V4"/>
    <mergeCell ref="W3:W4"/>
    <mergeCell ref="X3:X4"/>
    <mergeCell ref="Y3:Y4"/>
    <mergeCell ref="Z3:Z4"/>
    <mergeCell ref="AA3:AA4"/>
    <mergeCell ref="AB3:AB4"/>
    <mergeCell ref="AC3:AC4"/>
    <mergeCell ref="R3:R4"/>
    <mergeCell ref="G3:G4"/>
    <mergeCell ref="H3:H4"/>
    <mergeCell ref="I3:I4"/>
    <mergeCell ref="J3:J4"/>
    <mergeCell ref="K3:K4"/>
    <mergeCell ref="L3:L4"/>
    <mergeCell ref="M3:M4"/>
    <mergeCell ref="N3:N4"/>
    <mergeCell ref="O3:O4"/>
    <mergeCell ref="P3:P4"/>
    <mergeCell ref="Q3:Q4"/>
    <mergeCell ref="F3:F4"/>
    <mergeCell ref="A3:A6"/>
    <mergeCell ref="B3:B4"/>
    <mergeCell ref="C3:C4"/>
    <mergeCell ref="D3:D4"/>
    <mergeCell ref="E3:E4"/>
  </mergeCells>
  <pageMargins left="0.5" right="0.5" top="0.5" bottom="0.5" header="0.5" footer="0.25"/>
  <pageSetup scale="80" orientation="landscape" r:id="rId1"/>
  <headerFooter alignWithMargins="0"/>
  <colBreaks count="8" manualBreakCount="8">
    <brk id="7" max="1048575" man="1"/>
    <brk id="13" max="1048575" man="1"/>
    <brk id="19" max="1048575" man="1"/>
    <brk id="25" max="1048575" man="1"/>
    <brk id="31" max="1048575" man="1"/>
    <brk id="37" max="1048575" man="1"/>
    <brk id="43" max="1048575" man="1"/>
    <brk id="49"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0540D-A27D-4456-A187-E308F5458328}">
  <sheetPr>
    <pageSetUpPr fitToPage="1"/>
  </sheetPr>
  <dimension ref="A1:DJ51"/>
  <sheetViews>
    <sheetView workbookViewId="0">
      <selection sqref="A1:C1"/>
    </sheetView>
  </sheetViews>
  <sheetFormatPr defaultColWidth="9.15625" defaultRowHeight="12.3"/>
  <cols>
    <col min="1" max="1" width="51.15625" style="5" customWidth="1"/>
    <col min="2" max="103" width="11" style="5" customWidth="1"/>
    <col min="104" max="104" width="11.15625" style="5" bestFit="1" customWidth="1"/>
    <col min="105" max="16384" width="9.15625" style="5"/>
  </cols>
  <sheetData>
    <row r="1" spans="1:114" ht="15">
      <c r="A1" s="128" t="s">
        <v>254</v>
      </c>
    </row>
    <row r="2" spans="1:114">
      <c r="A2" s="14" t="s">
        <v>255</v>
      </c>
    </row>
    <row r="3" spans="1:114" s="6" customFormat="1">
      <c r="A3" s="269" t="s">
        <v>43</v>
      </c>
      <c r="B3" s="267" t="s">
        <v>44</v>
      </c>
      <c r="C3" s="267"/>
      <c r="D3" s="267" t="s">
        <v>183</v>
      </c>
      <c r="E3" s="267"/>
      <c r="F3" s="267" t="s">
        <v>0</v>
      </c>
      <c r="G3" s="267"/>
      <c r="H3" s="267" t="s">
        <v>1</v>
      </c>
      <c r="I3" s="267"/>
      <c r="J3" s="267" t="s">
        <v>46</v>
      </c>
      <c r="K3" s="273"/>
      <c r="L3" s="267" t="s">
        <v>2</v>
      </c>
      <c r="M3" s="273"/>
      <c r="N3" s="267" t="s">
        <v>3</v>
      </c>
      <c r="O3" s="273"/>
      <c r="P3" s="267" t="s">
        <v>47</v>
      </c>
      <c r="Q3" s="273"/>
      <c r="R3" s="267" t="s">
        <v>48</v>
      </c>
      <c r="S3" s="273"/>
      <c r="T3" s="267" t="s">
        <v>50</v>
      </c>
      <c r="U3" s="273"/>
      <c r="V3" s="267" t="s">
        <v>51</v>
      </c>
      <c r="W3" s="273"/>
      <c r="X3" s="267" t="s">
        <v>4</v>
      </c>
      <c r="Y3" s="273"/>
      <c r="Z3" s="267" t="s">
        <v>5</v>
      </c>
      <c r="AA3" s="267"/>
      <c r="AB3" s="267" t="s">
        <v>184</v>
      </c>
      <c r="AC3" s="273"/>
      <c r="AD3" s="267" t="s">
        <v>53</v>
      </c>
      <c r="AE3" s="273"/>
      <c r="AF3" s="267" t="s">
        <v>54</v>
      </c>
      <c r="AG3" s="273"/>
      <c r="AH3" s="267" t="s">
        <v>55</v>
      </c>
      <c r="AI3" s="273"/>
      <c r="AJ3" s="267" t="s">
        <v>56</v>
      </c>
      <c r="AK3" s="273"/>
      <c r="AL3" s="267" t="s">
        <v>57</v>
      </c>
      <c r="AM3" s="273"/>
      <c r="AN3" s="267" t="s">
        <v>58</v>
      </c>
      <c r="AO3" s="273"/>
      <c r="AP3" s="267" t="s">
        <v>59</v>
      </c>
      <c r="AQ3" s="273"/>
      <c r="AR3" s="267" t="s">
        <v>60</v>
      </c>
      <c r="AS3" s="273"/>
      <c r="AT3" s="267" t="s">
        <v>61</v>
      </c>
      <c r="AU3" s="273"/>
      <c r="AV3" s="267" t="s">
        <v>62</v>
      </c>
      <c r="AW3" s="273"/>
      <c r="AX3" s="267" t="s">
        <v>63</v>
      </c>
      <c r="AY3" s="273"/>
      <c r="AZ3" s="267" t="s">
        <v>64</v>
      </c>
      <c r="BA3" s="273"/>
      <c r="BB3" s="267" t="s">
        <v>6</v>
      </c>
      <c r="BC3" s="273"/>
      <c r="BD3" s="267" t="s">
        <v>65</v>
      </c>
      <c r="BE3" s="273"/>
      <c r="BF3" s="267" t="s">
        <v>7</v>
      </c>
      <c r="BG3" s="273"/>
      <c r="BH3" s="267" t="s">
        <v>66</v>
      </c>
      <c r="BI3" s="273"/>
      <c r="BJ3" s="267" t="s">
        <v>185</v>
      </c>
      <c r="BK3" s="273"/>
      <c r="BL3" s="267" t="s">
        <v>8</v>
      </c>
      <c r="BM3" s="273"/>
      <c r="BN3" s="267" t="s">
        <v>186</v>
      </c>
      <c r="BO3" s="273"/>
      <c r="BP3" s="267" t="s">
        <v>69</v>
      </c>
      <c r="BQ3" s="273"/>
      <c r="BR3" s="267" t="s">
        <v>9</v>
      </c>
      <c r="BS3" s="273"/>
      <c r="BT3" s="267" t="s">
        <v>70</v>
      </c>
      <c r="BU3" s="273"/>
      <c r="BV3" s="267" t="s">
        <v>71</v>
      </c>
      <c r="BW3" s="273"/>
      <c r="BX3" s="267" t="s">
        <v>10</v>
      </c>
      <c r="BY3" s="273"/>
      <c r="BZ3" s="267" t="s">
        <v>72</v>
      </c>
      <c r="CA3" s="273"/>
      <c r="CB3" s="267" t="s">
        <v>73</v>
      </c>
      <c r="CC3" s="273"/>
      <c r="CD3" s="267" t="s">
        <v>74</v>
      </c>
      <c r="CE3" s="273"/>
      <c r="CF3" s="267" t="s">
        <v>11</v>
      </c>
      <c r="CG3" s="273"/>
      <c r="CH3" s="267" t="s">
        <v>75</v>
      </c>
      <c r="CI3" s="273"/>
      <c r="CJ3" s="267" t="s">
        <v>76</v>
      </c>
      <c r="CK3" s="273"/>
      <c r="CL3" s="267" t="s">
        <v>12</v>
      </c>
      <c r="CM3" s="273"/>
      <c r="CN3" s="267" t="s">
        <v>77</v>
      </c>
      <c r="CO3" s="273"/>
      <c r="CP3" s="267" t="s">
        <v>78</v>
      </c>
      <c r="CQ3" s="273"/>
      <c r="CR3" s="267" t="s">
        <v>13</v>
      </c>
      <c r="CS3" s="273"/>
      <c r="CT3" s="267" t="s">
        <v>79</v>
      </c>
      <c r="CU3" s="273"/>
      <c r="CV3" s="267" t="s">
        <v>80</v>
      </c>
      <c r="CW3" s="273"/>
      <c r="CX3" s="267" t="s">
        <v>14</v>
      </c>
      <c r="CY3" s="273"/>
      <c r="CZ3" s="129"/>
    </row>
    <row r="4" spans="1:114">
      <c r="A4" s="270"/>
      <c r="B4" s="272"/>
      <c r="C4" s="272"/>
      <c r="D4" s="272"/>
      <c r="E4" s="272"/>
      <c r="F4" s="272"/>
      <c r="G4" s="272"/>
      <c r="H4" s="272"/>
      <c r="I4" s="272"/>
      <c r="J4" s="268"/>
      <c r="K4" s="268"/>
      <c r="L4" s="268"/>
      <c r="M4" s="268"/>
      <c r="N4" s="268"/>
      <c r="O4" s="268"/>
      <c r="P4" s="268"/>
      <c r="Q4" s="268"/>
      <c r="R4" s="268"/>
      <c r="S4" s="268"/>
      <c r="T4" s="268"/>
      <c r="U4" s="268"/>
      <c r="V4" s="268"/>
      <c r="W4" s="268"/>
      <c r="X4" s="268"/>
      <c r="Y4" s="268"/>
      <c r="Z4" s="272"/>
      <c r="AA4" s="272"/>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c r="CY4" s="268"/>
      <c r="CZ4" s="130"/>
    </row>
    <row r="5" spans="1:114">
      <c r="A5" s="270"/>
      <c r="B5" s="131" t="s">
        <v>187</v>
      </c>
      <c r="C5" s="131" t="s">
        <v>256</v>
      </c>
      <c r="D5" s="131" t="s">
        <v>187</v>
      </c>
      <c r="E5" s="131" t="s">
        <v>256</v>
      </c>
      <c r="F5" s="131" t="s">
        <v>187</v>
      </c>
      <c r="G5" s="131" t="s">
        <v>256</v>
      </c>
      <c r="H5" s="131" t="s">
        <v>188</v>
      </c>
      <c r="I5" s="131" t="s">
        <v>256</v>
      </c>
      <c r="J5" s="131" t="s">
        <v>187</v>
      </c>
      <c r="K5" s="131" t="s">
        <v>256</v>
      </c>
      <c r="L5" s="131" t="s">
        <v>187</v>
      </c>
      <c r="M5" s="131" t="s">
        <v>256</v>
      </c>
      <c r="N5" s="131" t="s">
        <v>187</v>
      </c>
      <c r="O5" s="131" t="s">
        <v>256</v>
      </c>
      <c r="P5" s="131" t="s">
        <v>188</v>
      </c>
      <c r="Q5" s="131" t="s">
        <v>256</v>
      </c>
      <c r="R5" s="131" t="s">
        <v>188</v>
      </c>
      <c r="S5" s="131" t="s">
        <v>256</v>
      </c>
      <c r="T5" s="131" t="s">
        <v>188</v>
      </c>
      <c r="U5" s="131" t="s">
        <v>256</v>
      </c>
      <c r="V5" s="131" t="s">
        <v>188</v>
      </c>
      <c r="W5" s="131" t="s">
        <v>256</v>
      </c>
      <c r="X5" s="131" t="s">
        <v>188</v>
      </c>
      <c r="Y5" s="131" t="s">
        <v>256</v>
      </c>
      <c r="Z5" s="131" t="s">
        <v>188</v>
      </c>
      <c r="AA5" s="131" t="s">
        <v>256</v>
      </c>
      <c r="AB5" s="131" t="s">
        <v>188</v>
      </c>
      <c r="AC5" s="131" t="s">
        <v>256</v>
      </c>
      <c r="AD5" s="131" t="s">
        <v>188</v>
      </c>
      <c r="AE5" s="131" t="s">
        <v>256</v>
      </c>
      <c r="AF5" s="131" t="s">
        <v>188</v>
      </c>
      <c r="AG5" s="131" t="s">
        <v>256</v>
      </c>
      <c r="AH5" s="131" t="s">
        <v>188</v>
      </c>
      <c r="AI5" s="131" t="s">
        <v>256</v>
      </c>
      <c r="AJ5" s="131" t="s">
        <v>188</v>
      </c>
      <c r="AK5" s="131" t="s">
        <v>256</v>
      </c>
      <c r="AL5" s="131" t="s">
        <v>188</v>
      </c>
      <c r="AM5" s="131" t="s">
        <v>256</v>
      </c>
      <c r="AN5" s="131" t="s">
        <v>188</v>
      </c>
      <c r="AO5" s="131" t="s">
        <v>256</v>
      </c>
      <c r="AP5" s="131" t="s">
        <v>188</v>
      </c>
      <c r="AQ5" s="131" t="s">
        <v>256</v>
      </c>
      <c r="AR5" s="131" t="s">
        <v>188</v>
      </c>
      <c r="AS5" s="131" t="s">
        <v>256</v>
      </c>
      <c r="AT5" s="131" t="s">
        <v>188</v>
      </c>
      <c r="AU5" s="131" t="s">
        <v>256</v>
      </c>
      <c r="AV5" s="131" t="s">
        <v>188</v>
      </c>
      <c r="AW5" s="131" t="s">
        <v>256</v>
      </c>
      <c r="AX5" s="131" t="s">
        <v>188</v>
      </c>
      <c r="AY5" s="131" t="s">
        <v>256</v>
      </c>
      <c r="AZ5" s="131" t="s">
        <v>188</v>
      </c>
      <c r="BA5" s="131" t="s">
        <v>256</v>
      </c>
      <c r="BB5" s="131" t="s">
        <v>188</v>
      </c>
      <c r="BC5" s="131" t="s">
        <v>256</v>
      </c>
      <c r="BD5" s="131" t="s">
        <v>188</v>
      </c>
      <c r="BE5" s="131" t="s">
        <v>256</v>
      </c>
      <c r="BF5" s="131" t="s">
        <v>188</v>
      </c>
      <c r="BG5" s="131" t="s">
        <v>256</v>
      </c>
      <c r="BH5" s="131" t="s">
        <v>188</v>
      </c>
      <c r="BI5" s="131" t="s">
        <v>256</v>
      </c>
      <c r="BJ5" s="131" t="s">
        <v>188</v>
      </c>
      <c r="BK5" s="131" t="s">
        <v>256</v>
      </c>
      <c r="BL5" s="131" t="s">
        <v>188</v>
      </c>
      <c r="BM5" s="131" t="s">
        <v>256</v>
      </c>
      <c r="BN5" s="131" t="s">
        <v>188</v>
      </c>
      <c r="BO5" s="131" t="s">
        <v>256</v>
      </c>
      <c r="BP5" s="131" t="s">
        <v>188</v>
      </c>
      <c r="BQ5" s="131" t="s">
        <v>256</v>
      </c>
      <c r="BR5" s="131" t="s">
        <v>188</v>
      </c>
      <c r="BS5" s="131" t="s">
        <v>256</v>
      </c>
      <c r="BT5" s="131" t="s">
        <v>188</v>
      </c>
      <c r="BU5" s="131" t="s">
        <v>256</v>
      </c>
      <c r="BV5" s="131" t="s">
        <v>188</v>
      </c>
      <c r="BW5" s="131" t="s">
        <v>256</v>
      </c>
      <c r="BX5" s="131" t="s">
        <v>188</v>
      </c>
      <c r="BY5" s="131" t="s">
        <v>256</v>
      </c>
      <c r="BZ5" s="131" t="s">
        <v>188</v>
      </c>
      <c r="CA5" s="131" t="s">
        <v>256</v>
      </c>
      <c r="CB5" s="131" t="s">
        <v>188</v>
      </c>
      <c r="CC5" s="131" t="s">
        <v>256</v>
      </c>
      <c r="CD5" s="131" t="s">
        <v>188</v>
      </c>
      <c r="CE5" s="131" t="s">
        <v>256</v>
      </c>
      <c r="CF5" s="131" t="s">
        <v>188</v>
      </c>
      <c r="CG5" s="131" t="s">
        <v>256</v>
      </c>
      <c r="CH5" s="131" t="s">
        <v>188</v>
      </c>
      <c r="CI5" s="131" t="s">
        <v>256</v>
      </c>
      <c r="CJ5" s="131" t="s">
        <v>188</v>
      </c>
      <c r="CK5" s="131" t="s">
        <v>256</v>
      </c>
      <c r="CL5" s="131" t="s">
        <v>188</v>
      </c>
      <c r="CM5" s="131" t="s">
        <v>256</v>
      </c>
      <c r="CN5" s="131" t="s">
        <v>188</v>
      </c>
      <c r="CO5" s="131" t="s">
        <v>256</v>
      </c>
      <c r="CP5" s="131" t="s">
        <v>188</v>
      </c>
      <c r="CQ5" s="131" t="s">
        <v>256</v>
      </c>
      <c r="CR5" s="131" t="s">
        <v>188</v>
      </c>
      <c r="CS5" s="131" t="s">
        <v>256</v>
      </c>
      <c r="CT5" s="131" t="s">
        <v>188</v>
      </c>
      <c r="CU5" s="131" t="s">
        <v>256</v>
      </c>
      <c r="CV5" s="131" t="s">
        <v>188</v>
      </c>
      <c r="CW5" s="131" t="s">
        <v>256</v>
      </c>
      <c r="CX5" s="131" t="s">
        <v>188</v>
      </c>
      <c r="CY5" s="131" t="s">
        <v>256</v>
      </c>
      <c r="CZ5" s="132"/>
      <c r="DA5" s="132"/>
      <c r="DB5" s="132"/>
      <c r="DC5" s="132"/>
      <c r="DD5" s="132"/>
      <c r="DE5" s="132"/>
      <c r="DF5" s="132"/>
      <c r="DG5" s="132"/>
      <c r="DH5" s="132"/>
      <c r="DI5" s="132"/>
      <c r="DJ5" s="132"/>
    </row>
    <row r="6" spans="1:114">
      <c r="A6" s="271"/>
      <c r="B6" s="133">
        <v>1</v>
      </c>
      <c r="C6" s="133">
        <v>2</v>
      </c>
      <c r="D6" s="133">
        <v>3</v>
      </c>
      <c r="E6" s="133">
        <v>4</v>
      </c>
      <c r="F6" s="133">
        <v>5</v>
      </c>
      <c r="G6" s="133">
        <v>6</v>
      </c>
      <c r="H6" s="133">
        <v>7</v>
      </c>
      <c r="I6" s="133">
        <v>8</v>
      </c>
      <c r="J6" s="133">
        <v>9</v>
      </c>
      <c r="K6" s="133">
        <v>10</v>
      </c>
      <c r="L6" s="133">
        <v>11</v>
      </c>
      <c r="M6" s="133">
        <v>12</v>
      </c>
      <c r="N6" s="133">
        <v>13</v>
      </c>
      <c r="O6" s="133">
        <v>14</v>
      </c>
      <c r="P6" s="133">
        <v>15</v>
      </c>
      <c r="Q6" s="133">
        <v>16</v>
      </c>
      <c r="R6" s="133">
        <v>17</v>
      </c>
      <c r="S6" s="133">
        <v>18</v>
      </c>
      <c r="T6" s="133">
        <v>19</v>
      </c>
      <c r="U6" s="133">
        <v>20</v>
      </c>
      <c r="V6" s="133">
        <v>21</v>
      </c>
      <c r="W6" s="133">
        <v>22</v>
      </c>
      <c r="X6" s="133">
        <v>23</v>
      </c>
      <c r="Y6" s="133">
        <v>24</v>
      </c>
      <c r="Z6" s="133">
        <v>25</v>
      </c>
      <c r="AA6" s="133">
        <v>26</v>
      </c>
      <c r="AB6" s="133">
        <v>27</v>
      </c>
      <c r="AC6" s="133">
        <v>28</v>
      </c>
      <c r="AD6" s="133">
        <v>29</v>
      </c>
      <c r="AE6" s="133">
        <v>30</v>
      </c>
      <c r="AF6" s="133">
        <v>31</v>
      </c>
      <c r="AG6" s="133">
        <v>32</v>
      </c>
      <c r="AH6" s="133">
        <v>33</v>
      </c>
      <c r="AI6" s="133">
        <v>34</v>
      </c>
      <c r="AJ6" s="133">
        <v>35</v>
      </c>
      <c r="AK6" s="133">
        <v>36</v>
      </c>
      <c r="AL6" s="133">
        <v>37</v>
      </c>
      <c r="AM6" s="133">
        <v>38</v>
      </c>
      <c r="AN6" s="133">
        <v>39</v>
      </c>
      <c r="AO6" s="133">
        <v>40</v>
      </c>
      <c r="AP6" s="133">
        <v>41</v>
      </c>
      <c r="AQ6" s="133">
        <v>42</v>
      </c>
      <c r="AR6" s="133">
        <v>43</v>
      </c>
      <c r="AS6" s="133">
        <v>44</v>
      </c>
      <c r="AT6" s="133">
        <v>45</v>
      </c>
      <c r="AU6" s="133">
        <v>46</v>
      </c>
      <c r="AV6" s="133">
        <v>47</v>
      </c>
      <c r="AW6" s="133">
        <v>48</v>
      </c>
      <c r="AX6" s="133">
        <v>49</v>
      </c>
      <c r="AY6" s="133">
        <v>50</v>
      </c>
      <c r="AZ6" s="133">
        <v>51</v>
      </c>
      <c r="BA6" s="133">
        <v>52</v>
      </c>
      <c r="BB6" s="133">
        <v>53</v>
      </c>
      <c r="BC6" s="133">
        <v>54</v>
      </c>
      <c r="BD6" s="133">
        <v>55</v>
      </c>
      <c r="BE6" s="133">
        <v>56</v>
      </c>
      <c r="BF6" s="133">
        <v>57</v>
      </c>
      <c r="BG6" s="133">
        <v>58</v>
      </c>
      <c r="BH6" s="133">
        <v>59</v>
      </c>
      <c r="BI6" s="133">
        <v>60</v>
      </c>
      <c r="BJ6" s="133">
        <v>61</v>
      </c>
      <c r="BK6" s="133">
        <v>62</v>
      </c>
      <c r="BL6" s="133">
        <v>63</v>
      </c>
      <c r="BM6" s="133">
        <v>64</v>
      </c>
      <c r="BN6" s="133">
        <v>65</v>
      </c>
      <c r="BO6" s="133">
        <v>66</v>
      </c>
      <c r="BP6" s="133">
        <v>67</v>
      </c>
      <c r="BQ6" s="133">
        <v>68</v>
      </c>
      <c r="BR6" s="133">
        <v>69</v>
      </c>
      <c r="BS6" s="133">
        <v>70</v>
      </c>
      <c r="BT6" s="133">
        <v>71</v>
      </c>
      <c r="BU6" s="133">
        <v>72</v>
      </c>
      <c r="BV6" s="133">
        <v>73</v>
      </c>
      <c r="BW6" s="133">
        <v>74</v>
      </c>
      <c r="BX6" s="133">
        <v>75</v>
      </c>
      <c r="BY6" s="133">
        <v>76</v>
      </c>
      <c r="BZ6" s="133">
        <v>77</v>
      </c>
      <c r="CA6" s="133">
        <v>78</v>
      </c>
      <c r="CB6" s="133">
        <v>79</v>
      </c>
      <c r="CC6" s="133">
        <v>80</v>
      </c>
      <c r="CD6" s="133">
        <v>81</v>
      </c>
      <c r="CE6" s="133">
        <v>82</v>
      </c>
      <c r="CF6" s="133">
        <v>83</v>
      </c>
      <c r="CG6" s="133">
        <v>84</v>
      </c>
      <c r="CH6" s="133">
        <v>85</v>
      </c>
      <c r="CI6" s="133">
        <v>86</v>
      </c>
      <c r="CJ6" s="133">
        <v>87</v>
      </c>
      <c r="CK6" s="133">
        <v>88</v>
      </c>
      <c r="CL6" s="133">
        <v>89</v>
      </c>
      <c r="CM6" s="133">
        <v>90</v>
      </c>
      <c r="CN6" s="133">
        <v>91</v>
      </c>
      <c r="CO6" s="133">
        <v>92</v>
      </c>
      <c r="CP6" s="133">
        <v>93</v>
      </c>
      <c r="CQ6" s="133">
        <v>94</v>
      </c>
      <c r="CR6" s="133">
        <v>95</v>
      </c>
      <c r="CS6" s="133">
        <v>96</v>
      </c>
      <c r="CT6" s="133">
        <v>97</v>
      </c>
      <c r="CU6" s="133">
        <v>98</v>
      </c>
      <c r="CV6" s="133">
        <v>99</v>
      </c>
      <c r="CW6" s="133">
        <v>100</v>
      </c>
      <c r="CX6" s="133">
        <v>101</v>
      </c>
      <c r="CY6" s="133">
        <v>102</v>
      </c>
    </row>
    <row r="7" spans="1:114">
      <c r="A7" s="134"/>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row>
    <row r="8" spans="1:114" s="132" customFormat="1">
      <c r="A8" s="143" t="s">
        <v>257</v>
      </c>
      <c r="B8" s="137">
        <v>295860</v>
      </c>
      <c r="C8" s="144" t="s">
        <v>85</v>
      </c>
      <c r="D8" s="137">
        <v>4558</v>
      </c>
      <c r="E8" s="144" t="s">
        <v>85</v>
      </c>
      <c r="F8" s="137">
        <v>664</v>
      </c>
      <c r="G8" s="144" t="s">
        <v>85</v>
      </c>
      <c r="H8" s="137">
        <v>5939</v>
      </c>
      <c r="I8" s="144" t="s">
        <v>85</v>
      </c>
      <c r="J8" s="137">
        <v>2779</v>
      </c>
      <c r="K8" s="144" t="s">
        <v>85</v>
      </c>
      <c r="L8" s="137">
        <v>36132</v>
      </c>
      <c r="M8" s="144" t="s">
        <v>85</v>
      </c>
      <c r="N8" s="137">
        <v>4665</v>
      </c>
      <c r="O8" s="144" t="s">
        <v>85</v>
      </c>
      <c r="P8" s="137">
        <v>3510</v>
      </c>
      <c r="Q8" s="144" t="s">
        <v>85</v>
      </c>
      <c r="R8" s="137">
        <v>844</v>
      </c>
      <c r="S8" s="144" t="s">
        <v>85</v>
      </c>
      <c r="T8" s="137">
        <v>17790</v>
      </c>
      <c r="U8" s="144" t="s">
        <v>85</v>
      </c>
      <c r="V8" s="137">
        <v>9073</v>
      </c>
      <c r="W8" s="144" t="s">
        <v>85</v>
      </c>
      <c r="X8" s="137">
        <v>1275</v>
      </c>
      <c r="Y8" s="144" t="s">
        <v>85</v>
      </c>
      <c r="Z8" s="137">
        <v>1429</v>
      </c>
      <c r="AA8" s="144" t="s">
        <v>85</v>
      </c>
      <c r="AB8" s="137">
        <v>12763</v>
      </c>
      <c r="AC8" s="144" t="s">
        <v>85</v>
      </c>
      <c r="AD8" s="137">
        <v>6272</v>
      </c>
      <c r="AE8" s="144" t="s">
        <v>85</v>
      </c>
      <c r="AF8" s="137">
        <v>2966</v>
      </c>
      <c r="AG8" s="144" t="s">
        <v>85</v>
      </c>
      <c r="AH8" s="137">
        <v>2745</v>
      </c>
      <c r="AI8" s="144" t="s">
        <v>85</v>
      </c>
      <c r="AJ8" s="137">
        <v>4173</v>
      </c>
      <c r="AK8" s="144" t="s">
        <v>85</v>
      </c>
      <c r="AL8" s="137">
        <v>4524</v>
      </c>
      <c r="AM8" s="144" t="s">
        <v>85</v>
      </c>
      <c r="AN8" s="137">
        <v>1322</v>
      </c>
      <c r="AO8" s="144" t="s">
        <v>85</v>
      </c>
      <c r="AP8" s="137">
        <v>5600</v>
      </c>
      <c r="AQ8" s="144" t="s">
        <v>85</v>
      </c>
      <c r="AR8" s="137">
        <v>6399</v>
      </c>
      <c r="AS8" s="144" t="s">
        <v>85</v>
      </c>
      <c r="AT8" s="137">
        <v>10121</v>
      </c>
      <c r="AU8" s="144" t="s">
        <v>85</v>
      </c>
      <c r="AV8" s="137">
        <v>5133</v>
      </c>
      <c r="AW8" s="144" t="s">
        <v>85</v>
      </c>
      <c r="AX8" s="137">
        <v>2921</v>
      </c>
      <c r="AY8" s="144" t="s">
        <v>85</v>
      </c>
      <c r="AZ8" s="137">
        <v>5800</v>
      </c>
      <c r="BA8" s="144" t="s">
        <v>85</v>
      </c>
      <c r="BB8" s="137">
        <v>936</v>
      </c>
      <c r="BC8" s="144" t="s">
        <v>85</v>
      </c>
      <c r="BD8" s="137">
        <v>1759</v>
      </c>
      <c r="BE8" s="144" t="s">
        <v>85</v>
      </c>
      <c r="BF8" s="137">
        <v>2415</v>
      </c>
      <c r="BG8" s="144" t="s">
        <v>85</v>
      </c>
      <c r="BH8" s="137">
        <v>1310</v>
      </c>
      <c r="BI8" s="144" t="s">
        <v>85</v>
      </c>
      <c r="BJ8" s="137">
        <v>8718</v>
      </c>
      <c r="BK8" s="144" t="s">
        <v>85</v>
      </c>
      <c r="BL8" s="137">
        <v>1928</v>
      </c>
      <c r="BM8" s="144" t="s">
        <v>85</v>
      </c>
      <c r="BN8" s="137">
        <v>19255</v>
      </c>
      <c r="BO8" s="144" t="s">
        <v>85</v>
      </c>
      <c r="BP8" s="137">
        <v>8683</v>
      </c>
      <c r="BQ8" s="144" t="s">
        <v>85</v>
      </c>
      <c r="BR8" s="137">
        <v>637</v>
      </c>
      <c r="BS8" s="144" t="s">
        <v>85</v>
      </c>
      <c r="BT8" s="137">
        <v>11464</v>
      </c>
      <c r="BU8" s="144" t="s">
        <v>85</v>
      </c>
      <c r="BV8" s="137">
        <v>3548</v>
      </c>
      <c r="BW8" s="144" t="s">
        <v>85</v>
      </c>
      <c r="BX8" s="137">
        <v>3641</v>
      </c>
      <c r="BY8" s="144" t="s">
        <v>85</v>
      </c>
      <c r="BZ8" s="137">
        <v>12430</v>
      </c>
      <c r="CA8" s="144" t="s">
        <v>85</v>
      </c>
      <c r="CB8" s="137">
        <v>1076</v>
      </c>
      <c r="CC8" s="144" t="s">
        <v>85</v>
      </c>
      <c r="CD8" s="137">
        <v>4255</v>
      </c>
      <c r="CE8" s="144" t="s">
        <v>85</v>
      </c>
      <c r="CF8" s="137">
        <v>776</v>
      </c>
      <c r="CG8" s="144" t="s">
        <v>85</v>
      </c>
      <c r="CH8" s="137">
        <v>5963</v>
      </c>
      <c r="CI8" s="144" t="s">
        <v>85</v>
      </c>
      <c r="CJ8" s="137">
        <v>22860</v>
      </c>
      <c r="CK8" s="144" t="s">
        <v>85</v>
      </c>
      <c r="CL8" s="137">
        <v>2470</v>
      </c>
      <c r="CM8" s="144" t="s">
        <v>85</v>
      </c>
      <c r="CN8" s="137">
        <v>623</v>
      </c>
      <c r="CO8" s="144" t="s">
        <v>85</v>
      </c>
      <c r="CP8" s="137">
        <v>7567</v>
      </c>
      <c r="CQ8" s="144" t="s">
        <v>85</v>
      </c>
      <c r="CR8" s="137">
        <v>6288</v>
      </c>
      <c r="CS8" s="144" t="s">
        <v>85</v>
      </c>
      <c r="CT8" s="137">
        <v>1817</v>
      </c>
      <c r="CU8" s="144" t="s">
        <v>85</v>
      </c>
      <c r="CV8" s="137">
        <v>5536</v>
      </c>
      <c r="CW8" s="144" t="s">
        <v>85</v>
      </c>
      <c r="CX8" s="137">
        <v>509</v>
      </c>
      <c r="CY8" s="144" t="s">
        <v>85</v>
      </c>
    </row>
    <row r="9" spans="1:114">
      <c r="A9" s="143"/>
      <c r="B9" s="137"/>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row>
    <row r="10" spans="1:114">
      <c r="A10" s="136" t="s">
        <v>190</v>
      </c>
      <c r="B10" s="137">
        <v>650629485</v>
      </c>
      <c r="C10" s="146">
        <v>2199.11</v>
      </c>
      <c r="D10" s="137">
        <v>7774147</v>
      </c>
      <c r="E10" s="146">
        <v>1705.6</v>
      </c>
      <c r="F10" s="137">
        <v>1858311</v>
      </c>
      <c r="G10" s="146">
        <v>2798.66</v>
      </c>
      <c r="H10" s="137">
        <v>11008428</v>
      </c>
      <c r="I10" s="146">
        <v>1853.58</v>
      </c>
      <c r="J10" s="137">
        <v>6538720</v>
      </c>
      <c r="K10" s="146">
        <v>2352.9</v>
      </c>
      <c r="L10" s="137">
        <v>98434685</v>
      </c>
      <c r="M10" s="146">
        <v>2724.31</v>
      </c>
      <c r="N10" s="137">
        <v>7648456</v>
      </c>
      <c r="O10" s="146">
        <v>1639.54</v>
      </c>
      <c r="P10" s="137">
        <v>11584728</v>
      </c>
      <c r="Q10" s="146">
        <v>3300.49</v>
      </c>
      <c r="R10" s="137">
        <v>2590217</v>
      </c>
      <c r="S10" s="146">
        <v>3068.98</v>
      </c>
      <c r="T10" s="137">
        <v>33894971</v>
      </c>
      <c r="U10" s="146">
        <v>1905.28</v>
      </c>
      <c r="V10" s="137">
        <v>15665563</v>
      </c>
      <c r="W10" s="146">
        <v>1726.61</v>
      </c>
      <c r="X10" s="137">
        <v>4434356</v>
      </c>
      <c r="Y10" s="146">
        <v>3477.93</v>
      </c>
      <c r="Z10" s="137">
        <v>2934459</v>
      </c>
      <c r="AA10" s="146">
        <v>2053.5100000000002</v>
      </c>
      <c r="AB10" s="137">
        <v>26411689</v>
      </c>
      <c r="AC10" s="146">
        <v>2069.4</v>
      </c>
      <c r="AD10" s="137">
        <v>12853976</v>
      </c>
      <c r="AE10" s="146">
        <v>2049.42</v>
      </c>
      <c r="AF10" s="137">
        <v>5778350</v>
      </c>
      <c r="AG10" s="146">
        <v>1948.2</v>
      </c>
      <c r="AH10" s="137">
        <v>5637807</v>
      </c>
      <c r="AI10" s="146">
        <v>2053.85</v>
      </c>
      <c r="AJ10" s="137">
        <v>9090882</v>
      </c>
      <c r="AK10" s="146">
        <v>2178.5</v>
      </c>
      <c r="AL10" s="137">
        <v>8638674</v>
      </c>
      <c r="AM10" s="146">
        <v>1909.52</v>
      </c>
      <c r="AN10" s="137">
        <v>3215570</v>
      </c>
      <c r="AO10" s="146">
        <v>2432.35</v>
      </c>
      <c r="AP10" s="137">
        <v>13366914</v>
      </c>
      <c r="AQ10" s="146">
        <v>2386.9499999999998</v>
      </c>
      <c r="AR10" s="137">
        <v>18034862</v>
      </c>
      <c r="AS10" s="146">
        <v>2818.39</v>
      </c>
      <c r="AT10" s="137">
        <v>23525187</v>
      </c>
      <c r="AU10" s="146">
        <v>2324.39</v>
      </c>
      <c r="AV10" s="137">
        <v>15881131</v>
      </c>
      <c r="AW10" s="146">
        <v>3093.93</v>
      </c>
      <c r="AX10" s="137">
        <v>5432152</v>
      </c>
      <c r="AY10" s="146">
        <v>1859.69</v>
      </c>
      <c r="AZ10" s="137">
        <v>9543814</v>
      </c>
      <c r="BA10" s="146">
        <v>1645.49</v>
      </c>
      <c r="BB10" s="137">
        <v>1875545</v>
      </c>
      <c r="BC10" s="146">
        <v>2003.79</v>
      </c>
      <c r="BD10" s="137">
        <v>3796551</v>
      </c>
      <c r="BE10" s="146">
        <v>2158.36</v>
      </c>
      <c r="BF10" s="137">
        <v>5670169</v>
      </c>
      <c r="BG10" s="146">
        <v>2347.9</v>
      </c>
      <c r="BH10" s="137">
        <v>2010775</v>
      </c>
      <c r="BI10" s="146">
        <v>1534.94</v>
      </c>
      <c r="BJ10" s="137">
        <v>24247648</v>
      </c>
      <c r="BK10" s="146">
        <v>2781.33</v>
      </c>
      <c r="BL10" s="137">
        <v>4478321</v>
      </c>
      <c r="BM10" s="146">
        <v>2322.7800000000002</v>
      </c>
      <c r="BN10" s="137">
        <v>51326444</v>
      </c>
      <c r="BO10" s="146">
        <v>2665.62</v>
      </c>
      <c r="BP10" s="137">
        <v>18639618</v>
      </c>
      <c r="BQ10" s="146">
        <v>2146.6799999999998</v>
      </c>
      <c r="BR10" s="137">
        <v>1403293</v>
      </c>
      <c r="BS10" s="146">
        <v>2202.9699999999998</v>
      </c>
      <c r="BT10" s="137">
        <v>24011238</v>
      </c>
      <c r="BU10" s="146">
        <v>2094.4899999999998</v>
      </c>
      <c r="BV10" s="137">
        <v>6859030</v>
      </c>
      <c r="BW10" s="146">
        <v>1933.21</v>
      </c>
      <c r="BX10" s="137">
        <v>6522665</v>
      </c>
      <c r="BY10" s="146">
        <v>1791.45</v>
      </c>
      <c r="BZ10" s="137">
        <v>27262969</v>
      </c>
      <c r="CA10" s="146">
        <v>2193.3200000000002</v>
      </c>
      <c r="CB10" s="137">
        <v>2628747</v>
      </c>
      <c r="CC10" s="146">
        <v>2443.0700000000002</v>
      </c>
      <c r="CD10" s="137">
        <v>7318388</v>
      </c>
      <c r="CE10" s="146">
        <v>1719.95</v>
      </c>
      <c r="CF10" s="137">
        <v>1110035</v>
      </c>
      <c r="CG10" s="146">
        <v>1430.46</v>
      </c>
      <c r="CH10" s="137">
        <v>10007292</v>
      </c>
      <c r="CI10" s="146">
        <v>1678.23</v>
      </c>
      <c r="CJ10" s="137">
        <v>32784942</v>
      </c>
      <c r="CK10" s="146">
        <v>1434.16</v>
      </c>
      <c r="CL10" s="137">
        <v>4703330</v>
      </c>
      <c r="CM10" s="146">
        <v>1904.18</v>
      </c>
      <c r="CN10" s="137">
        <v>2242902</v>
      </c>
      <c r="CO10" s="146">
        <v>3600.16</v>
      </c>
      <c r="CP10" s="137">
        <v>15918847</v>
      </c>
      <c r="CQ10" s="146">
        <v>2103.7199999999998</v>
      </c>
      <c r="CR10" s="137">
        <v>14839634</v>
      </c>
      <c r="CS10" s="146">
        <v>2359.9899999999998</v>
      </c>
      <c r="CT10" s="137">
        <v>4301156</v>
      </c>
      <c r="CU10" s="146">
        <v>2367.17</v>
      </c>
      <c r="CV10" s="137">
        <v>13152251</v>
      </c>
      <c r="CW10" s="146">
        <v>2375.77</v>
      </c>
      <c r="CX10" s="137">
        <v>1739646</v>
      </c>
      <c r="CY10" s="146">
        <v>3417.77</v>
      </c>
      <c r="CZ10" s="138"/>
    </row>
    <row r="11" spans="1:114">
      <c r="A11" s="136"/>
      <c r="B11" s="137"/>
      <c r="C11" s="146"/>
      <c r="D11" s="137"/>
      <c r="E11" s="146"/>
      <c r="F11" s="137"/>
      <c r="G11" s="146"/>
      <c r="H11" s="137"/>
      <c r="I11" s="146"/>
      <c r="J11" s="137"/>
      <c r="K11" s="146"/>
      <c r="L11" s="137"/>
      <c r="M11" s="146"/>
      <c r="N11" s="137"/>
      <c r="O11" s="146"/>
      <c r="P11" s="137"/>
      <c r="Q11" s="146"/>
      <c r="R11" s="137"/>
      <c r="S11" s="146"/>
      <c r="T11" s="137"/>
      <c r="U11" s="146"/>
      <c r="V11" s="137"/>
      <c r="W11" s="146"/>
      <c r="X11" s="137"/>
      <c r="Y11" s="146"/>
      <c r="Z11" s="137"/>
      <c r="AA11" s="146"/>
      <c r="AB11" s="137"/>
      <c r="AC11" s="146"/>
      <c r="AD11" s="137"/>
      <c r="AE11" s="146"/>
      <c r="AF11" s="137"/>
      <c r="AG11" s="146"/>
      <c r="AH11" s="137"/>
      <c r="AI11" s="146"/>
      <c r="AJ11" s="137"/>
      <c r="AK11" s="146"/>
      <c r="AL11" s="137"/>
      <c r="AM11" s="146"/>
      <c r="AN11" s="137"/>
      <c r="AO11" s="146"/>
      <c r="AP11" s="137"/>
      <c r="AQ11" s="146"/>
      <c r="AR11" s="137"/>
      <c r="AS11" s="146"/>
      <c r="AT11" s="137"/>
      <c r="AU11" s="146"/>
      <c r="AV11" s="137"/>
      <c r="AW11" s="146"/>
      <c r="AX11" s="137"/>
      <c r="AY11" s="146"/>
      <c r="AZ11" s="137"/>
      <c r="BA11" s="146"/>
      <c r="BB11" s="137"/>
      <c r="BC11" s="146"/>
      <c r="BD11" s="137"/>
      <c r="BE11" s="146"/>
      <c r="BF11" s="137"/>
      <c r="BG11" s="146"/>
      <c r="BH11" s="137"/>
      <c r="BI11" s="146"/>
      <c r="BJ11" s="137"/>
      <c r="BK11" s="146"/>
      <c r="BL11" s="137"/>
      <c r="BM11" s="146"/>
      <c r="BN11" s="137"/>
      <c r="BO11" s="146"/>
      <c r="BP11" s="137"/>
      <c r="BQ11" s="146"/>
      <c r="BR11" s="137"/>
      <c r="BS11" s="146"/>
      <c r="BT11" s="137"/>
      <c r="BU11" s="146"/>
      <c r="BV11" s="137"/>
      <c r="BW11" s="146"/>
      <c r="BX11" s="137"/>
      <c r="BY11" s="146"/>
      <c r="BZ11" s="137"/>
      <c r="CA11" s="146"/>
      <c r="CB11" s="137"/>
      <c r="CC11" s="146"/>
      <c r="CD11" s="137"/>
      <c r="CE11" s="146"/>
      <c r="CF11" s="137"/>
      <c r="CG11" s="146"/>
      <c r="CH11" s="137"/>
      <c r="CI11" s="146"/>
      <c r="CJ11" s="137"/>
      <c r="CK11" s="146"/>
      <c r="CL11" s="137"/>
      <c r="CM11" s="146"/>
      <c r="CN11" s="137"/>
      <c r="CO11" s="146"/>
      <c r="CP11" s="137"/>
      <c r="CQ11" s="146"/>
      <c r="CR11" s="137"/>
      <c r="CS11" s="146"/>
      <c r="CT11" s="137"/>
      <c r="CU11" s="146"/>
      <c r="CV11" s="137"/>
      <c r="CW11" s="146"/>
      <c r="CX11" s="137"/>
      <c r="CY11" s="146"/>
      <c r="CZ11" s="138"/>
    </row>
    <row r="12" spans="1:114">
      <c r="A12" s="136" t="s">
        <v>191</v>
      </c>
      <c r="B12" s="137">
        <v>11342167</v>
      </c>
      <c r="C12" s="146">
        <v>38.340000000000003</v>
      </c>
      <c r="D12" s="137">
        <v>231136</v>
      </c>
      <c r="E12" s="146">
        <v>50.71</v>
      </c>
      <c r="F12" s="137">
        <v>42912</v>
      </c>
      <c r="G12" s="146">
        <v>64.63</v>
      </c>
      <c r="H12" s="137">
        <v>374024</v>
      </c>
      <c r="I12" s="146">
        <v>62.98</v>
      </c>
      <c r="J12" s="137">
        <v>542832</v>
      </c>
      <c r="K12" s="146">
        <v>195.33</v>
      </c>
      <c r="L12" s="137">
        <v>2164259</v>
      </c>
      <c r="M12" s="146">
        <v>59.9</v>
      </c>
      <c r="N12" s="137" t="s">
        <v>85</v>
      </c>
      <c r="O12" s="146" t="s">
        <v>85</v>
      </c>
      <c r="P12" s="137" t="s">
        <v>85</v>
      </c>
      <c r="Q12" s="146" t="s">
        <v>85</v>
      </c>
      <c r="R12" s="137" t="s">
        <v>85</v>
      </c>
      <c r="S12" s="146" t="s">
        <v>85</v>
      </c>
      <c r="T12" s="137">
        <v>299856</v>
      </c>
      <c r="U12" s="146">
        <v>16.86</v>
      </c>
      <c r="V12" s="137">
        <v>67019</v>
      </c>
      <c r="W12" s="146">
        <v>7.39</v>
      </c>
      <c r="X12" s="137" t="s">
        <v>85</v>
      </c>
      <c r="Y12" s="146" t="s">
        <v>85</v>
      </c>
      <c r="Z12" s="137" t="s">
        <v>85</v>
      </c>
      <c r="AA12" s="146" t="s">
        <v>85</v>
      </c>
      <c r="AB12" s="137">
        <v>56131</v>
      </c>
      <c r="AC12" s="146">
        <v>4.4000000000000004</v>
      </c>
      <c r="AD12" s="137">
        <v>8874</v>
      </c>
      <c r="AE12" s="146">
        <v>1.41</v>
      </c>
      <c r="AF12" s="137" t="s">
        <v>85</v>
      </c>
      <c r="AG12" s="146" t="s">
        <v>85</v>
      </c>
      <c r="AH12" s="137">
        <v>60572</v>
      </c>
      <c r="AI12" s="146">
        <v>22.07</v>
      </c>
      <c r="AJ12" s="137">
        <v>475494</v>
      </c>
      <c r="AK12" s="146">
        <v>113.95</v>
      </c>
      <c r="AL12" s="137">
        <v>45401</v>
      </c>
      <c r="AM12" s="146">
        <v>10.039999999999999</v>
      </c>
      <c r="AN12" s="137">
        <v>43660</v>
      </c>
      <c r="AO12" s="146">
        <v>33.03</v>
      </c>
      <c r="AP12" s="137">
        <v>528638</v>
      </c>
      <c r="AQ12" s="146">
        <v>94.4</v>
      </c>
      <c r="AR12" s="137">
        <v>70</v>
      </c>
      <c r="AS12" s="146">
        <v>0.01</v>
      </c>
      <c r="AT12" s="137">
        <v>2152022</v>
      </c>
      <c r="AU12" s="146">
        <v>212.63</v>
      </c>
      <c r="AV12" s="137">
        <v>619122</v>
      </c>
      <c r="AW12" s="146">
        <v>120.62</v>
      </c>
      <c r="AX12" s="137">
        <v>44070</v>
      </c>
      <c r="AY12" s="146">
        <v>15.09</v>
      </c>
      <c r="AZ12" s="137">
        <v>23238</v>
      </c>
      <c r="BA12" s="146">
        <v>4.01</v>
      </c>
      <c r="BB12" s="137">
        <v>185349</v>
      </c>
      <c r="BC12" s="146">
        <v>198.02</v>
      </c>
      <c r="BD12" s="137">
        <v>2400</v>
      </c>
      <c r="BE12" s="146">
        <v>1.36</v>
      </c>
      <c r="BF12" s="137">
        <v>149008</v>
      </c>
      <c r="BG12" s="146">
        <v>61.7</v>
      </c>
      <c r="BH12" s="137">
        <v>392265</v>
      </c>
      <c r="BI12" s="146">
        <v>299.44</v>
      </c>
      <c r="BJ12" s="137">
        <v>3484</v>
      </c>
      <c r="BK12" s="146">
        <v>0.4</v>
      </c>
      <c r="BL12" s="137">
        <v>47600</v>
      </c>
      <c r="BM12" s="146">
        <v>24.69</v>
      </c>
      <c r="BN12" s="137" t="s">
        <v>85</v>
      </c>
      <c r="BO12" s="146" t="s">
        <v>85</v>
      </c>
      <c r="BP12" s="137" t="s">
        <v>85</v>
      </c>
      <c r="BQ12" s="146" t="s">
        <v>85</v>
      </c>
      <c r="BR12" s="137">
        <v>1536</v>
      </c>
      <c r="BS12" s="146">
        <v>2.41</v>
      </c>
      <c r="BT12" s="137">
        <v>37158</v>
      </c>
      <c r="BU12" s="146">
        <v>3.24</v>
      </c>
      <c r="BV12" s="137" t="s">
        <v>85</v>
      </c>
      <c r="BW12" s="146" t="s">
        <v>85</v>
      </c>
      <c r="BX12" s="137">
        <v>24432</v>
      </c>
      <c r="BY12" s="146">
        <v>6.71</v>
      </c>
      <c r="BZ12" s="137">
        <v>57984</v>
      </c>
      <c r="CA12" s="146">
        <v>4.66</v>
      </c>
      <c r="CB12" s="137">
        <v>1588</v>
      </c>
      <c r="CC12" s="146">
        <v>1.48</v>
      </c>
      <c r="CD12" s="137">
        <v>9633</v>
      </c>
      <c r="CE12" s="146">
        <v>2.2599999999999998</v>
      </c>
      <c r="CF12" s="137" t="s">
        <v>85</v>
      </c>
      <c r="CG12" s="146" t="s">
        <v>85</v>
      </c>
      <c r="CH12" s="137" t="s">
        <v>85</v>
      </c>
      <c r="CI12" s="146" t="s">
        <v>85</v>
      </c>
      <c r="CJ12" s="137" t="s">
        <v>85</v>
      </c>
      <c r="CK12" s="146" t="s">
        <v>85</v>
      </c>
      <c r="CL12" s="137" t="s">
        <v>85</v>
      </c>
      <c r="CM12" s="146" t="s">
        <v>85</v>
      </c>
      <c r="CN12" s="137">
        <v>744535</v>
      </c>
      <c r="CO12" s="146">
        <v>1195.08</v>
      </c>
      <c r="CP12" s="137">
        <v>18525</v>
      </c>
      <c r="CQ12" s="146">
        <v>2.4500000000000002</v>
      </c>
      <c r="CR12" s="137">
        <v>1590722</v>
      </c>
      <c r="CS12" s="146">
        <v>252.98</v>
      </c>
      <c r="CT12" s="137">
        <v>3638</v>
      </c>
      <c r="CU12" s="146">
        <v>2</v>
      </c>
      <c r="CV12" s="137">
        <v>112159</v>
      </c>
      <c r="CW12" s="146">
        <v>20.260000000000002</v>
      </c>
      <c r="CX12" s="137">
        <v>180821</v>
      </c>
      <c r="CY12" s="146">
        <v>355.25</v>
      </c>
      <c r="CZ12" s="138"/>
    </row>
    <row r="13" spans="1:114">
      <c r="A13" s="136" t="s">
        <v>192</v>
      </c>
      <c r="B13" s="137">
        <v>312601956</v>
      </c>
      <c r="C13" s="146">
        <v>1056.5899999999999</v>
      </c>
      <c r="D13" s="137">
        <v>3962816</v>
      </c>
      <c r="E13" s="146">
        <v>869.42</v>
      </c>
      <c r="F13" s="137">
        <v>198797</v>
      </c>
      <c r="G13" s="146">
        <v>299.39</v>
      </c>
      <c r="H13" s="137">
        <v>6699014</v>
      </c>
      <c r="I13" s="146">
        <v>1127.97</v>
      </c>
      <c r="J13" s="137">
        <v>3457887</v>
      </c>
      <c r="K13" s="146">
        <v>1244.29</v>
      </c>
      <c r="L13" s="137">
        <v>37673127</v>
      </c>
      <c r="M13" s="146">
        <v>1042.6500000000001</v>
      </c>
      <c r="N13" s="137">
        <v>3057452</v>
      </c>
      <c r="O13" s="146">
        <v>655.4</v>
      </c>
      <c r="P13" s="137">
        <v>5128163</v>
      </c>
      <c r="Q13" s="146">
        <v>1461.02</v>
      </c>
      <c r="R13" s="137">
        <v>397264</v>
      </c>
      <c r="S13" s="146">
        <v>470.69</v>
      </c>
      <c r="T13" s="137">
        <v>25486454</v>
      </c>
      <c r="U13" s="146">
        <v>1432.63</v>
      </c>
      <c r="V13" s="137">
        <v>6967153</v>
      </c>
      <c r="W13" s="146">
        <v>767.9</v>
      </c>
      <c r="X13" s="137">
        <v>2748613</v>
      </c>
      <c r="Y13" s="146">
        <v>2155.77</v>
      </c>
      <c r="Z13" s="137">
        <v>1501302</v>
      </c>
      <c r="AA13" s="146">
        <v>1050.5999999999999</v>
      </c>
      <c r="AB13" s="137">
        <v>13355555</v>
      </c>
      <c r="AC13" s="146">
        <v>1046.43</v>
      </c>
      <c r="AD13" s="137">
        <v>7195173</v>
      </c>
      <c r="AE13" s="146">
        <v>1147.19</v>
      </c>
      <c r="AF13" s="137">
        <v>2644954</v>
      </c>
      <c r="AG13" s="146">
        <v>891.76</v>
      </c>
      <c r="AH13" s="137">
        <v>2791121</v>
      </c>
      <c r="AI13" s="146">
        <v>1016.8</v>
      </c>
      <c r="AJ13" s="137">
        <v>4251789</v>
      </c>
      <c r="AK13" s="146">
        <v>1018.88</v>
      </c>
      <c r="AL13" s="137">
        <v>4585883</v>
      </c>
      <c r="AM13" s="146">
        <v>1013.68</v>
      </c>
      <c r="AN13" s="137">
        <v>1467348</v>
      </c>
      <c r="AO13" s="146">
        <v>1109.95</v>
      </c>
      <c r="AP13" s="137">
        <v>5151756</v>
      </c>
      <c r="AQ13" s="146">
        <v>919.96</v>
      </c>
      <c r="AR13" s="137">
        <v>5802502</v>
      </c>
      <c r="AS13" s="146">
        <v>906.78</v>
      </c>
      <c r="AT13" s="137">
        <v>11534044</v>
      </c>
      <c r="AU13" s="146">
        <v>1139.6199999999999</v>
      </c>
      <c r="AV13" s="137">
        <v>6641039</v>
      </c>
      <c r="AW13" s="146">
        <v>1293.79</v>
      </c>
      <c r="AX13" s="137">
        <v>3523388</v>
      </c>
      <c r="AY13" s="146">
        <v>1206.23</v>
      </c>
      <c r="AZ13" s="137">
        <v>4598980</v>
      </c>
      <c r="BA13" s="146">
        <v>792.93</v>
      </c>
      <c r="BB13" s="137">
        <v>455151</v>
      </c>
      <c r="BC13" s="146">
        <v>486.27</v>
      </c>
      <c r="BD13" s="137">
        <v>1973117</v>
      </c>
      <c r="BE13" s="146">
        <v>1121.73</v>
      </c>
      <c r="BF13" s="137">
        <v>4596795</v>
      </c>
      <c r="BG13" s="146">
        <v>1903.43</v>
      </c>
      <c r="BH13" s="137">
        <v>705116</v>
      </c>
      <c r="BI13" s="146">
        <v>538.26</v>
      </c>
      <c r="BJ13" s="137">
        <v>10171999</v>
      </c>
      <c r="BK13" s="146">
        <v>1166.78</v>
      </c>
      <c r="BL13" s="137">
        <v>2170521</v>
      </c>
      <c r="BM13" s="146">
        <v>1125.79</v>
      </c>
      <c r="BN13" s="137">
        <v>17331254</v>
      </c>
      <c r="BO13" s="146">
        <v>900.09</v>
      </c>
      <c r="BP13" s="137">
        <v>7615545</v>
      </c>
      <c r="BQ13" s="146">
        <v>877.06</v>
      </c>
      <c r="BR13" s="137">
        <v>709756</v>
      </c>
      <c r="BS13" s="146">
        <v>1114.22</v>
      </c>
      <c r="BT13" s="137">
        <v>11146285</v>
      </c>
      <c r="BU13" s="146">
        <v>972.29</v>
      </c>
      <c r="BV13" s="137">
        <v>2499559</v>
      </c>
      <c r="BW13" s="146">
        <v>704.5</v>
      </c>
      <c r="BX13" s="137">
        <v>699329</v>
      </c>
      <c r="BY13" s="146">
        <v>192.07</v>
      </c>
      <c r="BZ13" s="137">
        <v>13227212</v>
      </c>
      <c r="CA13" s="146">
        <v>1064.1400000000001</v>
      </c>
      <c r="CB13" s="137">
        <v>1378034</v>
      </c>
      <c r="CC13" s="146">
        <v>1280.7</v>
      </c>
      <c r="CD13" s="137">
        <v>3883000</v>
      </c>
      <c r="CE13" s="146">
        <v>912.57</v>
      </c>
      <c r="CF13" s="137">
        <v>903929</v>
      </c>
      <c r="CG13" s="146">
        <v>1164.8599999999999</v>
      </c>
      <c r="CH13" s="137">
        <v>7647575</v>
      </c>
      <c r="CI13" s="146">
        <v>1282.5</v>
      </c>
      <c r="CJ13" s="137">
        <v>25850841</v>
      </c>
      <c r="CK13" s="146">
        <v>1130.83</v>
      </c>
      <c r="CL13" s="137">
        <v>2329545</v>
      </c>
      <c r="CM13" s="146">
        <v>943.14</v>
      </c>
      <c r="CN13" s="137">
        <v>778104</v>
      </c>
      <c r="CO13" s="146">
        <v>1248.96</v>
      </c>
      <c r="CP13" s="137">
        <v>5478929</v>
      </c>
      <c r="CQ13" s="146">
        <v>724.06</v>
      </c>
      <c r="CR13" s="137">
        <v>11642308</v>
      </c>
      <c r="CS13" s="146">
        <v>1851.51</v>
      </c>
      <c r="CT13" s="137">
        <v>2154087</v>
      </c>
      <c r="CU13" s="146">
        <v>1185.52</v>
      </c>
      <c r="CV13" s="137">
        <v>5790734</v>
      </c>
      <c r="CW13" s="146">
        <v>1046.01</v>
      </c>
      <c r="CX13" s="137">
        <v>641657</v>
      </c>
      <c r="CY13" s="146">
        <v>1260.6199999999999</v>
      </c>
      <c r="CZ13" s="138"/>
    </row>
    <row r="14" spans="1:114">
      <c r="A14" s="136" t="s">
        <v>193</v>
      </c>
      <c r="B14" s="137">
        <v>212920979</v>
      </c>
      <c r="C14" s="146">
        <v>719.67</v>
      </c>
      <c r="D14" s="137">
        <v>2033192</v>
      </c>
      <c r="E14" s="146">
        <v>446.07</v>
      </c>
      <c r="F14" s="137" t="s">
        <v>85</v>
      </c>
      <c r="G14" s="146" t="s">
        <v>85</v>
      </c>
      <c r="H14" s="137">
        <v>5208070</v>
      </c>
      <c r="I14" s="146">
        <v>876.93</v>
      </c>
      <c r="J14" s="137">
        <v>2573503</v>
      </c>
      <c r="K14" s="146">
        <v>926.05</v>
      </c>
      <c r="L14" s="137">
        <v>29967136</v>
      </c>
      <c r="M14" s="146">
        <v>829.38</v>
      </c>
      <c r="N14" s="137">
        <v>2003066</v>
      </c>
      <c r="O14" s="146">
        <v>429.38</v>
      </c>
      <c r="P14" s="137">
        <v>3267726</v>
      </c>
      <c r="Q14" s="146">
        <v>930.98</v>
      </c>
      <c r="R14" s="137" t="s">
        <v>85</v>
      </c>
      <c r="S14" s="146" t="s">
        <v>85</v>
      </c>
      <c r="T14" s="137">
        <v>19056249</v>
      </c>
      <c r="U14" s="146">
        <v>1071.18</v>
      </c>
      <c r="V14" s="137">
        <v>5310121</v>
      </c>
      <c r="W14" s="146">
        <v>585.27</v>
      </c>
      <c r="X14" s="137">
        <v>2136604</v>
      </c>
      <c r="Y14" s="146">
        <v>1675.77</v>
      </c>
      <c r="Z14" s="137">
        <v>1128485</v>
      </c>
      <c r="AA14" s="146">
        <v>789.7</v>
      </c>
      <c r="AB14" s="137">
        <v>7195445</v>
      </c>
      <c r="AC14" s="146">
        <v>563.77</v>
      </c>
      <c r="AD14" s="137">
        <v>5001049</v>
      </c>
      <c r="AE14" s="146">
        <v>797.36</v>
      </c>
      <c r="AF14" s="137">
        <v>1721763</v>
      </c>
      <c r="AG14" s="146">
        <v>580.5</v>
      </c>
      <c r="AH14" s="137">
        <v>2005188</v>
      </c>
      <c r="AI14" s="146">
        <v>730.49</v>
      </c>
      <c r="AJ14" s="137">
        <v>2594976</v>
      </c>
      <c r="AK14" s="146">
        <v>621.85</v>
      </c>
      <c r="AL14" s="137">
        <v>2861435</v>
      </c>
      <c r="AM14" s="146">
        <v>632.5</v>
      </c>
      <c r="AN14" s="137">
        <v>934848</v>
      </c>
      <c r="AO14" s="146">
        <v>707.15</v>
      </c>
      <c r="AP14" s="137">
        <v>2889997</v>
      </c>
      <c r="AQ14" s="146">
        <v>516.07000000000005</v>
      </c>
      <c r="AR14" s="137">
        <v>3890945</v>
      </c>
      <c r="AS14" s="146">
        <v>608.05999999999995</v>
      </c>
      <c r="AT14" s="137">
        <v>8074095</v>
      </c>
      <c r="AU14" s="146">
        <v>797.76</v>
      </c>
      <c r="AV14" s="137">
        <v>4203736</v>
      </c>
      <c r="AW14" s="146">
        <v>818.96</v>
      </c>
      <c r="AX14" s="137">
        <v>2587970</v>
      </c>
      <c r="AY14" s="146">
        <v>885.99</v>
      </c>
      <c r="AZ14" s="137">
        <v>3036441</v>
      </c>
      <c r="BA14" s="146">
        <v>523.52</v>
      </c>
      <c r="BB14" s="137" t="s">
        <v>85</v>
      </c>
      <c r="BC14" s="146" t="s">
        <v>85</v>
      </c>
      <c r="BD14" s="137">
        <v>1516705</v>
      </c>
      <c r="BE14" s="146">
        <v>862.25</v>
      </c>
      <c r="BF14" s="137">
        <v>2914781</v>
      </c>
      <c r="BG14" s="146">
        <v>1206.95</v>
      </c>
      <c r="BH14" s="137" t="s">
        <v>85</v>
      </c>
      <c r="BI14" s="146" t="s">
        <v>85</v>
      </c>
      <c r="BJ14" s="137">
        <v>6552200</v>
      </c>
      <c r="BK14" s="146">
        <v>751.57</v>
      </c>
      <c r="BL14" s="137">
        <v>1556600</v>
      </c>
      <c r="BM14" s="146">
        <v>807.37</v>
      </c>
      <c r="BN14" s="137">
        <v>11003520</v>
      </c>
      <c r="BO14" s="146">
        <v>571.46</v>
      </c>
      <c r="BP14" s="137">
        <v>4602082</v>
      </c>
      <c r="BQ14" s="146">
        <v>530.01</v>
      </c>
      <c r="BR14" s="137">
        <v>410216</v>
      </c>
      <c r="BS14" s="146">
        <v>643.98</v>
      </c>
      <c r="BT14" s="137">
        <v>8194419</v>
      </c>
      <c r="BU14" s="146">
        <v>714.8</v>
      </c>
      <c r="BV14" s="137">
        <v>1660825</v>
      </c>
      <c r="BW14" s="146">
        <v>468.1</v>
      </c>
      <c r="BX14" s="137" t="s">
        <v>85</v>
      </c>
      <c r="BY14" s="146" t="s">
        <v>85</v>
      </c>
      <c r="BZ14" s="137">
        <v>8064868</v>
      </c>
      <c r="CA14" s="146">
        <v>648.82000000000005</v>
      </c>
      <c r="CB14" s="137">
        <v>844087</v>
      </c>
      <c r="CC14" s="146">
        <v>784.47</v>
      </c>
      <c r="CD14" s="137">
        <v>2903274</v>
      </c>
      <c r="CE14" s="146">
        <v>682.32</v>
      </c>
      <c r="CF14" s="137">
        <v>621812</v>
      </c>
      <c r="CG14" s="146">
        <v>801.3</v>
      </c>
      <c r="CH14" s="137">
        <v>6118001</v>
      </c>
      <c r="CI14" s="146">
        <v>1025.99</v>
      </c>
      <c r="CJ14" s="137">
        <v>16356284</v>
      </c>
      <c r="CK14" s="146">
        <v>715.5</v>
      </c>
      <c r="CL14" s="137">
        <v>1710379</v>
      </c>
      <c r="CM14" s="146">
        <v>692.46</v>
      </c>
      <c r="CN14" s="137">
        <v>310805</v>
      </c>
      <c r="CO14" s="146">
        <v>498.88</v>
      </c>
      <c r="CP14" s="137">
        <v>3093725</v>
      </c>
      <c r="CQ14" s="146">
        <v>408.84</v>
      </c>
      <c r="CR14" s="137">
        <v>9147303</v>
      </c>
      <c r="CS14" s="146">
        <v>1454.72</v>
      </c>
      <c r="CT14" s="137">
        <v>1095341</v>
      </c>
      <c r="CU14" s="146">
        <v>602.83000000000004</v>
      </c>
      <c r="CV14" s="137">
        <v>4039450</v>
      </c>
      <c r="CW14" s="146">
        <v>729.67</v>
      </c>
      <c r="CX14" s="137">
        <v>522262</v>
      </c>
      <c r="CY14" s="146">
        <v>1026.06</v>
      </c>
      <c r="CZ14" s="138"/>
    </row>
    <row r="15" spans="1:114">
      <c r="A15" s="136" t="s">
        <v>194</v>
      </c>
      <c r="B15" s="137">
        <v>99680977</v>
      </c>
      <c r="C15" s="146">
        <v>336.92</v>
      </c>
      <c r="D15" s="137">
        <v>1929624</v>
      </c>
      <c r="E15" s="146">
        <v>423.35</v>
      </c>
      <c r="F15" s="137">
        <v>198797</v>
      </c>
      <c r="G15" s="146">
        <v>299.39</v>
      </c>
      <c r="H15" s="137">
        <v>1490944</v>
      </c>
      <c r="I15" s="146">
        <v>251.04</v>
      </c>
      <c r="J15" s="137">
        <v>884384</v>
      </c>
      <c r="K15" s="146">
        <v>318.24</v>
      </c>
      <c r="L15" s="137">
        <v>7705991</v>
      </c>
      <c r="M15" s="146">
        <v>213.27</v>
      </c>
      <c r="N15" s="137">
        <v>1054386</v>
      </c>
      <c r="O15" s="146">
        <v>226.02</v>
      </c>
      <c r="P15" s="137">
        <v>1860437</v>
      </c>
      <c r="Q15" s="146">
        <v>530.04</v>
      </c>
      <c r="R15" s="137">
        <v>397264</v>
      </c>
      <c r="S15" s="146">
        <v>470.69</v>
      </c>
      <c r="T15" s="137">
        <v>6430205</v>
      </c>
      <c r="U15" s="146">
        <v>361.45</v>
      </c>
      <c r="V15" s="137">
        <v>1657032</v>
      </c>
      <c r="W15" s="146">
        <v>182.63</v>
      </c>
      <c r="X15" s="137">
        <v>612009</v>
      </c>
      <c r="Y15" s="146">
        <v>480.01</v>
      </c>
      <c r="Z15" s="137">
        <v>372817</v>
      </c>
      <c r="AA15" s="146">
        <v>260.89</v>
      </c>
      <c r="AB15" s="137">
        <v>6160110</v>
      </c>
      <c r="AC15" s="146">
        <v>482.65</v>
      </c>
      <c r="AD15" s="137">
        <v>2194124</v>
      </c>
      <c r="AE15" s="146">
        <v>349.83</v>
      </c>
      <c r="AF15" s="137">
        <v>923191</v>
      </c>
      <c r="AG15" s="146">
        <v>311.26</v>
      </c>
      <c r="AH15" s="137">
        <v>785933</v>
      </c>
      <c r="AI15" s="146">
        <v>286.31</v>
      </c>
      <c r="AJ15" s="137">
        <v>1656813</v>
      </c>
      <c r="AK15" s="146">
        <v>397.03</v>
      </c>
      <c r="AL15" s="137">
        <v>1724448</v>
      </c>
      <c r="AM15" s="146">
        <v>381.18</v>
      </c>
      <c r="AN15" s="137">
        <v>532500</v>
      </c>
      <c r="AO15" s="146">
        <v>402.8</v>
      </c>
      <c r="AP15" s="137">
        <v>2261759</v>
      </c>
      <c r="AQ15" s="146">
        <v>403.89</v>
      </c>
      <c r="AR15" s="137">
        <v>1911557</v>
      </c>
      <c r="AS15" s="146">
        <v>298.73</v>
      </c>
      <c r="AT15" s="137">
        <v>3459949</v>
      </c>
      <c r="AU15" s="146">
        <v>341.86</v>
      </c>
      <c r="AV15" s="137">
        <v>2437303</v>
      </c>
      <c r="AW15" s="146">
        <v>474.83</v>
      </c>
      <c r="AX15" s="137">
        <v>935418</v>
      </c>
      <c r="AY15" s="146">
        <v>320.24</v>
      </c>
      <c r="AZ15" s="137">
        <v>1562539</v>
      </c>
      <c r="BA15" s="146">
        <v>269.39999999999998</v>
      </c>
      <c r="BB15" s="137">
        <v>455151</v>
      </c>
      <c r="BC15" s="146">
        <v>486.27</v>
      </c>
      <c r="BD15" s="137">
        <v>456412</v>
      </c>
      <c r="BE15" s="146">
        <v>259.47000000000003</v>
      </c>
      <c r="BF15" s="137">
        <v>1682014</v>
      </c>
      <c r="BG15" s="146">
        <v>696.49</v>
      </c>
      <c r="BH15" s="137">
        <v>705116</v>
      </c>
      <c r="BI15" s="146">
        <v>538.26</v>
      </c>
      <c r="BJ15" s="137">
        <v>3619799</v>
      </c>
      <c r="BK15" s="146">
        <v>415.21</v>
      </c>
      <c r="BL15" s="137">
        <v>613921</v>
      </c>
      <c r="BM15" s="146">
        <v>318.42</v>
      </c>
      <c r="BN15" s="137">
        <v>6327734</v>
      </c>
      <c r="BO15" s="146">
        <v>328.63</v>
      </c>
      <c r="BP15" s="137">
        <v>3013463</v>
      </c>
      <c r="BQ15" s="146">
        <v>347.05</v>
      </c>
      <c r="BR15" s="137">
        <v>299540</v>
      </c>
      <c r="BS15" s="146">
        <v>470.24</v>
      </c>
      <c r="BT15" s="137">
        <v>2951866</v>
      </c>
      <c r="BU15" s="146">
        <v>257.49</v>
      </c>
      <c r="BV15" s="137">
        <v>838734</v>
      </c>
      <c r="BW15" s="146">
        <v>236.4</v>
      </c>
      <c r="BX15" s="137">
        <v>699329</v>
      </c>
      <c r="BY15" s="146">
        <v>192.07</v>
      </c>
      <c r="BZ15" s="137">
        <v>5162344</v>
      </c>
      <c r="CA15" s="146">
        <v>415.31</v>
      </c>
      <c r="CB15" s="137">
        <v>533947</v>
      </c>
      <c r="CC15" s="146">
        <v>496.23</v>
      </c>
      <c r="CD15" s="137">
        <v>979726</v>
      </c>
      <c r="CE15" s="146">
        <v>230.25</v>
      </c>
      <c r="CF15" s="137">
        <v>282117</v>
      </c>
      <c r="CG15" s="146">
        <v>363.55</v>
      </c>
      <c r="CH15" s="137">
        <v>1529574</v>
      </c>
      <c r="CI15" s="146">
        <v>256.51</v>
      </c>
      <c r="CJ15" s="137">
        <v>9494557</v>
      </c>
      <c r="CK15" s="146">
        <v>415.33</v>
      </c>
      <c r="CL15" s="137">
        <v>619166</v>
      </c>
      <c r="CM15" s="146">
        <v>250.67</v>
      </c>
      <c r="CN15" s="137">
        <v>467299</v>
      </c>
      <c r="CO15" s="146">
        <v>750.08</v>
      </c>
      <c r="CP15" s="137">
        <v>2385204</v>
      </c>
      <c r="CQ15" s="146">
        <v>315.20999999999998</v>
      </c>
      <c r="CR15" s="137">
        <v>2495005</v>
      </c>
      <c r="CS15" s="146">
        <v>396.79</v>
      </c>
      <c r="CT15" s="137">
        <v>1058746</v>
      </c>
      <c r="CU15" s="146">
        <v>582.69000000000005</v>
      </c>
      <c r="CV15" s="137">
        <v>1751284</v>
      </c>
      <c r="CW15" s="146">
        <v>316.33999999999997</v>
      </c>
      <c r="CX15" s="137">
        <v>119395</v>
      </c>
      <c r="CY15" s="146">
        <v>234.57</v>
      </c>
      <c r="CZ15" s="138"/>
    </row>
    <row r="16" spans="1:114">
      <c r="A16" s="136" t="s">
        <v>195</v>
      </c>
      <c r="B16" s="137">
        <v>4705820</v>
      </c>
      <c r="C16" s="146">
        <v>15.91</v>
      </c>
      <c r="D16" s="137">
        <v>118288</v>
      </c>
      <c r="E16" s="146">
        <v>25.95</v>
      </c>
      <c r="F16" s="137">
        <v>34638</v>
      </c>
      <c r="G16" s="146">
        <v>52.17</v>
      </c>
      <c r="H16" s="137">
        <v>59222</v>
      </c>
      <c r="I16" s="146">
        <v>9.9700000000000006</v>
      </c>
      <c r="J16" s="137">
        <v>43307</v>
      </c>
      <c r="K16" s="146">
        <v>15.58</v>
      </c>
      <c r="L16" s="137">
        <v>314252</v>
      </c>
      <c r="M16" s="146">
        <v>8.6999999999999993</v>
      </c>
      <c r="N16" s="137">
        <v>31593</v>
      </c>
      <c r="O16" s="146">
        <v>6.77</v>
      </c>
      <c r="P16" s="137">
        <v>44236</v>
      </c>
      <c r="Q16" s="146">
        <v>12.6</v>
      </c>
      <c r="R16" s="137">
        <v>13777</v>
      </c>
      <c r="S16" s="146">
        <v>16.32</v>
      </c>
      <c r="T16" s="137">
        <v>622635</v>
      </c>
      <c r="U16" s="146">
        <v>35</v>
      </c>
      <c r="V16" s="137">
        <v>150037</v>
      </c>
      <c r="W16" s="146">
        <v>16.54</v>
      </c>
      <c r="X16" s="137">
        <v>43717</v>
      </c>
      <c r="Y16" s="146">
        <v>34.29</v>
      </c>
      <c r="Z16" s="137">
        <v>6813</v>
      </c>
      <c r="AA16" s="146">
        <v>4.7699999999999996</v>
      </c>
      <c r="AB16" s="137">
        <v>147238</v>
      </c>
      <c r="AC16" s="146">
        <v>11.54</v>
      </c>
      <c r="AD16" s="137">
        <v>38719</v>
      </c>
      <c r="AE16" s="146">
        <v>6.17</v>
      </c>
      <c r="AF16" s="137">
        <v>14062</v>
      </c>
      <c r="AG16" s="146">
        <v>4.74</v>
      </c>
      <c r="AH16" s="137">
        <v>90244</v>
      </c>
      <c r="AI16" s="146">
        <v>32.880000000000003</v>
      </c>
      <c r="AJ16" s="137">
        <v>81751</v>
      </c>
      <c r="AK16" s="146">
        <v>19.59</v>
      </c>
      <c r="AL16" s="137">
        <v>54215</v>
      </c>
      <c r="AM16" s="146">
        <v>11.98</v>
      </c>
      <c r="AN16" s="137">
        <v>12742</v>
      </c>
      <c r="AO16" s="146">
        <v>9.64</v>
      </c>
      <c r="AP16" s="137">
        <v>27352</v>
      </c>
      <c r="AQ16" s="146">
        <v>4.88</v>
      </c>
      <c r="AR16" s="137">
        <v>69251</v>
      </c>
      <c r="AS16" s="146">
        <v>10.82</v>
      </c>
      <c r="AT16" s="137">
        <v>150888</v>
      </c>
      <c r="AU16" s="146">
        <v>14.91</v>
      </c>
      <c r="AV16" s="137">
        <v>69272</v>
      </c>
      <c r="AW16" s="146">
        <v>13.5</v>
      </c>
      <c r="AX16" s="137">
        <v>39993</v>
      </c>
      <c r="AY16" s="146">
        <v>13.69</v>
      </c>
      <c r="AZ16" s="137">
        <v>28307</v>
      </c>
      <c r="BA16" s="146">
        <v>4.88</v>
      </c>
      <c r="BB16" s="137">
        <v>21737</v>
      </c>
      <c r="BC16" s="146">
        <v>23.22</v>
      </c>
      <c r="BD16" s="137">
        <v>24087</v>
      </c>
      <c r="BE16" s="146">
        <v>13.69</v>
      </c>
      <c r="BF16" s="137">
        <v>36332</v>
      </c>
      <c r="BG16" s="146">
        <v>15.04</v>
      </c>
      <c r="BH16" s="137">
        <v>12227</v>
      </c>
      <c r="BI16" s="146">
        <v>9.33</v>
      </c>
      <c r="BJ16" s="137">
        <v>99359</v>
      </c>
      <c r="BK16" s="146">
        <v>11.4</v>
      </c>
      <c r="BL16" s="137">
        <v>34627</v>
      </c>
      <c r="BM16" s="146">
        <v>17.96</v>
      </c>
      <c r="BN16" s="137">
        <v>184610</v>
      </c>
      <c r="BO16" s="146">
        <v>9.59</v>
      </c>
      <c r="BP16" s="137">
        <v>220546</v>
      </c>
      <c r="BQ16" s="146">
        <v>25.4</v>
      </c>
      <c r="BR16" s="137">
        <v>5980</v>
      </c>
      <c r="BS16" s="146">
        <v>9.39</v>
      </c>
      <c r="BT16" s="137">
        <v>89920</v>
      </c>
      <c r="BU16" s="146">
        <v>7.84</v>
      </c>
      <c r="BV16" s="137">
        <v>70999</v>
      </c>
      <c r="BW16" s="146">
        <v>20.010000000000002</v>
      </c>
      <c r="BX16" s="137">
        <v>13555</v>
      </c>
      <c r="BY16" s="146">
        <v>3.72</v>
      </c>
      <c r="BZ16" s="137">
        <v>237405</v>
      </c>
      <c r="CA16" s="146">
        <v>19.100000000000001</v>
      </c>
      <c r="CB16" s="137">
        <v>11241</v>
      </c>
      <c r="CC16" s="146">
        <v>10.45</v>
      </c>
      <c r="CD16" s="137">
        <v>141827</v>
      </c>
      <c r="CE16" s="146">
        <v>33.33</v>
      </c>
      <c r="CF16" s="137">
        <v>12416</v>
      </c>
      <c r="CG16" s="146">
        <v>16</v>
      </c>
      <c r="CH16" s="137">
        <v>97423</v>
      </c>
      <c r="CI16" s="146">
        <v>16.34</v>
      </c>
      <c r="CJ16" s="137">
        <v>626378</v>
      </c>
      <c r="CK16" s="146">
        <v>27.4</v>
      </c>
      <c r="CL16" s="137">
        <v>30177</v>
      </c>
      <c r="CM16" s="146">
        <v>12.22</v>
      </c>
      <c r="CN16" s="137">
        <v>17878</v>
      </c>
      <c r="CO16" s="146">
        <v>28.7</v>
      </c>
      <c r="CP16" s="137">
        <v>151987</v>
      </c>
      <c r="CQ16" s="146">
        <v>20.09</v>
      </c>
      <c r="CR16" s="137">
        <v>199426</v>
      </c>
      <c r="CS16" s="146">
        <v>31.72</v>
      </c>
      <c r="CT16" s="137">
        <v>8646</v>
      </c>
      <c r="CU16" s="146">
        <v>4.76</v>
      </c>
      <c r="CV16" s="137">
        <v>49301</v>
      </c>
      <c r="CW16" s="146">
        <v>8.91</v>
      </c>
      <c r="CX16" s="137">
        <v>1187</v>
      </c>
      <c r="CY16" s="146">
        <v>2.33</v>
      </c>
      <c r="CZ16" s="138"/>
    </row>
    <row r="17" spans="1:104">
      <c r="A17" s="136" t="s">
        <v>196</v>
      </c>
      <c r="B17" s="137">
        <v>5261743</v>
      </c>
      <c r="C17" s="146">
        <v>17.78</v>
      </c>
      <c r="D17" s="137">
        <v>92</v>
      </c>
      <c r="E17" s="146">
        <v>0.02</v>
      </c>
      <c r="F17" s="137">
        <v>2458</v>
      </c>
      <c r="G17" s="146">
        <v>3.7</v>
      </c>
      <c r="H17" s="137">
        <v>610</v>
      </c>
      <c r="I17" s="146">
        <v>0.1</v>
      </c>
      <c r="J17" s="137" t="s">
        <v>85</v>
      </c>
      <c r="K17" s="146" t="s">
        <v>85</v>
      </c>
      <c r="L17" s="137" t="s">
        <v>85</v>
      </c>
      <c r="M17" s="146" t="s">
        <v>85</v>
      </c>
      <c r="N17" s="137">
        <v>99092</v>
      </c>
      <c r="O17" s="146">
        <v>21.24</v>
      </c>
      <c r="P17" s="137">
        <v>416496</v>
      </c>
      <c r="Q17" s="146">
        <v>118.66</v>
      </c>
      <c r="R17" s="137" t="s">
        <v>85</v>
      </c>
      <c r="S17" s="146" t="s">
        <v>85</v>
      </c>
      <c r="T17" s="137" t="s">
        <v>85</v>
      </c>
      <c r="U17" s="146" t="s">
        <v>85</v>
      </c>
      <c r="V17" s="137" t="s">
        <v>85</v>
      </c>
      <c r="W17" s="146" t="s">
        <v>85</v>
      </c>
      <c r="X17" s="137" t="s">
        <v>85</v>
      </c>
      <c r="Y17" s="146" t="s">
        <v>85</v>
      </c>
      <c r="Z17" s="137" t="s">
        <v>85</v>
      </c>
      <c r="AA17" s="146" t="s">
        <v>85</v>
      </c>
      <c r="AB17" s="137">
        <v>826426</v>
      </c>
      <c r="AC17" s="146">
        <v>64.75</v>
      </c>
      <c r="AD17" s="137">
        <v>793566</v>
      </c>
      <c r="AE17" s="146">
        <v>126.53</v>
      </c>
      <c r="AF17" s="137">
        <v>241397</v>
      </c>
      <c r="AG17" s="146">
        <v>81.39</v>
      </c>
      <c r="AH17" s="137">
        <v>585</v>
      </c>
      <c r="AI17" s="146">
        <v>0.21</v>
      </c>
      <c r="AJ17" s="137">
        <v>195</v>
      </c>
      <c r="AK17" s="146">
        <v>0.05</v>
      </c>
      <c r="AL17" s="137">
        <v>510069</v>
      </c>
      <c r="AM17" s="146">
        <v>112.75</v>
      </c>
      <c r="AN17" s="137">
        <v>401</v>
      </c>
      <c r="AO17" s="146">
        <v>0.3</v>
      </c>
      <c r="AP17" s="137">
        <v>10929</v>
      </c>
      <c r="AQ17" s="146">
        <v>1.95</v>
      </c>
      <c r="AR17" s="137">
        <v>4607</v>
      </c>
      <c r="AS17" s="146">
        <v>0.72</v>
      </c>
      <c r="AT17" s="137">
        <v>145811</v>
      </c>
      <c r="AU17" s="146">
        <v>14.41</v>
      </c>
      <c r="AV17" s="137">
        <v>54959</v>
      </c>
      <c r="AW17" s="146">
        <v>10.71</v>
      </c>
      <c r="AX17" s="137">
        <v>223135</v>
      </c>
      <c r="AY17" s="146">
        <v>76.39</v>
      </c>
      <c r="AZ17" s="137">
        <v>327385</v>
      </c>
      <c r="BA17" s="146">
        <v>56.45</v>
      </c>
      <c r="BB17" s="137">
        <v>53126</v>
      </c>
      <c r="BC17" s="146">
        <v>56.76</v>
      </c>
      <c r="BD17" s="137">
        <v>5937</v>
      </c>
      <c r="BE17" s="146">
        <v>3.38</v>
      </c>
      <c r="BF17" s="137">
        <v>934638</v>
      </c>
      <c r="BG17" s="146">
        <v>387.01</v>
      </c>
      <c r="BH17" s="137">
        <v>381</v>
      </c>
      <c r="BI17" s="146">
        <v>0.28999999999999998</v>
      </c>
      <c r="BJ17" s="137">
        <v>475661</v>
      </c>
      <c r="BK17" s="146">
        <v>54.56</v>
      </c>
      <c r="BL17" s="137">
        <v>46353</v>
      </c>
      <c r="BM17" s="146">
        <v>24.04</v>
      </c>
      <c r="BN17" s="137">
        <v>731</v>
      </c>
      <c r="BO17" s="146">
        <v>0.04</v>
      </c>
      <c r="BP17" s="137">
        <v>11157</v>
      </c>
      <c r="BQ17" s="146">
        <v>1.28</v>
      </c>
      <c r="BR17" s="137">
        <v>9559</v>
      </c>
      <c r="BS17" s="146">
        <v>15.01</v>
      </c>
      <c r="BT17" s="137" t="s">
        <v>85</v>
      </c>
      <c r="BU17" s="146" t="s">
        <v>85</v>
      </c>
      <c r="BV17" s="137">
        <v>4361</v>
      </c>
      <c r="BW17" s="146">
        <v>1.23</v>
      </c>
      <c r="BX17" s="137">
        <v>17</v>
      </c>
      <c r="BY17" s="146">
        <v>0</v>
      </c>
      <c r="BZ17" s="137">
        <v>521</v>
      </c>
      <c r="CA17" s="146">
        <v>0.04</v>
      </c>
      <c r="CB17" s="137" t="s">
        <v>85</v>
      </c>
      <c r="CC17" s="146" t="s">
        <v>85</v>
      </c>
      <c r="CD17" s="137">
        <v>36145</v>
      </c>
      <c r="CE17" s="146">
        <v>8.49</v>
      </c>
      <c r="CF17" s="137">
        <v>25</v>
      </c>
      <c r="CG17" s="146">
        <v>0.03</v>
      </c>
      <c r="CH17" s="137" t="s">
        <v>85</v>
      </c>
      <c r="CI17" s="146" t="s">
        <v>85</v>
      </c>
      <c r="CJ17" s="137">
        <v>24453</v>
      </c>
      <c r="CK17" s="146">
        <v>1.07</v>
      </c>
      <c r="CL17" s="137" t="s">
        <v>85</v>
      </c>
      <c r="CM17" s="146" t="s">
        <v>85</v>
      </c>
      <c r="CN17" s="137" t="s">
        <v>85</v>
      </c>
      <c r="CO17" s="146" t="s">
        <v>85</v>
      </c>
      <c r="CP17" s="137">
        <v>79</v>
      </c>
      <c r="CQ17" s="146">
        <v>0.01</v>
      </c>
      <c r="CR17" s="137">
        <v>61</v>
      </c>
      <c r="CS17" s="146">
        <v>0.01</v>
      </c>
      <c r="CT17" s="137" t="s">
        <v>85</v>
      </c>
      <c r="CU17" s="146" t="s">
        <v>85</v>
      </c>
      <c r="CV17" s="137">
        <v>325</v>
      </c>
      <c r="CW17" s="146">
        <v>0.06</v>
      </c>
      <c r="CX17" s="137" t="s">
        <v>85</v>
      </c>
      <c r="CY17" s="146" t="s">
        <v>85</v>
      </c>
      <c r="CZ17" s="138"/>
    </row>
    <row r="18" spans="1:104">
      <c r="A18" s="136" t="s">
        <v>197</v>
      </c>
      <c r="B18" s="137">
        <v>14842349</v>
      </c>
      <c r="C18" s="146">
        <v>50.17</v>
      </c>
      <c r="D18" s="137">
        <v>272681</v>
      </c>
      <c r="E18" s="146">
        <v>59.82</v>
      </c>
      <c r="F18" s="137">
        <v>52958</v>
      </c>
      <c r="G18" s="146">
        <v>79.760000000000005</v>
      </c>
      <c r="H18" s="137">
        <v>396544</v>
      </c>
      <c r="I18" s="146">
        <v>66.77</v>
      </c>
      <c r="J18" s="137">
        <v>124954</v>
      </c>
      <c r="K18" s="146">
        <v>44.96</v>
      </c>
      <c r="L18" s="137">
        <v>2232955</v>
      </c>
      <c r="M18" s="146">
        <v>61.8</v>
      </c>
      <c r="N18" s="137">
        <v>191941</v>
      </c>
      <c r="O18" s="146">
        <v>41.14</v>
      </c>
      <c r="P18" s="137">
        <v>238284</v>
      </c>
      <c r="Q18" s="146">
        <v>67.89</v>
      </c>
      <c r="R18" s="137">
        <v>69369</v>
      </c>
      <c r="S18" s="146">
        <v>82.19</v>
      </c>
      <c r="T18" s="137">
        <v>764559</v>
      </c>
      <c r="U18" s="146">
        <v>42.98</v>
      </c>
      <c r="V18" s="137">
        <v>331612</v>
      </c>
      <c r="W18" s="146">
        <v>36.549999999999997</v>
      </c>
      <c r="X18" s="137">
        <v>87285</v>
      </c>
      <c r="Y18" s="146">
        <v>68.459999999999994</v>
      </c>
      <c r="Z18" s="137">
        <v>86913</v>
      </c>
      <c r="AA18" s="146">
        <v>60.82</v>
      </c>
      <c r="AB18" s="137">
        <v>366584</v>
      </c>
      <c r="AC18" s="146">
        <v>28.72</v>
      </c>
      <c r="AD18" s="137">
        <v>186526</v>
      </c>
      <c r="AE18" s="146">
        <v>29.74</v>
      </c>
      <c r="AF18" s="137">
        <v>131183</v>
      </c>
      <c r="AG18" s="146">
        <v>44.23</v>
      </c>
      <c r="AH18" s="137">
        <v>122027</v>
      </c>
      <c r="AI18" s="146">
        <v>44.45</v>
      </c>
      <c r="AJ18" s="137">
        <v>357504</v>
      </c>
      <c r="AK18" s="146">
        <v>85.67</v>
      </c>
      <c r="AL18" s="137">
        <v>362679</v>
      </c>
      <c r="AM18" s="146">
        <v>80.17</v>
      </c>
      <c r="AN18" s="137">
        <v>81237</v>
      </c>
      <c r="AO18" s="146">
        <v>61.45</v>
      </c>
      <c r="AP18" s="137">
        <v>268912</v>
      </c>
      <c r="AQ18" s="146">
        <v>48.02</v>
      </c>
      <c r="AR18" s="137">
        <v>402303</v>
      </c>
      <c r="AS18" s="146">
        <v>62.87</v>
      </c>
      <c r="AT18" s="137">
        <v>249524</v>
      </c>
      <c r="AU18" s="146">
        <v>24.65</v>
      </c>
      <c r="AV18" s="137">
        <v>310623</v>
      </c>
      <c r="AW18" s="146">
        <v>60.51</v>
      </c>
      <c r="AX18" s="137">
        <v>164466</v>
      </c>
      <c r="AY18" s="146">
        <v>56.3</v>
      </c>
      <c r="AZ18" s="137">
        <v>287739</v>
      </c>
      <c r="BA18" s="146">
        <v>49.61</v>
      </c>
      <c r="BB18" s="137">
        <v>61290</v>
      </c>
      <c r="BC18" s="146">
        <v>65.48</v>
      </c>
      <c r="BD18" s="137">
        <v>38600</v>
      </c>
      <c r="BE18" s="146">
        <v>21.94</v>
      </c>
      <c r="BF18" s="137">
        <v>215598</v>
      </c>
      <c r="BG18" s="146">
        <v>89.27</v>
      </c>
      <c r="BH18" s="137">
        <v>80315</v>
      </c>
      <c r="BI18" s="146">
        <v>61.31</v>
      </c>
      <c r="BJ18" s="137">
        <v>454450</v>
      </c>
      <c r="BK18" s="146">
        <v>52.13</v>
      </c>
      <c r="BL18" s="137">
        <v>95464</v>
      </c>
      <c r="BM18" s="146">
        <v>49.51</v>
      </c>
      <c r="BN18" s="137">
        <v>987438</v>
      </c>
      <c r="BO18" s="146">
        <v>51.28</v>
      </c>
      <c r="BP18" s="137">
        <v>442228</v>
      </c>
      <c r="BQ18" s="146">
        <v>50.93</v>
      </c>
      <c r="BR18" s="137">
        <v>30671</v>
      </c>
      <c r="BS18" s="146">
        <v>48.15</v>
      </c>
      <c r="BT18" s="137">
        <v>440475</v>
      </c>
      <c r="BU18" s="146">
        <v>38.42</v>
      </c>
      <c r="BV18" s="137">
        <v>172433</v>
      </c>
      <c r="BW18" s="146">
        <v>48.6</v>
      </c>
      <c r="BX18" s="137">
        <v>55276</v>
      </c>
      <c r="BY18" s="146">
        <v>15.18</v>
      </c>
      <c r="BZ18" s="137">
        <v>677098</v>
      </c>
      <c r="CA18" s="146">
        <v>54.47</v>
      </c>
      <c r="CB18" s="137">
        <v>53418</v>
      </c>
      <c r="CC18" s="146">
        <v>49.64</v>
      </c>
      <c r="CD18" s="137">
        <v>128821</v>
      </c>
      <c r="CE18" s="146">
        <v>30.28</v>
      </c>
      <c r="CF18" s="137">
        <v>57647</v>
      </c>
      <c r="CG18" s="146">
        <v>74.290000000000006</v>
      </c>
      <c r="CH18" s="137">
        <v>360638</v>
      </c>
      <c r="CI18" s="146">
        <v>60.48</v>
      </c>
      <c r="CJ18" s="137">
        <v>1167899</v>
      </c>
      <c r="CK18" s="146">
        <v>51.09</v>
      </c>
      <c r="CL18" s="137">
        <v>119705</v>
      </c>
      <c r="CM18" s="146">
        <v>48.46</v>
      </c>
      <c r="CN18" s="137">
        <v>52463</v>
      </c>
      <c r="CO18" s="146">
        <v>84.21</v>
      </c>
      <c r="CP18" s="137">
        <v>373571</v>
      </c>
      <c r="CQ18" s="146">
        <v>49.37</v>
      </c>
      <c r="CR18" s="137">
        <v>357381</v>
      </c>
      <c r="CS18" s="146">
        <v>56.84</v>
      </c>
      <c r="CT18" s="137">
        <v>113426</v>
      </c>
      <c r="CU18" s="146">
        <v>62.42</v>
      </c>
      <c r="CV18" s="137">
        <v>144873</v>
      </c>
      <c r="CW18" s="146">
        <v>26.17</v>
      </c>
      <c r="CX18" s="137">
        <v>19809</v>
      </c>
      <c r="CY18" s="146">
        <v>38.92</v>
      </c>
      <c r="CZ18" s="138"/>
    </row>
    <row r="19" spans="1:104">
      <c r="A19" s="136"/>
      <c r="B19" s="137"/>
      <c r="C19" s="146"/>
      <c r="D19" s="137"/>
      <c r="E19" s="146"/>
      <c r="F19" s="137"/>
      <c r="G19" s="146"/>
      <c r="H19" s="137"/>
      <c r="I19" s="146"/>
      <c r="J19" s="137"/>
      <c r="K19" s="146"/>
      <c r="L19" s="137"/>
      <c r="M19" s="146"/>
      <c r="N19" s="137"/>
      <c r="O19" s="146"/>
      <c r="P19" s="137"/>
      <c r="Q19" s="146"/>
      <c r="R19" s="137"/>
      <c r="S19" s="146"/>
      <c r="T19" s="137"/>
      <c r="U19" s="146"/>
      <c r="V19" s="137"/>
      <c r="W19" s="146"/>
      <c r="X19" s="137"/>
      <c r="Y19" s="146"/>
      <c r="Z19" s="137"/>
      <c r="AA19" s="146"/>
      <c r="AB19" s="137"/>
      <c r="AC19" s="146"/>
      <c r="AD19" s="137"/>
      <c r="AE19" s="146"/>
      <c r="AF19" s="137"/>
      <c r="AG19" s="146"/>
      <c r="AH19" s="137"/>
      <c r="AI19" s="146"/>
      <c r="AJ19" s="137"/>
      <c r="AK19" s="146"/>
      <c r="AL19" s="137"/>
      <c r="AM19" s="146"/>
      <c r="AN19" s="137"/>
      <c r="AO19" s="146"/>
      <c r="AP19" s="137"/>
      <c r="AQ19" s="146"/>
      <c r="AR19" s="137"/>
      <c r="AS19" s="146"/>
      <c r="AT19" s="137"/>
      <c r="AU19" s="146"/>
      <c r="AV19" s="137"/>
      <c r="AW19" s="146"/>
      <c r="AX19" s="137"/>
      <c r="AY19" s="146"/>
      <c r="AZ19" s="137"/>
      <c r="BA19" s="146"/>
      <c r="BB19" s="137"/>
      <c r="BC19" s="146"/>
      <c r="BD19" s="137"/>
      <c r="BE19" s="146"/>
      <c r="BF19" s="137"/>
      <c r="BG19" s="146"/>
      <c r="BH19" s="137"/>
      <c r="BI19" s="146"/>
      <c r="BJ19" s="137"/>
      <c r="BK19" s="146"/>
      <c r="BL19" s="137"/>
      <c r="BM19" s="146"/>
      <c r="BN19" s="137"/>
      <c r="BO19" s="146"/>
      <c r="BP19" s="137"/>
      <c r="BQ19" s="146"/>
      <c r="BR19" s="137"/>
      <c r="BS19" s="146"/>
      <c r="BT19" s="137"/>
      <c r="BU19" s="146"/>
      <c r="BV19" s="137"/>
      <c r="BW19" s="146"/>
      <c r="BX19" s="137"/>
      <c r="BY19" s="146"/>
      <c r="BZ19" s="137"/>
      <c r="CA19" s="146"/>
      <c r="CB19" s="137"/>
      <c r="CC19" s="146"/>
      <c r="CD19" s="137"/>
      <c r="CE19" s="146"/>
      <c r="CF19" s="137"/>
      <c r="CG19" s="146"/>
      <c r="CH19" s="137"/>
      <c r="CI19" s="146"/>
      <c r="CJ19" s="137"/>
      <c r="CK19" s="146"/>
      <c r="CL19" s="137"/>
      <c r="CM19" s="146"/>
      <c r="CN19" s="137"/>
      <c r="CO19" s="146"/>
      <c r="CP19" s="137"/>
      <c r="CQ19" s="146"/>
      <c r="CR19" s="137"/>
      <c r="CS19" s="146"/>
      <c r="CT19" s="137"/>
      <c r="CU19" s="146"/>
      <c r="CV19" s="137"/>
      <c r="CW19" s="146"/>
      <c r="CX19" s="137"/>
      <c r="CY19" s="146"/>
      <c r="CZ19" s="138"/>
    </row>
    <row r="20" spans="1:104">
      <c r="A20" s="136" t="s">
        <v>198</v>
      </c>
      <c r="B20" s="137">
        <v>34567013</v>
      </c>
      <c r="C20" s="146">
        <v>116.84</v>
      </c>
      <c r="D20" s="137">
        <v>559978</v>
      </c>
      <c r="E20" s="146">
        <v>122.86</v>
      </c>
      <c r="F20" s="137">
        <v>39565</v>
      </c>
      <c r="G20" s="146">
        <v>59.59</v>
      </c>
      <c r="H20" s="137">
        <v>705623</v>
      </c>
      <c r="I20" s="146">
        <v>118.81</v>
      </c>
      <c r="J20" s="137">
        <v>437097</v>
      </c>
      <c r="K20" s="146">
        <v>157.29</v>
      </c>
      <c r="L20" s="137">
        <v>3366141</v>
      </c>
      <c r="M20" s="146">
        <v>93.16</v>
      </c>
      <c r="N20" s="137">
        <v>588869</v>
      </c>
      <c r="O20" s="146">
        <v>126.23</v>
      </c>
      <c r="P20" s="137">
        <v>477108</v>
      </c>
      <c r="Q20" s="146">
        <v>135.93</v>
      </c>
      <c r="R20" s="137">
        <v>113663</v>
      </c>
      <c r="S20" s="146">
        <v>134.66999999999999</v>
      </c>
      <c r="T20" s="137">
        <v>2093900</v>
      </c>
      <c r="U20" s="146">
        <v>117.7</v>
      </c>
      <c r="V20" s="137">
        <v>926494</v>
      </c>
      <c r="W20" s="146">
        <v>102.12</v>
      </c>
      <c r="X20" s="137">
        <v>86426</v>
      </c>
      <c r="Y20" s="146">
        <v>67.790000000000006</v>
      </c>
      <c r="Z20" s="137">
        <v>220102</v>
      </c>
      <c r="AA20" s="146">
        <v>154.03</v>
      </c>
      <c r="AB20" s="137">
        <v>1419883</v>
      </c>
      <c r="AC20" s="146">
        <v>111.25</v>
      </c>
      <c r="AD20" s="137">
        <v>806862</v>
      </c>
      <c r="AE20" s="146">
        <v>128.65</v>
      </c>
      <c r="AF20" s="137">
        <v>438322</v>
      </c>
      <c r="AG20" s="146">
        <v>147.78</v>
      </c>
      <c r="AH20" s="137">
        <v>422846</v>
      </c>
      <c r="AI20" s="146">
        <v>154.04</v>
      </c>
      <c r="AJ20" s="137">
        <v>496340</v>
      </c>
      <c r="AK20" s="146">
        <v>118.94</v>
      </c>
      <c r="AL20" s="137">
        <v>602975</v>
      </c>
      <c r="AM20" s="146">
        <v>133.28</v>
      </c>
      <c r="AN20" s="137">
        <v>228395</v>
      </c>
      <c r="AO20" s="146">
        <v>172.76</v>
      </c>
      <c r="AP20" s="137">
        <v>752809</v>
      </c>
      <c r="AQ20" s="146">
        <v>134.43</v>
      </c>
      <c r="AR20" s="137">
        <v>685524</v>
      </c>
      <c r="AS20" s="146">
        <v>107.13</v>
      </c>
      <c r="AT20" s="137">
        <v>1076188</v>
      </c>
      <c r="AU20" s="146">
        <v>106.33</v>
      </c>
      <c r="AV20" s="137">
        <v>651472</v>
      </c>
      <c r="AW20" s="146">
        <v>126.92</v>
      </c>
      <c r="AX20" s="137">
        <v>435530</v>
      </c>
      <c r="AY20" s="146">
        <v>149.1</v>
      </c>
      <c r="AZ20" s="137">
        <v>742053</v>
      </c>
      <c r="BA20" s="146">
        <v>127.94</v>
      </c>
      <c r="BB20" s="137">
        <v>191912</v>
      </c>
      <c r="BC20" s="146">
        <v>205.03</v>
      </c>
      <c r="BD20" s="137">
        <v>305058</v>
      </c>
      <c r="BE20" s="146">
        <v>173.43</v>
      </c>
      <c r="BF20" s="137">
        <v>307672</v>
      </c>
      <c r="BG20" s="146">
        <v>127.4</v>
      </c>
      <c r="BH20" s="137">
        <v>132137</v>
      </c>
      <c r="BI20" s="146">
        <v>100.87</v>
      </c>
      <c r="BJ20" s="137">
        <v>525027</v>
      </c>
      <c r="BK20" s="146">
        <v>60.22</v>
      </c>
      <c r="BL20" s="137">
        <v>223396</v>
      </c>
      <c r="BM20" s="146">
        <v>115.87</v>
      </c>
      <c r="BN20" s="137">
        <v>532687</v>
      </c>
      <c r="BO20" s="146">
        <v>27.66</v>
      </c>
      <c r="BP20" s="137">
        <v>1338403</v>
      </c>
      <c r="BQ20" s="146">
        <v>154.13999999999999</v>
      </c>
      <c r="BR20" s="137">
        <v>121674</v>
      </c>
      <c r="BS20" s="146">
        <v>191.01</v>
      </c>
      <c r="BT20" s="137">
        <v>1671915</v>
      </c>
      <c r="BU20" s="146">
        <v>145.84</v>
      </c>
      <c r="BV20" s="137">
        <v>413840</v>
      </c>
      <c r="BW20" s="146">
        <v>116.64</v>
      </c>
      <c r="BX20" s="137">
        <v>373295</v>
      </c>
      <c r="BY20" s="146">
        <v>102.53</v>
      </c>
      <c r="BZ20" s="137">
        <v>1907673</v>
      </c>
      <c r="CA20" s="146">
        <v>153.47</v>
      </c>
      <c r="CB20" s="137">
        <v>132730</v>
      </c>
      <c r="CC20" s="146">
        <v>123.36</v>
      </c>
      <c r="CD20" s="137">
        <v>484981</v>
      </c>
      <c r="CE20" s="146">
        <v>113.98</v>
      </c>
      <c r="CF20" s="137">
        <v>124974</v>
      </c>
      <c r="CG20" s="146">
        <v>161.05000000000001</v>
      </c>
      <c r="CH20" s="137">
        <v>844249</v>
      </c>
      <c r="CI20" s="146">
        <v>141.58000000000001</v>
      </c>
      <c r="CJ20" s="137">
        <v>2935649</v>
      </c>
      <c r="CK20" s="146">
        <v>128.41999999999999</v>
      </c>
      <c r="CL20" s="137">
        <v>351097</v>
      </c>
      <c r="CM20" s="146">
        <v>142.13999999999999</v>
      </c>
      <c r="CN20" s="137">
        <v>85980</v>
      </c>
      <c r="CO20" s="146">
        <v>138.01</v>
      </c>
      <c r="CP20" s="137">
        <v>912934</v>
      </c>
      <c r="CQ20" s="146">
        <v>120.65</v>
      </c>
      <c r="CR20" s="137">
        <v>930975</v>
      </c>
      <c r="CS20" s="146">
        <v>148.06</v>
      </c>
      <c r="CT20" s="137">
        <v>319671</v>
      </c>
      <c r="CU20" s="146">
        <v>175.93</v>
      </c>
      <c r="CV20" s="137">
        <v>957055</v>
      </c>
      <c r="CW20" s="146">
        <v>172.88</v>
      </c>
      <c r="CX20" s="137">
        <v>67864</v>
      </c>
      <c r="CY20" s="146">
        <v>133.33000000000001</v>
      </c>
      <c r="CZ20" s="138"/>
    </row>
    <row r="21" spans="1:104">
      <c r="A21" s="136" t="s">
        <v>199</v>
      </c>
      <c r="B21" s="137">
        <v>307570</v>
      </c>
      <c r="C21" s="146">
        <v>1.04</v>
      </c>
      <c r="D21" s="137">
        <v>3096</v>
      </c>
      <c r="E21" s="146">
        <v>0.68</v>
      </c>
      <c r="F21" s="137" t="s">
        <v>85</v>
      </c>
      <c r="G21" s="146" t="s">
        <v>85</v>
      </c>
      <c r="H21" s="137">
        <v>462</v>
      </c>
      <c r="I21" s="146">
        <v>0.08</v>
      </c>
      <c r="J21" s="137">
        <v>4783</v>
      </c>
      <c r="K21" s="146">
        <v>1.72</v>
      </c>
      <c r="L21" s="137">
        <v>38491</v>
      </c>
      <c r="M21" s="146">
        <v>1.07</v>
      </c>
      <c r="N21" s="137">
        <v>3833</v>
      </c>
      <c r="O21" s="146">
        <v>0.82</v>
      </c>
      <c r="P21" s="137">
        <v>9666</v>
      </c>
      <c r="Q21" s="146">
        <v>2.75</v>
      </c>
      <c r="R21" s="137">
        <v>169</v>
      </c>
      <c r="S21" s="146">
        <v>0.2</v>
      </c>
      <c r="T21" s="137">
        <v>28335</v>
      </c>
      <c r="U21" s="146">
        <v>1.59</v>
      </c>
      <c r="V21" s="137" t="s">
        <v>85</v>
      </c>
      <c r="W21" s="146" t="s">
        <v>85</v>
      </c>
      <c r="X21" s="137" t="s">
        <v>85</v>
      </c>
      <c r="Y21" s="146" t="s">
        <v>85</v>
      </c>
      <c r="Z21" s="137" t="s">
        <v>85</v>
      </c>
      <c r="AA21" s="146" t="s">
        <v>85</v>
      </c>
      <c r="AB21" s="137">
        <v>11654</v>
      </c>
      <c r="AC21" s="146">
        <v>0.91</v>
      </c>
      <c r="AD21" s="137">
        <v>4733</v>
      </c>
      <c r="AE21" s="146">
        <v>0.75</v>
      </c>
      <c r="AF21" s="137">
        <v>2150</v>
      </c>
      <c r="AG21" s="146">
        <v>0.72</v>
      </c>
      <c r="AH21" s="137">
        <v>3216</v>
      </c>
      <c r="AI21" s="146">
        <v>1.17</v>
      </c>
      <c r="AJ21" s="137">
        <v>14325</v>
      </c>
      <c r="AK21" s="146">
        <v>3.43</v>
      </c>
      <c r="AL21" s="137">
        <v>47780</v>
      </c>
      <c r="AM21" s="146">
        <v>10.56</v>
      </c>
      <c r="AN21" s="137">
        <v>4236</v>
      </c>
      <c r="AO21" s="146">
        <v>3.2</v>
      </c>
      <c r="AP21" s="137">
        <v>2002</v>
      </c>
      <c r="AQ21" s="146">
        <v>0.36</v>
      </c>
      <c r="AR21" s="137">
        <v>4677</v>
      </c>
      <c r="AS21" s="146">
        <v>0.73</v>
      </c>
      <c r="AT21" s="137">
        <v>10924</v>
      </c>
      <c r="AU21" s="146">
        <v>1.08</v>
      </c>
      <c r="AV21" s="137">
        <v>1539</v>
      </c>
      <c r="AW21" s="146">
        <v>0.3</v>
      </c>
      <c r="AX21" s="137" t="s">
        <v>85</v>
      </c>
      <c r="AY21" s="146" t="s">
        <v>85</v>
      </c>
      <c r="AZ21" s="137" t="s">
        <v>85</v>
      </c>
      <c r="BA21" s="146" t="s">
        <v>85</v>
      </c>
      <c r="BB21" s="137">
        <v>90</v>
      </c>
      <c r="BC21" s="146">
        <v>0.1</v>
      </c>
      <c r="BD21" s="137">
        <v>270</v>
      </c>
      <c r="BE21" s="146">
        <v>0.15</v>
      </c>
      <c r="BF21" s="137" t="s">
        <v>85</v>
      </c>
      <c r="BG21" s="146" t="s">
        <v>85</v>
      </c>
      <c r="BH21" s="137">
        <v>3606</v>
      </c>
      <c r="BI21" s="146">
        <v>2.75</v>
      </c>
      <c r="BJ21" s="137" t="s">
        <v>85</v>
      </c>
      <c r="BK21" s="146" t="s">
        <v>85</v>
      </c>
      <c r="BL21" s="137">
        <v>897</v>
      </c>
      <c r="BM21" s="146">
        <v>0.47</v>
      </c>
      <c r="BN21" s="137">
        <v>31505</v>
      </c>
      <c r="BO21" s="146">
        <v>1.64</v>
      </c>
      <c r="BP21" s="137" t="s">
        <v>85</v>
      </c>
      <c r="BQ21" s="146" t="s">
        <v>85</v>
      </c>
      <c r="BR21" s="137">
        <v>346</v>
      </c>
      <c r="BS21" s="146">
        <v>0.54</v>
      </c>
      <c r="BT21" s="137">
        <v>14603</v>
      </c>
      <c r="BU21" s="146">
        <v>1.27</v>
      </c>
      <c r="BV21" s="137">
        <v>1840</v>
      </c>
      <c r="BW21" s="146">
        <v>0.52</v>
      </c>
      <c r="BX21" s="137">
        <v>2198</v>
      </c>
      <c r="BY21" s="146">
        <v>0.6</v>
      </c>
      <c r="BZ21" s="137">
        <v>26041</v>
      </c>
      <c r="CA21" s="146">
        <v>2.1</v>
      </c>
      <c r="CB21" s="137">
        <v>3990</v>
      </c>
      <c r="CC21" s="146">
        <v>3.71</v>
      </c>
      <c r="CD21" s="137" t="s">
        <v>85</v>
      </c>
      <c r="CE21" s="146" t="s">
        <v>85</v>
      </c>
      <c r="CF21" s="137">
        <v>535</v>
      </c>
      <c r="CG21" s="146">
        <v>0.69</v>
      </c>
      <c r="CH21" s="137" t="s">
        <v>85</v>
      </c>
      <c r="CI21" s="146" t="s">
        <v>85</v>
      </c>
      <c r="CJ21" s="137">
        <v>11603</v>
      </c>
      <c r="CK21" s="146">
        <v>0.51</v>
      </c>
      <c r="CL21" s="137" t="s">
        <v>85</v>
      </c>
      <c r="CM21" s="146" t="s">
        <v>85</v>
      </c>
      <c r="CN21" s="137" t="s">
        <v>85</v>
      </c>
      <c r="CO21" s="146" t="s">
        <v>85</v>
      </c>
      <c r="CP21" s="137" t="s">
        <v>85</v>
      </c>
      <c r="CQ21" s="146" t="s">
        <v>85</v>
      </c>
      <c r="CR21" s="137">
        <v>1836</v>
      </c>
      <c r="CS21" s="146">
        <v>0.28999999999999998</v>
      </c>
      <c r="CT21" s="137">
        <v>10204</v>
      </c>
      <c r="CU21" s="146">
        <v>5.62</v>
      </c>
      <c r="CV21" s="137">
        <v>1546</v>
      </c>
      <c r="CW21" s="146">
        <v>0.28000000000000003</v>
      </c>
      <c r="CX21" s="137">
        <v>389</v>
      </c>
      <c r="CY21" s="146">
        <v>0.76</v>
      </c>
      <c r="CZ21" s="138"/>
    </row>
    <row r="22" spans="1:104">
      <c r="A22" s="136" t="s">
        <v>200</v>
      </c>
      <c r="B22" s="137">
        <v>10909372</v>
      </c>
      <c r="C22" s="146">
        <v>36.869999999999997</v>
      </c>
      <c r="D22" s="137">
        <v>630252</v>
      </c>
      <c r="E22" s="146">
        <v>138.27000000000001</v>
      </c>
      <c r="F22" s="137">
        <v>3969</v>
      </c>
      <c r="G22" s="146">
        <v>5.98</v>
      </c>
      <c r="H22" s="137">
        <v>37980</v>
      </c>
      <c r="I22" s="146">
        <v>6.4</v>
      </c>
      <c r="J22" s="137" t="s">
        <v>85</v>
      </c>
      <c r="K22" s="146" t="s">
        <v>85</v>
      </c>
      <c r="L22" s="137">
        <v>569116</v>
      </c>
      <c r="M22" s="146">
        <v>15.75</v>
      </c>
      <c r="N22" s="137">
        <v>8952</v>
      </c>
      <c r="O22" s="146">
        <v>1.92</v>
      </c>
      <c r="P22" s="137">
        <v>217482</v>
      </c>
      <c r="Q22" s="146">
        <v>61.96</v>
      </c>
      <c r="R22" s="137">
        <v>38070</v>
      </c>
      <c r="S22" s="146">
        <v>45.11</v>
      </c>
      <c r="T22" s="137">
        <v>1840560</v>
      </c>
      <c r="U22" s="146">
        <v>103.46</v>
      </c>
      <c r="V22" s="137" t="s">
        <v>85</v>
      </c>
      <c r="W22" s="146" t="s">
        <v>85</v>
      </c>
      <c r="X22" s="137">
        <v>108686</v>
      </c>
      <c r="Y22" s="146">
        <v>85.24</v>
      </c>
      <c r="Z22" s="137">
        <v>1534</v>
      </c>
      <c r="AA22" s="146">
        <v>1.07</v>
      </c>
      <c r="AB22" s="137">
        <v>1726498</v>
      </c>
      <c r="AC22" s="146">
        <v>135.27000000000001</v>
      </c>
      <c r="AD22" s="137">
        <v>11543</v>
      </c>
      <c r="AE22" s="146">
        <v>1.84</v>
      </c>
      <c r="AF22" s="137" t="s">
        <v>85</v>
      </c>
      <c r="AG22" s="146" t="s">
        <v>85</v>
      </c>
      <c r="AH22" s="137">
        <v>812</v>
      </c>
      <c r="AI22" s="146">
        <v>0.3</v>
      </c>
      <c r="AJ22" s="137" t="s">
        <v>85</v>
      </c>
      <c r="AK22" s="146" t="s">
        <v>85</v>
      </c>
      <c r="AL22" s="137">
        <v>7718</v>
      </c>
      <c r="AM22" s="146">
        <v>1.71</v>
      </c>
      <c r="AN22" s="137">
        <v>24962</v>
      </c>
      <c r="AO22" s="146">
        <v>18.88</v>
      </c>
      <c r="AP22" s="137">
        <v>133310</v>
      </c>
      <c r="AQ22" s="146">
        <v>23.81</v>
      </c>
      <c r="AR22" s="137" t="s">
        <v>85</v>
      </c>
      <c r="AS22" s="146" t="s">
        <v>85</v>
      </c>
      <c r="AT22" s="137">
        <v>29239</v>
      </c>
      <c r="AU22" s="146">
        <v>2.89</v>
      </c>
      <c r="AV22" s="137">
        <v>48</v>
      </c>
      <c r="AW22" s="146">
        <v>0.01</v>
      </c>
      <c r="AX22" s="137">
        <v>8876</v>
      </c>
      <c r="AY22" s="146">
        <v>3.04</v>
      </c>
      <c r="AZ22" s="137" t="s">
        <v>85</v>
      </c>
      <c r="BA22" s="146" t="s">
        <v>85</v>
      </c>
      <c r="BB22" s="137">
        <v>29071</v>
      </c>
      <c r="BC22" s="146">
        <v>31.06</v>
      </c>
      <c r="BD22" s="137">
        <v>3683</v>
      </c>
      <c r="BE22" s="146">
        <v>2.09</v>
      </c>
      <c r="BF22" s="137">
        <v>9271</v>
      </c>
      <c r="BG22" s="146">
        <v>3.84</v>
      </c>
      <c r="BH22" s="137">
        <v>69376</v>
      </c>
      <c r="BI22" s="146">
        <v>52.96</v>
      </c>
      <c r="BJ22" s="137">
        <v>981399</v>
      </c>
      <c r="BK22" s="146">
        <v>112.57</v>
      </c>
      <c r="BL22" s="137">
        <v>13612</v>
      </c>
      <c r="BM22" s="146">
        <v>7.06</v>
      </c>
      <c r="BN22" s="137">
        <v>769410</v>
      </c>
      <c r="BO22" s="146">
        <v>39.96</v>
      </c>
      <c r="BP22" s="137">
        <v>327798</v>
      </c>
      <c r="BQ22" s="146">
        <v>37.75</v>
      </c>
      <c r="BR22" s="137">
        <v>33419</v>
      </c>
      <c r="BS22" s="146">
        <v>52.46</v>
      </c>
      <c r="BT22" s="137">
        <v>155842</v>
      </c>
      <c r="BU22" s="146">
        <v>13.59</v>
      </c>
      <c r="BV22" s="137">
        <v>18072</v>
      </c>
      <c r="BW22" s="146">
        <v>5.09</v>
      </c>
      <c r="BX22" s="137">
        <v>11242</v>
      </c>
      <c r="BY22" s="146">
        <v>3.09</v>
      </c>
      <c r="BZ22" s="137">
        <v>1131296</v>
      </c>
      <c r="CA22" s="146">
        <v>91.01</v>
      </c>
      <c r="CB22" s="137">
        <v>86360</v>
      </c>
      <c r="CC22" s="146">
        <v>80.260000000000005</v>
      </c>
      <c r="CD22" s="137">
        <v>49651</v>
      </c>
      <c r="CE22" s="146">
        <v>11.67</v>
      </c>
      <c r="CF22" s="137">
        <v>2583</v>
      </c>
      <c r="CG22" s="146">
        <v>3.33</v>
      </c>
      <c r="CH22" s="137">
        <v>5352</v>
      </c>
      <c r="CI22" s="146">
        <v>0.9</v>
      </c>
      <c r="CJ22" s="137">
        <v>826286</v>
      </c>
      <c r="CK22" s="146">
        <v>36.15</v>
      </c>
      <c r="CL22" s="137">
        <v>26421</v>
      </c>
      <c r="CM22" s="146">
        <v>10.7</v>
      </c>
      <c r="CN22" s="137">
        <v>10721</v>
      </c>
      <c r="CO22" s="146">
        <v>17.21</v>
      </c>
      <c r="CP22" s="137">
        <v>132235</v>
      </c>
      <c r="CQ22" s="146">
        <v>17.48</v>
      </c>
      <c r="CR22" s="137">
        <v>373835</v>
      </c>
      <c r="CS22" s="146">
        <v>59.45</v>
      </c>
      <c r="CT22" s="137">
        <v>155741</v>
      </c>
      <c r="CU22" s="146">
        <v>85.71</v>
      </c>
      <c r="CV22" s="137">
        <v>284113</v>
      </c>
      <c r="CW22" s="146">
        <v>51.32</v>
      </c>
      <c r="CX22" s="137">
        <v>2976</v>
      </c>
      <c r="CY22" s="146">
        <v>5.85</v>
      </c>
      <c r="CZ22" s="138"/>
    </row>
    <row r="23" spans="1:104">
      <c r="A23" s="136" t="s">
        <v>201</v>
      </c>
      <c r="B23" s="137">
        <v>12916903</v>
      </c>
      <c r="C23" s="146">
        <v>43.66</v>
      </c>
      <c r="D23" s="137">
        <v>152886</v>
      </c>
      <c r="E23" s="146">
        <v>33.54</v>
      </c>
      <c r="F23" s="137">
        <v>56162</v>
      </c>
      <c r="G23" s="146">
        <v>84.58</v>
      </c>
      <c r="H23" s="137">
        <v>290503</v>
      </c>
      <c r="I23" s="146">
        <v>48.91</v>
      </c>
      <c r="J23" s="137">
        <v>147932</v>
      </c>
      <c r="K23" s="146">
        <v>53.23</v>
      </c>
      <c r="L23" s="137">
        <v>1096224</v>
      </c>
      <c r="M23" s="146">
        <v>30.34</v>
      </c>
      <c r="N23" s="137">
        <v>130106</v>
      </c>
      <c r="O23" s="146">
        <v>27.89</v>
      </c>
      <c r="P23" s="137">
        <v>273392</v>
      </c>
      <c r="Q23" s="146">
        <v>77.89</v>
      </c>
      <c r="R23" s="137">
        <v>80433</v>
      </c>
      <c r="S23" s="146">
        <v>95.3</v>
      </c>
      <c r="T23" s="137">
        <v>465772</v>
      </c>
      <c r="U23" s="146">
        <v>26.18</v>
      </c>
      <c r="V23" s="137">
        <v>248889</v>
      </c>
      <c r="W23" s="146">
        <v>27.43</v>
      </c>
      <c r="X23" s="137">
        <v>85244</v>
      </c>
      <c r="Y23" s="146">
        <v>66.86</v>
      </c>
      <c r="Z23" s="137">
        <v>51843</v>
      </c>
      <c r="AA23" s="146">
        <v>36.28</v>
      </c>
      <c r="AB23" s="137">
        <v>656473</v>
      </c>
      <c r="AC23" s="146">
        <v>51.44</v>
      </c>
      <c r="AD23" s="137">
        <v>343078</v>
      </c>
      <c r="AE23" s="146">
        <v>54.7</v>
      </c>
      <c r="AF23" s="137">
        <v>96077</v>
      </c>
      <c r="AG23" s="146">
        <v>32.39</v>
      </c>
      <c r="AH23" s="137">
        <v>123978</v>
      </c>
      <c r="AI23" s="146">
        <v>45.17</v>
      </c>
      <c r="AJ23" s="137">
        <v>37727</v>
      </c>
      <c r="AK23" s="146">
        <v>9.0399999999999991</v>
      </c>
      <c r="AL23" s="137">
        <v>105962</v>
      </c>
      <c r="AM23" s="146">
        <v>23.42</v>
      </c>
      <c r="AN23" s="137">
        <v>91906</v>
      </c>
      <c r="AO23" s="146">
        <v>69.52</v>
      </c>
      <c r="AP23" s="137">
        <v>275795</v>
      </c>
      <c r="AQ23" s="146">
        <v>49.25</v>
      </c>
      <c r="AR23" s="137">
        <v>423637</v>
      </c>
      <c r="AS23" s="146">
        <v>66.2</v>
      </c>
      <c r="AT23" s="137">
        <v>1179871</v>
      </c>
      <c r="AU23" s="146">
        <v>116.58</v>
      </c>
      <c r="AV23" s="137">
        <v>173946</v>
      </c>
      <c r="AW23" s="146">
        <v>33.89</v>
      </c>
      <c r="AX23" s="137">
        <v>55897</v>
      </c>
      <c r="AY23" s="146">
        <v>19.14</v>
      </c>
      <c r="AZ23" s="137">
        <v>110282</v>
      </c>
      <c r="BA23" s="146">
        <v>19.010000000000002</v>
      </c>
      <c r="BB23" s="137">
        <v>61217</v>
      </c>
      <c r="BC23" s="146">
        <v>65.400000000000006</v>
      </c>
      <c r="BD23" s="137">
        <v>71451</v>
      </c>
      <c r="BE23" s="146">
        <v>40.619999999999997</v>
      </c>
      <c r="BF23" s="137">
        <v>136637</v>
      </c>
      <c r="BG23" s="146">
        <v>56.58</v>
      </c>
      <c r="BH23" s="137">
        <v>101735</v>
      </c>
      <c r="BI23" s="146">
        <v>77.66</v>
      </c>
      <c r="BJ23" s="137">
        <v>800142</v>
      </c>
      <c r="BK23" s="146">
        <v>91.78</v>
      </c>
      <c r="BL23" s="137">
        <v>48477</v>
      </c>
      <c r="BM23" s="146">
        <v>25.14</v>
      </c>
      <c r="BN23" s="137">
        <v>975949</v>
      </c>
      <c r="BO23" s="146">
        <v>50.69</v>
      </c>
      <c r="BP23" s="137">
        <v>42981</v>
      </c>
      <c r="BQ23" s="146">
        <v>4.95</v>
      </c>
      <c r="BR23" s="137">
        <v>21068</v>
      </c>
      <c r="BS23" s="146">
        <v>33.07</v>
      </c>
      <c r="BT23" s="137">
        <v>579111</v>
      </c>
      <c r="BU23" s="146">
        <v>50.52</v>
      </c>
      <c r="BV23" s="137">
        <v>127750</v>
      </c>
      <c r="BW23" s="146">
        <v>36.01</v>
      </c>
      <c r="BX23" s="137">
        <v>243746</v>
      </c>
      <c r="BY23" s="146">
        <v>66.94</v>
      </c>
      <c r="BZ23" s="137">
        <v>1030512</v>
      </c>
      <c r="CA23" s="146">
        <v>82.91</v>
      </c>
      <c r="CB23" s="137">
        <v>136376</v>
      </c>
      <c r="CC23" s="146">
        <v>126.74</v>
      </c>
      <c r="CD23" s="137">
        <v>29610</v>
      </c>
      <c r="CE23" s="146">
        <v>6.96</v>
      </c>
      <c r="CF23" s="137">
        <v>28371</v>
      </c>
      <c r="CG23" s="146">
        <v>36.56</v>
      </c>
      <c r="CH23" s="137">
        <v>121211</v>
      </c>
      <c r="CI23" s="146">
        <v>20.329999999999998</v>
      </c>
      <c r="CJ23" s="137">
        <v>599368</v>
      </c>
      <c r="CK23" s="146">
        <v>26.22</v>
      </c>
      <c r="CL23" s="137">
        <v>61434</v>
      </c>
      <c r="CM23" s="146">
        <v>24.87</v>
      </c>
      <c r="CN23" s="137">
        <v>48360</v>
      </c>
      <c r="CO23" s="146">
        <v>77.62</v>
      </c>
      <c r="CP23" s="137">
        <v>103230</v>
      </c>
      <c r="CQ23" s="146">
        <v>13.64</v>
      </c>
      <c r="CR23" s="137">
        <v>354014</v>
      </c>
      <c r="CS23" s="146">
        <v>56.3</v>
      </c>
      <c r="CT23" s="137">
        <v>102825</v>
      </c>
      <c r="CU23" s="146">
        <v>56.59</v>
      </c>
      <c r="CV23" s="137">
        <v>310143</v>
      </c>
      <c r="CW23" s="146">
        <v>56.02</v>
      </c>
      <c r="CX23" s="137">
        <v>27170</v>
      </c>
      <c r="CY23" s="146">
        <v>53.38</v>
      </c>
      <c r="CZ23" s="138"/>
    </row>
    <row r="24" spans="1:104">
      <c r="A24" s="136" t="s">
        <v>202</v>
      </c>
      <c r="B24" s="137">
        <v>16170207</v>
      </c>
      <c r="C24" s="146">
        <v>54.65</v>
      </c>
      <c r="D24" s="137">
        <v>192351</v>
      </c>
      <c r="E24" s="146">
        <v>42.2</v>
      </c>
      <c r="F24" s="137">
        <v>9047</v>
      </c>
      <c r="G24" s="146">
        <v>13.63</v>
      </c>
      <c r="H24" s="137" t="s">
        <v>85</v>
      </c>
      <c r="I24" s="146" t="s">
        <v>85</v>
      </c>
      <c r="J24" s="137">
        <v>126311</v>
      </c>
      <c r="K24" s="146">
        <v>45.45</v>
      </c>
      <c r="L24" s="137">
        <v>88812</v>
      </c>
      <c r="M24" s="146">
        <v>2.46</v>
      </c>
      <c r="N24" s="137" t="s">
        <v>85</v>
      </c>
      <c r="O24" s="146" t="s">
        <v>85</v>
      </c>
      <c r="P24" s="137">
        <v>183773</v>
      </c>
      <c r="Q24" s="146">
        <v>52.36</v>
      </c>
      <c r="R24" s="137">
        <v>81783</v>
      </c>
      <c r="S24" s="146">
        <v>96.9</v>
      </c>
      <c r="T24" s="137">
        <v>614444</v>
      </c>
      <c r="U24" s="146">
        <v>34.54</v>
      </c>
      <c r="V24" s="137" t="s">
        <v>85</v>
      </c>
      <c r="W24" s="146" t="s">
        <v>85</v>
      </c>
      <c r="X24" s="137">
        <v>200651</v>
      </c>
      <c r="Y24" s="146">
        <v>157.37</v>
      </c>
      <c r="Z24" s="137">
        <v>5612</v>
      </c>
      <c r="AA24" s="146">
        <v>3.93</v>
      </c>
      <c r="AB24" s="137">
        <v>1005354</v>
      </c>
      <c r="AC24" s="146">
        <v>78.77</v>
      </c>
      <c r="AD24" s="137">
        <v>9097</v>
      </c>
      <c r="AE24" s="146">
        <v>1.45</v>
      </c>
      <c r="AF24" s="137" t="s">
        <v>85</v>
      </c>
      <c r="AG24" s="146" t="s">
        <v>85</v>
      </c>
      <c r="AH24" s="137">
        <v>22225</v>
      </c>
      <c r="AI24" s="146">
        <v>8.1</v>
      </c>
      <c r="AJ24" s="137">
        <v>668971</v>
      </c>
      <c r="AK24" s="146">
        <v>160.31</v>
      </c>
      <c r="AL24" s="137">
        <v>33050</v>
      </c>
      <c r="AM24" s="146">
        <v>7.31</v>
      </c>
      <c r="AN24" s="137">
        <v>88621</v>
      </c>
      <c r="AO24" s="146">
        <v>67.040000000000006</v>
      </c>
      <c r="AP24" s="137">
        <v>790650</v>
      </c>
      <c r="AQ24" s="146">
        <v>141.19</v>
      </c>
      <c r="AR24" s="137">
        <v>321558</v>
      </c>
      <c r="AS24" s="146">
        <v>50.25</v>
      </c>
      <c r="AT24" s="137">
        <v>617504</v>
      </c>
      <c r="AU24" s="146">
        <v>61.01</v>
      </c>
      <c r="AV24" s="137">
        <v>1175444</v>
      </c>
      <c r="AW24" s="146">
        <v>229</v>
      </c>
      <c r="AX24" s="137">
        <v>7521</v>
      </c>
      <c r="AY24" s="146">
        <v>2.57</v>
      </c>
      <c r="AZ24" s="137">
        <v>66773</v>
      </c>
      <c r="BA24" s="146">
        <v>11.51</v>
      </c>
      <c r="BB24" s="137">
        <v>36708</v>
      </c>
      <c r="BC24" s="146">
        <v>39.22</v>
      </c>
      <c r="BD24" s="137">
        <v>7326</v>
      </c>
      <c r="BE24" s="146">
        <v>4.16</v>
      </c>
      <c r="BF24" s="137">
        <v>41866</v>
      </c>
      <c r="BG24" s="146">
        <v>17.34</v>
      </c>
      <c r="BH24" s="137">
        <v>305339</v>
      </c>
      <c r="BI24" s="146">
        <v>233.08</v>
      </c>
      <c r="BJ24" s="137">
        <v>283761</v>
      </c>
      <c r="BK24" s="146">
        <v>32.549999999999997</v>
      </c>
      <c r="BL24" s="137">
        <v>151095</v>
      </c>
      <c r="BM24" s="146">
        <v>78.37</v>
      </c>
      <c r="BN24" s="137">
        <v>2845404</v>
      </c>
      <c r="BO24" s="146">
        <v>147.77000000000001</v>
      </c>
      <c r="BP24" s="137">
        <v>630350</v>
      </c>
      <c r="BQ24" s="146">
        <v>72.599999999999994</v>
      </c>
      <c r="BR24" s="137">
        <v>76823</v>
      </c>
      <c r="BS24" s="146">
        <v>120.6</v>
      </c>
      <c r="BT24" s="137" t="s">
        <v>85</v>
      </c>
      <c r="BU24" s="146" t="s">
        <v>85</v>
      </c>
      <c r="BV24" s="137">
        <v>29439</v>
      </c>
      <c r="BW24" s="146">
        <v>8.3000000000000007</v>
      </c>
      <c r="BX24" s="137" t="s">
        <v>85</v>
      </c>
      <c r="BY24" s="146" t="s">
        <v>85</v>
      </c>
      <c r="BZ24" s="137">
        <v>151798</v>
      </c>
      <c r="CA24" s="146">
        <v>12.21</v>
      </c>
      <c r="CB24" s="137">
        <v>109832</v>
      </c>
      <c r="CC24" s="146">
        <v>102.07</v>
      </c>
      <c r="CD24" s="137">
        <v>108691</v>
      </c>
      <c r="CE24" s="146">
        <v>25.54</v>
      </c>
      <c r="CF24" s="137">
        <v>55566</v>
      </c>
      <c r="CG24" s="146">
        <v>71.61</v>
      </c>
      <c r="CH24" s="137">
        <v>100701</v>
      </c>
      <c r="CI24" s="146">
        <v>16.89</v>
      </c>
      <c r="CJ24" s="137">
        <v>3302921</v>
      </c>
      <c r="CK24" s="146">
        <v>144.47999999999999</v>
      </c>
      <c r="CL24" s="137">
        <v>30332</v>
      </c>
      <c r="CM24" s="146">
        <v>12.28</v>
      </c>
      <c r="CN24" s="137">
        <v>251897</v>
      </c>
      <c r="CO24" s="146">
        <v>404.33</v>
      </c>
      <c r="CP24" s="137">
        <v>711168</v>
      </c>
      <c r="CQ24" s="146">
        <v>93.98</v>
      </c>
      <c r="CR24" s="137">
        <v>277477</v>
      </c>
      <c r="CS24" s="146">
        <v>44.13</v>
      </c>
      <c r="CT24" s="137">
        <v>348233</v>
      </c>
      <c r="CU24" s="146">
        <v>191.65</v>
      </c>
      <c r="CV24" s="137">
        <v>3928</v>
      </c>
      <c r="CW24" s="146">
        <v>0.71</v>
      </c>
      <c r="CX24" s="137" t="s">
        <v>85</v>
      </c>
      <c r="CY24" s="146" t="s">
        <v>85</v>
      </c>
      <c r="CZ24" s="138"/>
    </row>
    <row r="25" spans="1:104">
      <c r="A25" s="136"/>
      <c r="B25" s="137"/>
      <c r="C25" s="146"/>
      <c r="D25" s="137"/>
      <c r="E25" s="146"/>
      <c r="F25" s="137"/>
      <c r="G25" s="146"/>
      <c r="H25" s="137"/>
      <c r="I25" s="146"/>
      <c r="J25" s="137"/>
      <c r="K25" s="146"/>
      <c r="L25" s="137"/>
      <c r="M25" s="146"/>
      <c r="N25" s="137"/>
      <c r="O25" s="146"/>
      <c r="P25" s="137"/>
      <c r="Q25" s="146"/>
      <c r="R25" s="137"/>
      <c r="S25" s="146"/>
      <c r="T25" s="137"/>
      <c r="U25" s="146"/>
      <c r="V25" s="137"/>
      <c r="W25" s="146"/>
      <c r="X25" s="137"/>
      <c r="Y25" s="146"/>
      <c r="Z25" s="137"/>
      <c r="AA25" s="146"/>
      <c r="AB25" s="137"/>
      <c r="AC25" s="146"/>
      <c r="AD25" s="137"/>
      <c r="AE25" s="146"/>
      <c r="AF25" s="137"/>
      <c r="AG25" s="146"/>
      <c r="AH25" s="137"/>
      <c r="AI25" s="146"/>
      <c r="AJ25" s="137"/>
      <c r="AK25" s="146"/>
      <c r="AL25" s="137"/>
      <c r="AM25" s="146"/>
      <c r="AN25" s="137"/>
      <c r="AO25" s="146"/>
      <c r="AP25" s="137"/>
      <c r="AQ25" s="146"/>
      <c r="AR25" s="137"/>
      <c r="AS25" s="146"/>
      <c r="AT25" s="137"/>
      <c r="AU25" s="146"/>
      <c r="AV25" s="137"/>
      <c r="AW25" s="146"/>
      <c r="AX25" s="137"/>
      <c r="AY25" s="146"/>
      <c r="AZ25" s="137"/>
      <c r="BA25" s="146"/>
      <c r="BB25" s="137"/>
      <c r="BC25" s="146"/>
      <c r="BD25" s="137"/>
      <c r="BE25" s="146"/>
      <c r="BF25" s="137"/>
      <c r="BG25" s="146"/>
      <c r="BH25" s="137"/>
      <c r="BI25" s="146"/>
      <c r="BJ25" s="137"/>
      <c r="BK25" s="146"/>
      <c r="BL25" s="137"/>
      <c r="BM25" s="146"/>
      <c r="BN25" s="137"/>
      <c r="BO25" s="146"/>
      <c r="BP25" s="137"/>
      <c r="BQ25" s="146"/>
      <c r="BR25" s="137"/>
      <c r="BS25" s="146"/>
      <c r="BT25" s="137"/>
      <c r="BU25" s="146"/>
      <c r="BV25" s="137"/>
      <c r="BW25" s="146"/>
      <c r="BX25" s="137"/>
      <c r="BY25" s="146"/>
      <c r="BZ25" s="137"/>
      <c r="CA25" s="146"/>
      <c r="CB25" s="137"/>
      <c r="CC25" s="146"/>
      <c r="CD25" s="137"/>
      <c r="CE25" s="146"/>
      <c r="CF25" s="137"/>
      <c r="CG25" s="146"/>
      <c r="CH25" s="137"/>
      <c r="CI25" s="146"/>
      <c r="CJ25" s="137"/>
      <c r="CK25" s="146"/>
      <c r="CL25" s="137"/>
      <c r="CM25" s="146"/>
      <c r="CN25" s="137"/>
      <c r="CO25" s="146"/>
      <c r="CP25" s="137"/>
      <c r="CQ25" s="146"/>
      <c r="CR25" s="137"/>
      <c r="CS25" s="146"/>
      <c r="CT25" s="137"/>
      <c r="CU25" s="146"/>
      <c r="CV25" s="137"/>
      <c r="CW25" s="146"/>
      <c r="CX25" s="137"/>
      <c r="CY25" s="146"/>
      <c r="CZ25" s="138"/>
    </row>
    <row r="26" spans="1:104">
      <c r="A26" s="136" t="s">
        <v>203</v>
      </c>
      <c r="B26" s="137">
        <v>42584187</v>
      </c>
      <c r="C26" s="146">
        <v>143.93</v>
      </c>
      <c r="D26" s="137">
        <v>438447</v>
      </c>
      <c r="E26" s="146">
        <v>96.19</v>
      </c>
      <c r="F26" s="137">
        <v>100670</v>
      </c>
      <c r="G26" s="146">
        <v>151.61000000000001</v>
      </c>
      <c r="H26" s="137">
        <v>325931</v>
      </c>
      <c r="I26" s="146">
        <v>54.88</v>
      </c>
      <c r="J26" s="137">
        <v>312280</v>
      </c>
      <c r="K26" s="146">
        <v>112.37</v>
      </c>
      <c r="L26" s="137">
        <v>6707940</v>
      </c>
      <c r="M26" s="146">
        <v>185.65</v>
      </c>
      <c r="N26" s="137">
        <v>336557</v>
      </c>
      <c r="O26" s="146">
        <v>72.150000000000006</v>
      </c>
      <c r="P26" s="137">
        <v>377130</v>
      </c>
      <c r="Q26" s="146">
        <v>107.44</v>
      </c>
      <c r="R26" s="137">
        <v>928665</v>
      </c>
      <c r="S26" s="146">
        <v>1100.31</v>
      </c>
      <c r="T26" s="137">
        <v>1894180</v>
      </c>
      <c r="U26" s="146">
        <v>106.47</v>
      </c>
      <c r="V26" s="137">
        <v>518085</v>
      </c>
      <c r="W26" s="146">
        <v>57.1</v>
      </c>
      <c r="X26" s="137">
        <v>143109</v>
      </c>
      <c r="Y26" s="146">
        <v>112.24</v>
      </c>
      <c r="Z26" s="137">
        <v>238132</v>
      </c>
      <c r="AA26" s="146">
        <v>166.64</v>
      </c>
      <c r="AB26" s="137">
        <v>2471210</v>
      </c>
      <c r="AC26" s="146">
        <v>193.62</v>
      </c>
      <c r="AD26" s="137">
        <v>467002</v>
      </c>
      <c r="AE26" s="146">
        <v>74.459999999999994</v>
      </c>
      <c r="AF26" s="137">
        <v>599411</v>
      </c>
      <c r="AG26" s="146">
        <v>202.09</v>
      </c>
      <c r="AH26" s="137">
        <v>291142</v>
      </c>
      <c r="AI26" s="146">
        <v>106.06</v>
      </c>
      <c r="AJ26" s="137">
        <v>553596</v>
      </c>
      <c r="AK26" s="146">
        <v>132.66</v>
      </c>
      <c r="AL26" s="137">
        <v>520360</v>
      </c>
      <c r="AM26" s="146">
        <v>115.02</v>
      </c>
      <c r="AN26" s="137">
        <v>202905</v>
      </c>
      <c r="AO26" s="146">
        <v>153.47999999999999</v>
      </c>
      <c r="AP26" s="137">
        <v>734360</v>
      </c>
      <c r="AQ26" s="146">
        <v>131.13999999999999</v>
      </c>
      <c r="AR26" s="137">
        <v>686456</v>
      </c>
      <c r="AS26" s="146">
        <v>107.28</v>
      </c>
      <c r="AT26" s="137">
        <v>1339931</v>
      </c>
      <c r="AU26" s="146">
        <v>132.38999999999999</v>
      </c>
      <c r="AV26" s="137">
        <v>956899</v>
      </c>
      <c r="AW26" s="146">
        <v>186.42</v>
      </c>
      <c r="AX26" s="137">
        <v>329526</v>
      </c>
      <c r="AY26" s="146">
        <v>112.81</v>
      </c>
      <c r="AZ26" s="137">
        <v>641550</v>
      </c>
      <c r="BA26" s="146">
        <v>110.61</v>
      </c>
      <c r="BB26" s="137">
        <v>234959</v>
      </c>
      <c r="BC26" s="146">
        <v>251.02</v>
      </c>
      <c r="BD26" s="137">
        <v>203197</v>
      </c>
      <c r="BE26" s="146">
        <v>115.52</v>
      </c>
      <c r="BF26" s="137">
        <v>703961</v>
      </c>
      <c r="BG26" s="146">
        <v>291.5</v>
      </c>
      <c r="BH26" s="137">
        <v>193347</v>
      </c>
      <c r="BI26" s="146">
        <v>147.59</v>
      </c>
      <c r="BJ26" s="137">
        <v>1289107</v>
      </c>
      <c r="BK26" s="146">
        <v>147.87</v>
      </c>
      <c r="BL26" s="137">
        <v>209907</v>
      </c>
      <c r="BM26" s="146">
        <v>108.87</v>
      </c>
      <c r="BN26" s="137">
        <v>1243646</v>
      </c>
      <c r="BO26" s="146">
        <v>64.59</v>
      </c>
      <c r="BP26" s="137">
        <v>1108838</v>
      </c>
      <c r="BQ26" s="146">
        <v>127.7</v>
      </c>
      <c r="BR26" s="137">
        <v>109767</v>
      </c>
      <c r="BS26" s="146">
        <v>172.32</v>
      </c>
      <c r="BT26" s="137">
        <v>1997558</v>
      </c>
      <c r="BU26" s="146">
        <v>174.25</v>
      </c>
      <c r="BV26" s="137">
        <v>850353</v>
      </c>
      <c r="BW26" s="146">
        <v>239.67</v>
      </c>
      <c r="BX26" s="137">
        <v>655245</v>
      </c>
      <c r="BY26" s="146">
        <v>179.96</v>
      </c>
      <c r="BZ26" s="137">
        <v>2725459</v>
      </c>
      <c r="CA26" s="146">
        <v>219.26</v>
      </c>
      <c r="CB26" s="137">
        <v>90999</v>
      </c>
      <c r="CC26" s="146">
        <v>84.57</v>
      </c>
      <c r="CD26" s="137">
        <v>402759</v>
      </c>
      <c r="CE26" s="146">
        <v>94.66</v>
      </c>
      <c r="CF26" s="137">
        <v>149523</v>
      </c>
      <c r="CG26" s="146">
        <v>192.68</v>
      </c>
      <c r="CH26" s="137">
        <v>1089682</v>
      </c>
      <c r="CI26" s="146">
        <v>182.74</v>
      </c>
      <c r="CJ26" s="137">
        <v>4484915</v>
      </c>
      <c r="CK26" s="146">
        <v>196.19</v>
      </c>
      <c r="CL26" s="137">
        <v>181847</v>
      </c>
      <c r="CM26" s="146">
        <v>73.62</v>
      </c>
      <c r="CN26" s="137">
        <v>103090</v>
      </c>
      <c r="CO26" s="146">
        <v>165.47</v>
      </c>
      <c r="CP26" s="137">
        <v>622941</v>
      </c>
      <c r="CQ26" s="146">
        <v>82.32</v>
      </c>
      <c r="CR26" s="137">
        <v>726406</v>
      </c>
      <c r="CS26" s="146">
        <v>115.52</v>
      </c>
      <c r="CT26" s="137">
        <v>183962</v>
      </c>
      <c r="CU26" s="146">
        <v>101.24</v>
      </c>
      <c r="CV26" s="137">
        <v>798872</v>
      </c>
      <c r="CW26" s="146">
        <v>144.30000000000001</v>
      </c>
      <c r="CX26" s="137">
        <v>108373</v>
      </c>
      <c r="CY26" s="146">
        <v>212.91</v>
      </c>
      <c r="CZ26" s="138"/>
    </row>
    <row r="27" spans="1:104">
      <c r="A27" s="136" t="s">
        <v>204</v>
      </c>
      <c r="B27" s="137">
        <v>378440</v>
      </c>
      <c r="C27" s="146">
        <v>1.28</v>
      </c>
      <c r="D27" s="137">
        <v>2468</v>
      </c>
      <c r="E27" s="146">
        <v>0.54</v>
      </c>
      <c r="F27" s="137">
        <v>1768</v>
      </c>
      <c r="G27" s="146">
        <v>2.66</v>
      </c>
      <c r="H27" s="137">
        <v>4799</v>
      </c>
      <c r="I27" s="146">
        <v>0.81</v>
      </c>
      <c r="J27" s="137">
        <v>1765</v>
      </c>
      <c r="K27" s="146">
        <v>0.64</v>
      </c>
      <c r="L27" s="137">
        <v>45363</v>
      </c>
      <c r="M27" s="146">
        <v>1.26</v>
      </c>
      <c r="N27" s="137">
        <v>5670</v>
      </c>
      <c r="O27" s="146">
        <v>1.22</v>
      </c>
      <c r="P27" s="137">
        <v>6346</v>
      </c>
      <c r="Q27" s="146">
        <v>1.81</v>
      </c>
      <c r="R27" s="137">
        <v>846</v>
      </c>
      <c r="S27" s="146">
        <v>1</v>
      </c>
      <c r="T27" s="137">
        <v>34295</v>
      </c>
      <c r="U27" s="146">
        <v>1.93</v>
      </c>
      <c r="V27" s="137">
        <v>1699</v>
      </c>
      <c r="W27" s="146">
        <v>0.19</v>
      </c>
      <c r="X27" s="137" t="s">
        <v>85</v>
      </c>
      <c r="Y27" s="146" t="s">
        <v>85</v>
      </c>
      <c r="Z27" s="137">
        <v>1517</v>
      </c>
      <c r="AA27" s="146">
        <v>1.06</v>
      </c>
      <c r="AB27" s="137">
        <v>11424</v>
      </c>
      <c r="AC27" s="146">
        <v>0.9</v>
      </c>
      <c r="AD27" s="137">
        <v>9920</v>
      </c>
      <c r="AE27" s="146">
        <v>1.58</v>
      </c>
      <c r="AF27" s="137">
        <v>9376</v>
      </c>
      <c r="AG27" s="146">
        <v>3.16</v>
      </c>
      <c r="AH27" s="137">
        <v>2455</v>
      </c>
      <c r="AI27" s="146">
        <v>0.89</v>
      </c>
      <c r="AJ27" s="137">
        <v>5437</v>
      </c>
      <c r="AK27" s="146">
        <v>1.3</v>
      </c>
      <c r="AL27" s="137" t="s">
        <v>85</v>
      </c>
      <c r="AM27" s="146" t="s">
        <v>85</v>
      </c>
      <c r="AN27" s="137">
        <v>2866</v>
      </c>
      <c r="AO27" s="146">
        <v>2.17</v>
      </c>
      <c r="AP27" s="137">
        <v>1015</v>
      </c>
      <c r="AQ27" s="146">
        <v>0.18</v>
      </c>
      <c r="AR27" s="137">
        <v>2871</v>
      </c>
      <c r="AS27" s="146">
        <v>0.45</v>
      </c>
      <c r="AT27" s="137">
        <v>13305</v>
      </c>
      <c r="AU27" s="146">
        <v>1.31</v>
      </c>
      <c r="AV27" s="137">
        <v>1058</v>
      </c>
      <c r="AW27" s="146">
        <v>0.21</v>
      </c>
      <c r="AX27" s="137">
        <v>2458</v>
      </c>
      <c r="AY27" s="146">
        <v>0.84</v>
      </c>
      <c r="AZ27" s="137">
        <v>3992</v>
      </c>
      <c r="BA27" s="146">
        <v>0.69</v>
      </c>
      <c r="BB27" s="137">
        <v>1646</v>
      </c>
      <c r="BC27" s="146">
        <v>1.76</v>
      </c>
      <c r="BD27" s="137">
        <v>350</v>
      </c>
      <c r="BE27" s="146">
        <v>0.2</v>
      </c>
      <c r="BF27" s="137" t="s">
        <v>85</v>
      </c>
      <c r="BG27" s="146" t="s">
        <v>85</v>
      </c>
      <c r="BH27" s="137">
        <v>3209</v>
      </c>
      <c r="BI27" s="146">
        <v>2.4500000000000002</v>
      </c>
      <c r="BJ27" s="137">
        <v>9504</v>
      </c>
      <c r="BK27" s="146">
        <v>1.0900000000000001</v>
      </c>
      <c r="BL27" s="137">
        <v>825</v>
      </c>
      <c r="BM27" s="146">
        <v>0.43</v>
      </c>
      <c r="BN27" s="137">
        <v>42400</v>
      </c>
      <c r="BO27" s="146">
        <v>2.2000000000000002</v>
      </c>
      <c r="BP27" s="137">
        <v>14093</v>
      </c>
      <c r="BQ27" s="146">
        <v>1.62</v>
      </c>
      <c r="BR27" s="137">
        <v>264</v>
      </c>
      <c r="BS27" s="146">
        <v>0.41</v>
      </c>
      <c r="BT27" s="137">
        <v>33315</v>
      </c>
      <c r="BU27" s="146">
        <v>2.91</v>
      </c>
      <c r="BV27" s="137">
        <v>4871</v>
      </c>
      <c r="BW27" s="146">
        <v>1.37</v>
      </c>
      <c r="BX27" s="137">
        <v>2694</v>
      </c>
      <c r="BY27" s="146">
        <v>0.74</v>
      </c>
      <c r="BZ27" s="137">
        <v>14538</v>
      </c>
      <c r="CA27" s="146">
        <v>1.17</v>
      </c>
      <c r="CB27" s="137">
        <v>152</v>
      </c>
      <c r="CC27" s="146">
        <v>0.14000000000000001</v>
      </c>
      <c r="CD27" s="137">
        <v>9572</v>
      </c>
      <c r="CE27" s="146">
        <v>2.25</v>
      </c>
      <c r="CF27" s="137">
        <v>305</v>
      </c>
      <c r="CG27" s="146">
        <v>0.39</v>
      </c>
      <c r="CH27" s="137">
        <v>1033</v>
      </c>
      <c r="CI27" s="146">
        <v>0.17</v>
      </c>
      <c r="CJ27" s="137">
        <v>32001</v>
      </c>
      <c r="CK27" s="146">
        <v>1.4</v>
      </c>
      <c r="CL27" s="137">
        <v>1775</v>
      </c>
      <c r="CM27" s="146">
        <v>0.72</v>
      </c>
      <c r="CN27" s="137">
        <v>442</v>
      </c>
      <c r="CO27" s="146">
        <v>0.71</v>
      </c>
      <c r="CP27" s="137">
        <v>10416</v>
      </c>
      <c r="CQ27" s="146">
        <v>1.38</v>
      </c>
      <c r="CR27" s="137">
        <v>10175</v>
      </c>
      <c r="CS27" s="146">
        <v>1.62</v>
      </c>
      <c r="CT27" s="137">
        <v>11616</v>
      </c>
      <c r="CU27" s="146">
        <v>6.39</v>
      </c>
      <c r="CV27" s="137">
        <v>530</v>
      </c>
      <c r="CW27" s="146">
        <v>0.1</v>
      </c>
      <c r="CX27" s="137">
        <v>1</v>
      </c>
      <c r="CY27" s="146">
        <v>0</v>
      </c>
      <c r="CZ27" s="138"/>
    </row>
    <row r="28" spans="1:104">
      <c r="A28" s="136" t="s">
        <v>205</v>
      </c>
      <c r="B28" s="137">
        <v>266557</v>
      </c>
      <c r="C28" s="146">
        <v>0.9</v>
      </c>
      <c r="D28" s="137" t="s">
        <v>85</v>
      </c>
      <c r="E28" s="146" t="s">
        <v>85</v>
      </c>
      <c r="F28" s="137">
        <v>1</v>
      </c>
      <c r="G28" s="146">
        <v>0</v>
      </c>
      <c r="H28" s="137">
        <v>29</v>
      </c>
      <c r="I28" s="146">
        <v>0</v>
      </c>
      <c r="J28" s="137">
        <v>291</v>
      </c>
      <c r="K28" s="146">
        <v>0.1</v>
      </c>
      <c r="L28" s="137">
        <v>8116</v>
      </c>
      <c r="M28" s="146">
        <v>0.22</v>
      </c>
      <c r="N28" s="137">
        <v>942</v>
      </c>
      <c r="O28" s="146">
        <v>0.2</v>
      </c>
      <c r="P28" s="137">
        <v>53</v>
      </c>
      <c r="Q28" s="146">
        <v>0.02</v>
      </c>
      <c r="R28" s="137">
        <v>330</v>
      </c>
      <c r="S28" s="146">
        <v>0.39</v>
      </c>
      <c r="T28" s="137">
        <v>4190</v>
      </c>
      <c r="U28" s="146">
        <v>0.24</v>
      </c>
      <c r="V28" s="137" t="s">
        <v>85</v>
      </c>
      <c r="W28" s="146" t="s">
        <v>85</v>
      </c>
      <c r="X28" s="137" t="s">
        <v>85</v>
      </c>
      <c r="Y28" s="146" t="s">
        <v>85</v>
      </c>
      <c r="Z28" s="137">
        <v>352</v>
      </c>
      <c r="AA28" s="146">
        <v>0.25</v>
      </c>
      <c r="AB28" s="137">
        <v>2127</v>
      </c>
      <c r="AC28" s="146">
        <v>0.17</v>
      </c>
      <c r="AD28" s="137">
        <v>4029</v>
      </c>
      <c r="AE28" s="146">
        <v>0.64</v>
      </c>
      <c r="AF28" s="137">
        <v>30598</v>
      </c>
      <c r="AG28" s="146">
        <v>10.32</v>
      </c>
      <c r="AH28" s="137">
        <v>236</v>
      </c>
      <c r="AI28" s="146">
        <v>0.09</v>
      </c>
      <c r="AJ28" s="137">
        <v>325</v>
      </c>
      <c r="AK28" s="146">
        <v>0.08</v>
      </c>
      <c r="AL28" s="137" t="s">
        <v>85</v>
      </c>
      <c r="AM28" s="146" t="s">
        <v>85</v>
      </c>
      <c r="AN28" s="137">
        <v>703</v>
      </c>
      <c r="AO28" s="146">
        <v>0.53</v>
      </c>
      <c r="AP28" s="137">
        <v>38</v>
      </c>
      <c r="AQ28" s="146">
        <v>0.01</v>
      </c>
      <c r="AR28" s="137">
        <v>439</v>
      </c>
      <c r="AS28" s="146">
        <v>7.0000000000000007E-2</v>
      </c>
      <c r="AT28" s="137" t="s">
        <v>85</v>
      </c>
      <c r="AU28" s="146" t="s">
        <v>85</v>
      </c>
      <c r="AV28" s="137">
        <v>852</v>
      </c>
      <c r="AW28" s="146">
        <v>0.17</v>
      </c>
      <c r="AX28" s="137">
        <v>5295</v>
      </c>
      <c r="AY28" s="146">
        <v>1.81</v>
      </c>
      <c r="AZ28" s="137">
        <v>67</v>
      </c>
      <c r="BA28" s="146">
        <v>0.01</v>
      </c>
      <c r="BB28" s="137">
        <v>4933</v>
      </c>
      <c r="BC28" s="146">
        <v>5.27</v>
      </c>
      <c r="BD28" s="137" t="s">
        <v>85</v>
      </c>
      <c r="BE28" s="146" t="s">
        <v>85</v>
      </c>
      <c r="BF28" s="137">
        <v>99454</v>
      </c>
      <c r="BG28" s="146">
        <v>41.18</v>
      </c>
      <c r="BH28" s="137">
        <v>236</v>
      </c>
      <c r="BI28" s="146">
        <v>0.18</v>
      </c>
      <c r="BJ28" s="137">
        <v>66543</v>
      </c>
      <c r="BK28" s="146">
        <v>7.63</v>
      </c>
      <c r="BL28" s="137">
        <v>312</v>
      </c>
      <c r="BM28" s="146">
        <v>0.16</v>
      </c>
      <c r="BN28" s="137">
        <v>48</v>
      </c>
      <c r="BO28" s="146">
        <v>0</v>
      </c>
      <c r="BP28" s="137" t="s">
        <v>85</v>
      </c>
      <c r="BQ28" s="146" t="s">
        <v>85</v>
      </c>
      <c r="BR28" s="137">
        <v>307</v>
      </c>
      <c r="BS28" s="146">
        <v>0.48</v>
      </c>
      <c r="BT28" s="137" t="s">
        <v>85</v>
      </c>
      <c r="BU28" s="146" t="s">
        <v>85</v>
      </c>
      <c r="BV28" s="137">
        <v>7388</v>
      </c>
      <c r="BW28" s="146">
        <v>2.08</v>
      </c>
      <c r="BX28" s="137">
        <v>2233</v>
      </c>
      <c r="BY28" s="146">
        <v>0.61</v>
      </c>
      <c r="BZ28" s="137">
        <v>45</v>
      </c>
      <c r="CA28" s="146">
        <v>0</v>
      </c>
      <c r="CB28" s="137">
        <v>399</v>
      </c>
      <c r="CC28" s="146">
        <v>0.37</v>
      </c>
      <c r="CD28" s="137">
        <v>2399</v>
      </c>
      <c r="CE28" s="146">
        <v>0.56000000000000005</v>
      </c>
      <c r="CF28" s="137">
        <v>121</v>
      </c>
      <c r="CG28" s="146">
        <v>0.16</v>
      </c>
      <c r="CH28" s="137">
        <v>350</v>
      </c>
      <c r="CI28" s="146">
        <v>0.06</v>
      </c>
      <c r="CJ28" s="137">
        <v>7316</v>
      </c>
      <c r="CK28" s="146">
        <v>0.32</v>
      </c>
      <c r="CL28" s="137" t="s">
        <v>85</v>
      </c>
      <c r="CM28" s="146" t="s">
        <v>85</v>
      </c>
      <c r="CN28" s="137">
        <v>96</v>
      </c>
      <c r="CO28" s="146">
        <v>0.15</v>
      </c>
      <c r="CP28" s="137">
        <v>50</v>
      </c>
      <c r="CQ28" s="146">
        <v>0.01</v>
      </c>
      <c r="CR28" s="137">
        <v>14749</v>
      </c>
      <c r="CS28" s="146">
        <v>2.35</v>
      </c>
      <c r="CT28" s="137">
        <v>13</v>
      </c>
      <c r="CU28" s="146">
        <v>0.01</v>
      </c>
      <c r="CV28" s="137">
        <v>552</v>
      </c>
      <c r="CW28" s="146">
        <v>0.1</v>
      </c>
      <c r="CX28" s="137" t="s">
        <v>85</v>
      </c>
      <c r="CY28" s="146" t="s">
        <v>85</v>
      </c>
      <c r="CZ28" s="138"/>
    </row>
    <row r="29" spans="1:104">
      <c r="A29" s="136" t="s">
        <v>206</v>
      </c>
      <c r="B29" s="137">
        <v>7147639</v>
      </c>
      <c r="C29" s="146">
        <v>24.16</v>
      </c>
      <c r="D29" s="137">
        <v>80654</v>
      </c>
      <c r="E29" s="146">
        <v>17.7</v>
      </c>
      <c r="F29" s="137">
        <v>1019</v>
      </c>
      <c r="G29" s="146">
        <v>1.53</v>
      </c>
      <c r="H29" s="137">
        <v>12212</v>
      </c>
      <c r="I29" s="146">
        <v>2.06</v>
      </c>
      <c r="J29" s="137">
        <v>20929</v>
      </c>
      <c r="K29" s="146">
        <v>7.53</v>
      </c>
      <c r="L29" s="137">
        <v>63756</v>
      </c>
      <c r="M29" s="146">
        <v>1.76</v>
      </c>
      <c r="N29" s="137">
        <v>4363</v>
      </c>
      <c r="O29" s="146">
        <v>0.94</v>
      </c>
      <c r="P29" s="137">
        <v>16917</v>
      </c>
      <c r="Q29" s="146">
        <v>4.82</v>
      </c>
      <c r="R29" s="137">
        <v>568540</v>
      </c>
      <c r="S29" s="146">
        <v>673.63</v>
      </c>
      <c r="T29" s="137">
        <v>176414</v>
      </c>
      <c r="U29" s="146">
        <v>9.92</v>
      </c>
      <c r="V29" s="137">
        <v>53280</v>
      </c>
      <c r="W29" s="146">
        <v>5.87</v>
      </c>
      <c r="X29" s="137">
        <v>2017</v>
      </c>
      <c r="Y29" s="146">
        <v>1.58</v>
      </c>
      <c r="Z29" s="137">
        <v>2075</v>
      </c>
      <c r="AA29" s="146">
        <v>1.45</v>
      </c>
      <c r="AB29" s="137">
        <v>191156</v>
      </c>
      <c r="AC29" s="146">
        <v>14.98</v>
      </c>
      <c r="AD29" s="137">
        <v>5418</v>
      </c>
      <c r="AE29" s="146">
        <v>0.86</v>
      </c>
      <c r="AF29" s="137">
        <v>37536</v>
      </c>
      <c r="AG29" s="146">
        <v>12.66</v>
      </c>
      <c r="AH29" s="137">
        <v>50898</v>
      </c>
      <c r="AI29" s="146">
        <v>18.54</v>
      </c>
      <c r="AJ29" s="137">
        <v>198600</v>
      </c>
      <c r="AK29" s="146">
        <v>47.59</v>
      </c>
      <c r="AL29" s="137">
        <v>289351</v>
      </c>
      <c r="AM29" s="146">
        <v>63.96</v>
      </c>
      <c r="AN29" s="137">
        <v>5638</v>
      </c>
      <c r="AO29" s="146">
        <v>4.26</v>
      </c>
      <c r="AP29" s="137">
        <v>64597</v>
      </c>
      <c r="AQ29" s="146">
        <v>11.54</v>
      </c>
      <c r="AR29" s="137">
        <v>25978</v>
      </c>
      <c r="AS29" s="146">
        <v>4.0599999999999996</v>
      </c>
      <c r="AT29" s="137">
        <v>20258</v>
      </c>
      <c r="AU29" s="146">
        <v>2</v>
      </c>
      <c r="AV29" s="137">
        <v>7096</v>
      </c>
      <c r="AW29" s="146">
        <v>1.38</v>
      </c>
      <c r="AX29" s="137">
        <v>98152</v>
      </c>
      <c r="AY29" s="146">
        <v>33.6</v>
      </c>
      <c r="AZ29" s="137">
        <v>118661</v>
      </c>
      <c r="BA29" s="146">
        <v>20.46</v>
      </c>
      <c r="BB29" s="137">
        <v>1010</v>
      </c>
      <c r="BC29" s="146">
        <v>1.08</v>
      </c>
      <c r="BD29" s="137">
        <v>6752</v>
      </c>
      <c r="BE29" s="146">
        <v>3.84</v>
      </c>
      <c r="BF29" s="137">
        <v>58992</v>
      </c>
      <c r="BG29" s="146">
        <v>24.43</v>
      </c>
      <c r="BH29" s="137">
        <v>4322</v>
      </c>
      <c r="BI29" s="146">
        <v>3.3</v>
      </c>
      <c r="BJ29" s="137">
        <v>247182</v>
      </c>
      <c r="BK29" s="146">
        <v>28.35</v>
      </c>
      <c r="BL29" s="137">
        <v>2810</v>
      </c>
      <c r="BM29" s="146">
        <v>1.46</v>
      </c>
      <c r="BN29" s="137">
        <v>68772</v>
      </c>
      <c r="BO29" s="146">
        <v>3.57</v>
      </c>
      <c r="BP29" s="137">
        <v>388000</v>
      </c>
      <c r="BQ29" s="146">
        <v>44.69</v>
      </c>
      <c r="BR29" s="137" t="s">
        <v>85</v>
      </c>
      <c r="BS29" s="146" t="s">
        <v>85</v>
      </c>
      <c r="BT29" s="137">
        <v>418324</v>
      </c>
      <c r="BU29" s="146">
        <v>36.49</v>
      </c>
      <c r="BV29" s="137">
        <v>45513</v>
      </c>
      <c r="BW29" s="146">
        <v>12.83</v>
      </c>
      <c r="BX29" s="137">
        <v>9003</v>
      </c>
      <c r="BY29" s="146">
        <v>2.4700000000000002</v>
      </c>
      <c r="BZ29" s="137">
        <v>845455</v>
      </c>
      <c r="CA29" s="146">
        <v>68.02</v>
      </c>
      <c r="CB29" s="137">
        <v>4050</v>
      </c>
      <c r="CC29" s="146">
        <v>3.76</v>
      </c>
      <c r="CD29" s="137">
        <v>68397</v>
      </c>
      <c r="CE29" s="146">
        <v>16.07</v>
      </c>
      <c r="CF29" s="137">
        <v>2836</v>
      </c>
      <c r="CG29" s="146">
        <v>3.65</v>
      </c>
      <c r="CH29" s="137">
        <v>516956</v>
      </c>
      <c r="CI29" s="146">
        <v>86.69</v>
      </c>
      <c r="CJ29" s="137">
        <v>2233551</v>
      </c>
      <c r="CK29" s="146">
        <v>97.71</v>
      </c>
      <c r="CL29" s="137">
        <v>4452</v>
      </c>
      <c r="CM29" s="146">
        <v>1.8</v>
      </c>
      <c r="CN29" s="137">
        <v>4737</v>
      </c>
      <c r="CO29" s="146">
        <v>7.6</v>
      </c>
      <c r="CP29" s="137">
        <v>48955</v>
      </c>
      <c r="CQ29" s="146">
        <v>6.47</v>
      </c>
      <c r="CR29" s="137">
        <v>20677</v>
      </c>
      <c r="CS29" s="146">
        <v>3.29</v>
      </c>
      <c r="CT29" s="137">
        <v>9106</v>
      </c>
      <c r="CU29" s="146">
        <v>5.01</v>
      </c>
      <c r="CV29" s="137">
        <v>15098</v>
      </c>
      <c r="CW29" s="146">
        <v>2.73</v>
      </c>
      <c r="CX29" s="137">
        <v>7174</v>
      </c>
      <c r="CY29" s="146">
        <v>14.09</v>
      </c>
      <c r="CZ29" s="138"/>
    </row>
    <row r="30" spans="1:104">
      <c r="A30" s="136" t="s">
        <v>207</v>
      </c>
      <c r="B30" s="137">
        <v>1301858</v>
      </c>
      <c r="C30" s="146">
        <v>4.4000000000000004</v>
      </c>
      <c r="D30" s="137">
        <v>15455</v>
      </c>
      <c r="E30" s="146">
        <v>3.39</v>
      </c>
      <c r="F30" s="137">
        <v>25155</v>
      </c>
      <c r="G30" s="146">
        <v>37.880000000000003</v>
      </c>
      <c r="H30" s="137">
        <v>18019</v>
      </c>
      <c r="I30" s="146">
        <v>3.03</v>
      </c>
      <c r="J30" s="137">
        <v>19981</v>
      </c>
      <c r="K30" s="146">
        <v>7.19</v>
      </c>
      <c r="L30" s="137">
        <v>77717</v>
      </c>
      <c r="M30" s="146">
        <v>2.15</v>
      </c>
      <c r="N30" s="137">
        <v>63543</v>
      </c>
      <c r="O30" s="146">
        <v>13.62</v>
      </c>
      <c r="P30" s="137">
        <v>3920</v>
      </c>
      <c r="Q30" s="146">
        <v>1.1200000000000001</v>
      </c>
      <c r="R30" s="137">
        <v>911</v>
      </c>
      <c r="S30" s="146">
        <v>1.08</v>
      </c>
      <c r="T30" s="137">
        <v>14583</v>
      </c>
      <c r="U30" s="146">
        <v>0.82</v>
      </c>
      <c r="V30" s="137">
        <v>21350</v>
      </c>
      <c r="W30" s="146">
        <v>2.35</v>
      </c>
      <c r="X30" s="137">
        <v>365</v>
      </c>
      <c r="Y30" s="146">
        <v>0.28999999999999998</v>
      </c>
      <c r="Z30" s="137">
        <v>30639</v>
      </c>
      <c r="AA30" s="146">
        <v>21.44</v>
      </c>
      <c r="AB30" s="137">
        <v>29546</v>
      </c>
      <c r="AC30" s="146">
        <v>2.31</v>
      </c>
      <c r="AD30" s="137">
        <v>19575</v>
      </c>
      <c r="AE30" s="146">
        <v>3.12</v>
      </c>
      <c r="AF30" s="137">
        <v>25809</v>
      </c>
      <c r="AG30" s="146">
        <v>8.6999999999999993</v>
      </c>
      <c r="AH30" s="137">
        <v>22158</v>
      </c>
      <c r="AI30" s="146">
        <v>8.07</v>
      </c>
      <c r="AJ30" s="137">
        <v>21795</v>
      </c>
      <c r="AK30" s="146">
        <v>5.22</v>
      </c>
      <c r="AL30" s="137">
        <v>26845</v>
      </c>
      <c r="AM30" s="146">
        <v>5.93</v>
      </c>
      <c r="AN30" s="137">
        <v>17476</v>
      </c>
      <c r="AO30" s="146">
        <v>13.22</v>
      </c>
      <c r="AP30" s="137">
        <v>12962</v>
      </c>
      <c r="AQ30" s="146">
        <v>2.31</v>
      </c>
      <c r="AR30" s="137">
        <v>5775</v>
      </c>
      <c r="AS30" s="146">
        <v>0.9</v>
      </c>
      <c r="AT30" s="137">
        <v>49421</v>
      </c>
      <c r="AU30" s="146">
        <v>4.88</v>
      </c>
      <c r="AV30" s="137">
        <v>57990</v>
      </c>
      <c r="AW30" s="146">
        <v>11.3</v>
      </c>
      <c r="AX30" s="137">
        <v>13533</v>
      </c>
      <c r="AY30" s="146">
        <v>4.63</v>
      </c>
      <c r="AZ30" s="137">
        <v>30430</v>
      </c>
      <c r="BA30" s="146">
        <v>5.25</v>
      </c>
      <c r="BB30" s="137">
        <v>38657</v>
      </c>
      <c r="BC30" s="146">
        <v>41.3</v>
      </c>
      <c r="BD30" s="137">
        <v>14175</v>
      </c>
      <c r="BE30" s="146">
        <v>8.06</v>
      </c>
      <c r="BF30" s="137">
        <v>8038</v>
      </c>
      <c r="BG30" s="146">
        <v>3.33</v>
      </c>
      <c r="BH30" s="137">
        <v>8757</v>
      </c>
      <c r="BI30" s="146">
        <v>6.68</v>
      </c>
      <c r="BJ30" s="137">
        <v>11671</v>
      </c>
      <c r="BK30" s="146">
        <v>1.34</v>
      </c>
      <c r="BL30" s="137">
        <v>16323</v>
      </c>
      <c r="BM30" s="146">
        <v>8.4700000000000006</v>
      </c>
      <c r="BN30" s="137">
        <v>41124</v>
      </c>
      <c r="BO30" s="146">
        <v>2.14</v>
      </c>
      <c r="BP30" s="137">
        <v>15035</v>
      </c>
      <c r="BQ30" s="146">
        <v>1.73</v>
      </c>
      <c r="BR30" s="137">
        <v>14193</v>
      </c>
      <c r="BS30" s="146">
        <v>22.28</v>
      </c>
      <c r="BT30" s="137">
        <v>34697</v>
      </c>
      <c r="BU30" s="146">
        <v>3.03</v>
      </c>
      <c r="BV30" s="137">
        <v>18861</v>
      </c>
      <c r="BW30" s="146">
        <v>5.32</v>
      </c>
      <c r="BX30" s="137">
        <v>40799</v>
      </c>
      <c r="BY30" s="146">
        <v>11.21</v>
      </c>
      <c r="BZ30" s="137">
        <v>67351</v>
      </c>
      <c r="CA30" s="146">
        <v>5.42</v>
      </c>
      <c r="CB30" s="137">
        <v>1920</v>
      </c>
      <c r="CC30" s="146">
        <v>1.78</v>
      </c>
      <c r="CD30" s="137">
        <v>20008</v>
      </c>
      <c r="CE30" s="146">
        <v>4.7</v>
      </c>
      <c r="CF30" s="137">
        <v>24041</v>
      </c>
      <c r="CG30" s="146">
        <v>30.98</v>
      </c>
      <c r="CH30" s="137">
        <v>27282</v>
      </c>
      <c r="CI30" s="146">
        <v>4.58</v>
      </c>
      <c r="CJ30" s="137">
        <v>86019</v>
      </c>
      <c r="CK30" s="146">
        <v>3.76</v>
      </c>
      <c r="CL30" s="137">
        <v>21501</v>
      </c>
      <c r="CM30" s="146">
        <v>8.6999999999999993</v>
      </c>
      <c r="CN30" s="137">
        <v>5590</v>
      </c>
      <c r="CO30" s="146">
        <v>8.9700000000000006</v>
      </c>
      <c r="CP30" s="137">
        <v>19921</v>
      </c>
      <c r="CQ30" s="146">
        <v>2.63</v>
      </c>
      <c r="CR30" s="137">
        <v>29487</v>
      </c>
      <c r="CS30" s="146">
        <v>4.6900000000000004</v>
      </c>
      <c r="CT30" s="137">
        <v>15618</v>
      </c>
      <c r="CU30" s="146">
        <v>8.6</v>
      </c>
      <c r="CV30" s="137">
        <v>65889</v>
      </c>
      <c r="CW30" s="146">
        <v>11.9</v>
      </c>
      <c r="CX30" s="137">
        <v>29948</v>
      </c>
      <c r="CY30" s="146">
        <v>58.84</v>
      </c>
      <c r="CZ30" s="138"/>
    </row>
    <row r="31" spans="1:104">
      <c r="A31" s="136"/>
      <c r="B31" s="137"/>
      <c r="C31" s="146"/>
      <c r="D31" s="137"/>
      <c r="E31" s="146"/>
      <c r="F31" s="137"/>
      <c r="G31" s="146"/>
      <c r="H31" s="137"/>
      <c r="I31" s="146"/>
      <c r="J31" s="137"/>
      <c r="K31" s="146"/>
      <c r="L31" s="137"/>
      <c r="M31" s="146"/>
      <c r="N31" s="137"/>
      <c r="O31" s="146"/>
      <c r="P31" s="137"/>
      <c r="Q31" s="146"/>
      <c r="R31" s="137"/>
      <c r="S31" s="146"/>
      <c r="T31" s="137"/>
      <c r="U31" s="146"/>
      <c r="V31" s="137"/>
      <c r="W31" s="146"/>
      <c r="X31" s="137"/>
      <c r="Y31" s="146"/>
      <c r="Z31" s="137"/>
      <c r="AA31" s="146"/>
      <c r="AB31" s="137"/>
      <c r="AC31" s="146"/>
      <c r="AD31" s="137"/>
      <c r="AE31" s="146"/>
      <c r="AF31" s="137"/>
      <c r="AG31" s="146"/>
      <c r="AH31" s="137"/>
      <c r="AI31" s="146"/>
      <c r="AJ31" s="137"/>
      <c r="AK31" s="146"/>
      <c r="AL31" s="137"/>
      <c r="AM31" s="146"/>
      <c r="AN31" s="137"/>
      <c r="AO31" s="146"/>
      <c r="AP31" s="137"/>
      <c r="AQ31" s="146"/>
      <c r="AR31" s="137"/>
      <c r="AS31" s="146"/>
      <c r="AT31" s="137"/>
      <c r="AU31" s="146"/>
      <c r="AV31" s="137"/>
      <c r="AW31" s="146"/>
      <c r="AX31" s="137"/>
      <c r="AY31" s="146"/>
      <c r="AZ31" s="137"/>
      <c r="BA31" s="146"/>
      <c r="BB31" s="137"/>
      <c r="BC31" s="146"/>
      <c r="BD31" s="137"/>
      <c r="BE31" s="146"/>
      <c r="BF31" s="137"/>
      <c r="BG31" s="146"/>
      <c r="BH31" s="137"/>
      <c r="BI31" s="146"/>
      <c r="BJ31" s="137"/>
      <c r="BK31" s="146"/>
      <c r="BL31" s="137"/>
      <c r="BM31" s="146"/>
      <c r="BN31" s="137"/>
      <c r="BO31" s="146"/>
      <c r="BP31" s="137"/>
      <c r="BQ31" s="146"/>
      <c r="BR31" s="137"/>
      <c r="BS31" s="146"/>
      <c r="BT31" s="137"/>
      <c r="BU31" s="146"/>
      <c r="BV31" s="137"/>
      <c r="BW31" s="146"/>
      <c r="BX31" s="137"/>
      <c r="BY31" s="146"/>
      <c r="BZ31" s="137"/>
      <c r="CA31" s="146"/>
      <c r="CB31" s="137"/>
      <c r="CC31" s="146"/>
      <c r="CD31" s="137"/>
      <c r="CE31" s="146"/>
      <c r="CF31" s="137"/>
      <c r="CG31" s="146"/>
      <c r="CH31" s="137"/>
      <c r="CI31" s="146"/>
      <c r="CJ31" s="137"/>
      <c r="CK31" s="146"/>
      <c r="CL31" s="137"/>
      <c r="CM31" s="146"/>
      <c r="CN31" s="137"/>
      <c r="CO31" s="146"/>
      <c r="CP31" s="137"/>
      <c r="CQ31" s="146"/>
      <c r="CR31" s="137"/>
      <c r="CS31" s="146"/>
      <c r="CT31" s="137"/>
      <c r="CU31" s="146"/>
      <c r="CV31" s="137"/>
      <c r="CW31" s="146"/>
      <c r="CX31" s="137"/>
      <c r="CY31" s="146"/>
      <c r="CZ31" s="138"/>
    </row>
    <row r="32" spans="1:104">
      <c r="A32" s="136" t="s">
        <v>208</v>
      </c>
      <c r="B32" s="137">
        <v>18220765</v>
      </c>
      <c r="C32" s="146">
        <v>61.59</v>
      </c>
      <c r="D32" s="137">
        <v>191141</v>
      </c>
      <c r="E32" s="146">
        <v>41.94</v>
      </c>
      <c r="F32" s="137">
        <v>52930</v>
      </c>
      <c r="G32" s="146">
        <v>79.709999999999994</v>
      </c>
      <c r="H32" s="137">
        <v>170473</v>
      </c>
      <c r="I32" s="146">
        <v>28.7</v>
      </c>
      <c r="J32" s="137">
        <v>124996</v>
      </c>
      <c r="K32" s="146">
        <v>44.98</v>
      </c>
      <c r="L32" s="137">
        <v>2498740</v>
      </c>
      <c r="M32" s="146">
        <v>69.16</v>
      </c>
      <c r="N32" s="137">
        <v>204520</v>
      </c>
      <c r="O32" s="146">
        <v>43.84</v>
      </c>
      <c r="P32" s="137">
        <v>205546</v>
      </c>
      <c r="Q32" s="146">
        <v>58.56</v>
      </c>
      <c r="R32" s="137">
        <v>35140</v>
      </c>
      <c r="S32" s="146">
        <v>41.64</v>
      </c>
      <c r="T32" s="137">
        <v>1196658</v>
      </c>
      <c r="U32" s="146">
        <v>67.27</v>
      </c>
      <c r="V32" s="137">
        <v>285161</v>
      </c>
      <c r="W32" s="146">
        <v>31.43</v>
      </c>
      <c r="X32" s="137">
        <v>99735</v>
      </c>
      <c r="Y32" s="146">
        <v>78.22</v>
      </c>
      <c r="Z32" s="137">
        <v>113676</v>
      </c>
      <c r="AA32" s="146">
        <v>79.55</v>
      </c>
      <c r="AB32" s="137">
        <v>1400405</v>
      </c>
      <c r="AC32" s="146">
        <v>109.72</v>
      </c>
      <c r="AD32" s="137">
        <v>177324</v>
      </c>
      <c r="AE32" s="146">
        <v>28.27</v>
      </c>
      <c r="AF32" s="137">
        <v>382374</v>
      </c>
      <c r="AG32" s="146">
        <v>128.91999999999999</v>
      </c>
      <c r="AH32" s="137">
        <v>165491</v>
      </c>
      <c r="AI32" s="146">
        <v>60.29</v>
      </c>
      <c r="AJ32" s="137">
        <v>195032</v>
      </c>
      <c r="AK32" s="146">
        <v>46.74</v>
      </c>
      <c r="AL32" s="137">
        <v>111459</v>
      </c>
      <c r="AM32" s="146">
        <v>24.64</v>
      </c>
      <c r="AN32" s="137">
        <v>84140</v>
      </c>
      <c r="AO32" s="146">
        <v>63.65</v>
      </c>
      <c r="AP32" s="137">
        <v>478875</v>
      </c>
      <c r="AQ32" s="146">
        <v>85.51</v>
      </c>
      <c r="AR32" s="137">
        <v>316934</v>
      </c>
      <c r="AS32" s="146">
        <v>49.53</v>
      </c>
      <c r="AT32" s="137">
        <v>903103</v>
      </c>
      <c r="AU32" s="146">
        <v>89.23</v>
      </c>
      <c r="AV32" s="137">
        <v>521114</v>
      </c>
      <c r="AW32" s="146">
        <v>101.52</v>
      </c>
      <c r="AX32" s="137">
        <v>113140</v>
      </c>
      <c r="AY32" s="146">
        <v>38.729999999999997</v>
      </c>
      <c r="AZ32" s="137">
        <v>264101</v>
      </c>
      <c r="BA32" s="146">
        <v>45.53</v>
      </c>
      <c r="BB32" s="137">
        <v>141747</v>
      </c>
      <c r="BC32" s="146">
        <v>151.44</v>
      </c>
      <c r="BD32" s="137">
        <v>89200</v>
      </c>
      <c r="BE32" s="146">
        <v>50.71</v>
      </c>
      <c r="BF32" s="137">
        <v>154578</v>
      </c>
      <c r="BG32" s="146">
        <v>64.010000000000005</v>
      </c>
      <c r="BH32" s="137">
        <v>87547</v>
      </c>
      <c r="BI32" s="146">
        <v>66.83</v>
      </c>
      <c r="BJ32" s="137">
        <v>422980</v>
      </c>
      <c r="BK32" s="146">
        <v>48.52</v>
      </c>
      <c r="BL32" s="137">
        <v>158537</v>
      </c>
      <c r="BM32" s="146">
        <v>82.23</v>
      </c>
      <c r="BN32" s="137">
        <v>739061</v>
      </c>
      <c r="BO32" s="146">
        <v>38.380000000000003</v>
      </c>
      <c r="BP32" s="137">
        <v>464284</v>
      </c>
      <c r="BQ32" s="146">
        <v>53.47</v>
      </c>
      <c r="BR32" s="137">
        <v>50903</v>
      </c>
      <c r="BS32" s="146">
        <v>79.91</v>
      </c>
      <c r="BT32" s="137">
        <v>716048</v>
      </c>
      <c r="BU32" s="146">
        <v>62.46</v>
      </c>
      <c r="BV32" s="137">
        <v>558246</v>
      </c>
      <c r="BW32" s="146">
        <v>157.34</v>
      </c>
      <c r="BX32" s="137">
        <v>419807</v>
      </c>
      <c r="BY32" s="146">
        <v>115.3</v>
      </c>
      <c r="BZ32" s="137">
        <v>824017</v>
      </c>
      <c r="CA32" s="146">
        <v>66.290000000000006</v>
      </c>
      <c r="CB32" s="137">
        <v>53768</v>
      </c>
      <c r="CC32" s="146">
        <v>49.97</v>
      </c>
      <c r="CD32" s="137">
        <v>130873</v>
      </c>
      <c r="CE32" s="146">
        <v>30.76</v>
      </c>
      <c r="CF32" s="137">
        <v>43829</v>
      </c>
      <c r="CG32" s="146">
        <v>56.48</v>
      </c>
      <c r="CH32" s="137">
        <v>261728</v>
      </c>
      <c r="CI32" s="146">
        <v>43.89</v>
      </c>
      <c r="CJ32" s="137">
        <v>1282551</v>
      </c>
      <c r="CK32" s="146">
        <v>56.1</v>
      </c>
      <c r="CL32" s="137">
        <v>96841</v>
      </c>
      <c r="CM32" s="146">
        <v>39.21</v>
      </c>
      <c r="CN32" s="137">
        <v>61769</v>
      </c>
      <c r="CO32" s="146">
        <v>99.15</v>
      </c>
      <c r="CP32" s="137">
        <v>346614</v>
      </c>
      <c r="CQ32" s="146">
        <v>45.81</v>
      </c>
      <c r="CR32" s="137">
        <v>355171</v>
      </c>
      <c r="CS32" s="146">
        <v>56.48</v>
      </c>
      <c r="CT32" s="137">
        <v>89263</v>
      </c>
      <c r="CU32" s="146">
        <v>49.13</v>
      </c>
      <c r="CV32" s="137">
        <v>328978</v>
      </c>
      <c r="CW32" s="146">
        <v>59.43</v>
      </c>
      <c r="CX32" s="137">
        <v>50217</v>
      </c>
      <c r="CY32" s="146">
        <v>98.66</v>
      </c>
      <c r="CZ32" s="138"/>
    </row>
    <row r="33" spans="1:104">
      <c r="A33" s="136" t="s">
        <v>209</v>
      </c>
      <c r="B33" s="137">
        <v>2039246</v>
      </c>
      <c r="C33" s="146">
        <v>6.89</v>
      </c>
      <c r="D33" s="137">
        <v>15008</v>
      </c>
      <c r="E33" s="146">
        <v>3.29</v>
      </c>
      <c r="F33" s="137" t="s">
        <v>85</v>
      </c>
      <c r="G33" s="146" t="s">
        <v>85</v>
      </c>
      <c r="H33" s="137">
        <v>16588</v>
      </c>
      <c r="I33" s="146">
        <v>2.79</v>
      </c>
      <c r="J33" s="137">
        <v>24859</v>
      </c>
      <c r="K33" s="146">
        <v>8.9499999999999993</v>
      </c>
      <c r="L33" s="137">
        <v>217282</v>
      </c>
      <c r="M33" s="146">
        <v>6.01</v>
      </c>
      <c r="N33" s="137">
        <v>14694</v>
      </c>
      <c r="O33" s="146">
        <v>3.15</v>
      </c>
      <c r="P33" s="137">
        <v>45710</v>
      </c>
      <c r="Q33" s="146">
        <v>13.02</v>
      </c>
      <c r="R33" s="137">
        <v>2293</v>
      </c>
      <c r="S33" s="146">
        <v>2.72</v>
      </c>
      <c r="T33" s="137">
        <v>167449</v>
      </c>
      <c r="U33" s="146">
        <v>9.41</v>
      </c>
      <c r="V33" s="137">
        <v>41899</v>
      </c>
      <c r="W33" s="146">
        <v>4.62</v>
      </c>
      <c r="X33" s="137">
        <v>531</v>
      </c>
      <c r="Y33" s="146">
        <v>0.42</v>
      </c>
      <c r="Z33" s="137">
        <v>6838</v>
      </c>
      <c r="AA33" s="146">
        <v>4.79</v>
      </c>
      <c r="AB33" s="137">
        <v>85908</v>
      </c>
      <c r="AC33" s="146">
        <v>6.73</v>
      </c>
      <c r="AD33" s="137">
        <v>209393</v>
      </c>
      <c r="AE33" s="146">
        <v>33.39</v>
      </c>
      <c r="AF33" s="137">
        <v>13742</v>
      </c>
      <c r="AG33" s="146">
        <v>4.63</v>
      </c>
      <c r="AH33" s="137">
        <v>19135</v>
      </c>
      <c r="AI33" s="146">
        <v>6.97</v>
      </c>
      <c r="AJ33" s="137">
        <v>13279</v>
      </c>
      <c r="AK33" s="146">
        <v>3.18</v>
      </c>
      <c r="AL33" s="137">
        <v>11177</v>
      </c>
      <c r="AM33" s="146">
        <v>2.4700000000000002</v>
      </c>
      <c r="AN33" s="137">
        <v>6914</v>
      </c>
      <c r="AO33" s="146">
        <v>5.23</v>
      </c>
      <c r="AP33" s="137">
        <v>41342</v>
      </c>
      <c r="AQ33" s="146">
        <v>7.38</v>
      </c>
      <c r="AR33" s="137">
        <v>92224</v>
      </c>
      <c r="AS33" s="146">
        <v>14.41</v>
      </c>
      <c r="AT33" s="137">
        <v>51345</v>
      </c>
      <c r="AU33" s="146">
        <v>5.07</v>
      </c>
      <c r="AV33" s="137">
        <v>41654</v>
      </c>
      <c r="AW33" s="146">
        <v>8.11</v>
      </c>
      <c r="AX33" s="137">
        <v>25809</v>
      </c>
      <c r="AY33" s="146">
        <v>8.84</v>
      </c>
      <c r="AZ33" s="137">
        <v>17257</v>
      </c>
      <c r="BA33" s="146">
        <v>2.98</v>
      </c>
      <c r="BB33" s="137">
        <v>5708</v>
      </c>
      <c r="BC33" s="146">
        <v>6.1</v>
      </c>
      <c r="BD33" s="137">
        <v>8270</v>
      </c>
      <c r="BE33" s="146">
        <v>4.7</v>
      </c>
      <c r="BF33" s="137">
        <v>14641</v>
      </c>
      <c r="BG33" s="146">
        <v>6.06</v>
      </c>
      <c r="BH33" s="137">
        <v>13348</v>
      </c>
      <c r="BI33" s="146">
        <v>10.19</v>
      </c>
      <c r="BJ33" s="137">
        <v>36781</v>
      </c>
      <c r="BK33" s="146">
        <v>4.22</v>
      </c>
      <c r="BL33" s="137">
        <v>5818</v>
      </c>
      <c r="BM33" s="146">
        <v>3.02</v>
      </c>
      <c r="BN33" s="137">
        <v>155738</v>
      </c>
      <c r="BO33" s="146">
        <v>8.09</v>
      </c>
      <c r="BP33" s="137">
        <v>79893</v>
      </c>
      <c r="BQ33" s="146">
        <v>9.1999999999999993</v>
      </c>
      <c r="BR33" s="137">
        <v>4324</v>
      </c>
      <c r="BS33" s="146">
        <v>6.79</v>
      </c>
      <c r="BT33" s="137">
        <v>83432</v>
      </c>
      <c r="BU33" s="146">
        <v>7.28</v>
      </c>
      <c r="BV33" s="137">
        <v>15380</v>
      </c>
      <c r="BW33" s="146">
        <v>4.33</v>
      </c>
      <c r="BX33" s="137">
        <v>25701</v>
      </c>
      <c r="BY33" s="146">
        <v>7.06</v>
      </c>
      <c r="BZ33" s="137">
        <v>60110</v>
      </c>
      <c r="CA33" s="146">
        <v>4.84</v>
      </c>
      <c r="CB33" s="137">
        <v>528</v>
      </c>
      <c r="CC33" s="146">
        <v>0.49</v>
      </c>
      <c r="CD33" s="137">
        <v>38715</v>
      </c>
      <c r="CE33" s="146">
        <v>9.1</v>
      </c>
      <c r="CF33" s="137">
        <v>2366</v>
      </c>
      <c r="CG33" s="146">
        <v>3.05</v>
      </c>
      <c r="CH33" s="137">
        <v>42670</v>
      </c>
      <c r="CI33" s="146">
        <v>7.16</v>
      </c>
      <c r="CJ33" s="137">
        <v>112464</v>
      </c>
      <c r="CK33" s="146">
        <v>4.92</v>
      </c>
      <c r="CL33" s="137">
        <v>18795</v>
      </c>
      <c r="CM33" s="146">
        <v>7.61</v>
      </c>
      <c r="CN33" s="137">
        <v>4393</v>
      </c>
      <c r="CO33" s="146">
        <v>7.05</v>
      </c>
      <c r="CP33" s="137">
        <v>45584</v>
      </c>
      <c r="CQ33" s="146">
        <v>6.02</v>
      </c>
      <c r="CR33" s="137">
        <v>48630</v>
      </c>
      <c r="CS33" s="146">
        <v>7.73</v>
      </c>
      <c r="CT33" s="137">
        <v>154</v>
      </c>
      <c r="CU33" s="146">
        <v>0.08</v>
      </c>
      <c r="CV33" s="137">
        <v>31437</v>
      </c>
      <c r="CW33" s="146">
        <v>5.68</v>
      </c>
      <c r="CX33" s="137">
        <v>2036</v>
      </c>
      <c r="CY33" s="146">
        <v>4</v>
      </c>
      <c r="CZ33" s="138"/>
    </row>
    <row r="34" spans="1:104">
      <c r="A34" s="136" t="s">
        <v>210</v>
      </c>
      <c r="B34" s="137">
        <v>473972</v>
      </c>
      <c r="C34" s="146">
        <v>1.6</v>
      </c>
      <c r="D34" s="137">
        <v>10865</v>
      </c>
      <c r="E34" s="146">
        <v>2.38</v>
      </c>
      <c r="F34" s="137">
        <v>285</v>
      </c>
      <c r="G34" s="146">
        <v>0.43</v>
      </c>
      <c r="H34" s="137" t="s">
        <v>85</v>
      </c>
      <c r="I34" s="146" t="s">
        <v>85</v>
      </c>
      <c r="J34" s="137">
        <v>8131</v>
      </c>
      <c r="K34" s="146">
        <v>2.93</v>
      </c>
      <c r="L34" s="137">
        <v>76216</v>
      </c>
      <c r="M34" s="146">
        <v>2.11</v>
      </c>
      <c r="N34" s="137" t="s">
        <v>85</v>
      </c>
      <c r="O34" s="146" t="s">
        <v>85</v>
      </c>
      <c r="P34" s="137">
        <v>231</v>
      </c>
      <c r="Q34" s="146">
        <v>7.0000000000000007E-2</v>
      </c>
      <c r="R34" s="137">
        <v>4439</v>
      </c>
      <c r="S34" s="146">
        <v>5.26</v>
      </c>
      <c r="T34" s="137">
        <v>21243</v>
      </c>
      <c r="U34" s="146">
        <v>1.19</v>
      </c>
      <c r="V34" s="137" t="s">
        <v>85</v>
      </c>
      <c r="W34" s="146" t="s">
        <v>85</v>
      </c>
      <c r="X34" s="137">
        <v>16871</v>
      </c>
      <c r="Y34" s="146">
        <v>13.23</v>
      </c>
      <c r="Z34" s="137">
        <v>30160</v>
      </c>
      <c r="AA34" s="146">
        <v>21.11</v>
      </c>
      <c r="AB34" s="137" t="s">
        <v>85</v>
      </c>
      <c r="AC34" s="146" t="s">
        <v>85</v>
      </c>
      <c r="AD34" s="137" t="s">
        <v>85</v>
      </c>
      <c r="AE34" s="146" t="s">
        <v>85</v>
      </c>
      <c r="AF34" s="137">
        <v>13462</v>
      </c>
      <c r="AG34" s="146">
        <v>4.54</v>
      </c>
      <c r="AH34" s="137">
        <v>5201</v>
      </c>
      <c r="AI34" s="146">
        <v>1.89</v>
      </c>
      <c r="AJ34" s="137">
        <v>8608</v>
      </c>
      <c r="AK34" s="146">
        <v>2.06</v>
      </c>
      <c r="AL34" s="137">
        <v>3059</v>
      </c>
      <c r="AM34" s="146">
        <v>0.68</v>
      </c>
      <c r="AN34" s="137" t="s">
        <v>85</v>
      </c>
      <c r="AO34" s="146" t="s">
        <v>85</v>
      </c>
      <c r="AP34" s="137" t="s">
        <v>85</v>
      </c>
      <c r="AQ34" s="146" t="s">
        <v>85</v>
      </c>
      <c r="AR34" s="137" t="s">
        <v>85</v>
      </c>
      <c r="AS34" s="146" t="s">
        <v>85</v>
      </c>
      <c r="AT34" s="137">
        <v>16326</v>
      </c>
      <c r="AU34" s="146">
        <v>1.61</v>
      </c>
      <c r="AV34" s="137" t="s">
        <v>85</v>
      </c>
      <c r="AW34" s="146" t="s">
        <v>85</v>
      </c>
      <c r="AX34" s="137" t="s">
        <v>85</v>
      </c>
      <c r="AY34" s="146" t="s">
        <v>85</v>
      </c>
      <c r="AZ34" s="137">
        <v>19260</v>
      </c>
      <c r="BA34" s="146">
        <v>3.32</v>
      </c>
      <c r="BB34" s="137">
        <v>5</v>
      </c>
      <c r="BC34" s="146">
        <v>0.01</v>
      </c>
      <c r="BD34" s="137" t="s">
        <v>85</v>
      </c>
      <c r="BE34" s="146" t="s">
        <v>85</v>
      </c>
      <c r="BF34" s="137" t="s">
        <v>85</v>
      </c>
      <c r="BG34" s="146" t="s">
        <v>85</v>
      </c>
      <c r="BH34" s="137">
        <v>6406</v>
      </c>
      <c r="BI34" s="146">
        <v>4.8899999999999997</v>
      </c>
      <c r="BJ34" s="137">
        <v>932</v>
      </c>
      <c r="BK34" s="146">
        <v>0.11</v>
      </c>
      <c r="BL34" s="137">
        <v>261</v>
      </c>
      <c r="BM34" s="146">
        <v>0.14000000000000001</v>
      </c>
      <c r="BN34" s="137">
        <v>24276</v>
      </c>
      <c r="BO34" s="146">
        <v>1.26</v>
      </c>
      <c r="BP34" s="137" t="s">
        <v>85</v>
      </c>
      <c r="BQ34" s="146" t="s">
        <v>85</v>
      </c>
      <c r="BR34" s="137">
        <v>6</v>
      </c>
      <c r="BS34" s="146">
        <v>0.01</v>
      </c>
      <c r="BT34" s="137">
        <v>3933</v>
      </c>
      <c r="BU34" s="146">
        <v>0.34</v>
      </c>
      <c r="BV34" s="137">
        <v>5</v>
      </c>
      <c r="BW34" s="146">
        <v>0</v>
      </c>
      <c r="BX34" s="137">
        <v>13516</v>
      </c>
      <c r="BY34" s="146">
        <v>3.71</v>
      </c>
      <c r="BZ34" s="137">
        <v>50844</v>
      </c>
      <c r="CA34" s="146">
        <v>4.09</v>
      </c>
      <c r="CB34" s="137" t="s">
        <v>85</v>
      </c>
      <c r="CC34" s="146" t="s">
        <v>85</v>
      </c>
      <c r="CD34" s="137" t="s">
        <v>85</v>
      </c>
      <c r="CE34" s="146" t="s">
        <v>85</v>
      </c>
      <c r="CF34" s="137">
        <v>891</v>
      </c>
      <c r="CG34" s="146">
        <v>1.1499999999999999</v>
      </c>
      <c r="CH34" s="137">
        <v>6136</v>
      </c>
      <c r="CI34" s="146">
        <v>1.03</v>
      </c>
      <c r="CJ34" s="137">
        <v>17876</v>
      </c>
      <c r="CK34" s="146">
        <v>0.78</v>
      </c>
      <c r="CL34" s="137" t="s">
        <v>85</v>
      </c>
      <c r="CM34" s="146" t="s">
        <v>85</v>
      </c>
      <c r="CN34" s="137" t="s">
        <v>85</v>
      </c>
      <c r="CO34" s="146" t="s">
        <v>85</v>
      </c>
      <c r="CP34" s="137" t="s">
        <v>85</v>
      </c>
      <c r="CQ34" s="146" t="s">
        <v>85</v>
      </c>
      <c r="CR34" s="137">
        <v>23487</v>
      </c>
      <c r="CS34" s="146">
        <v>3.74</v>
      </c>
      <c r="CT34" s="137">
        <v>18425</v>
      </c>
      <c r="CU34" s="146">
        <v>10.14</v>
      </c>
      <c r="CV34" s="137">
        <v>72616</v>
      </c>
      <c r="CW34" s="146">
        <v>13.12</v>
      </c>
      <c r="CX34" s="137" t="s">
        <v>85</v>
      </c>
      <c r="CY34" s="146" t="s">
        <v>85</v>
      </c>
      <c r="CZ34" s="138"/>
    </row>
    <row r="35" spans="1:104">
      <c r="A35" s="136" t="s">
        <v>211</v>
      </c>
      <c r="B35" s="137">
        <v>12094045</v>
      </c>
      <c r="C35" s="146">
        <v>40.880000000000003</v>
      </c>
      <c r="D35" s="137">
        <v>122855</v>
      </c>
      <c r="E35" s="146">
        <v>26.95</v>
      </c>
      <c r="F35" s="137">
        <v>14849</v>
      </c>
      <c r="G35" s="146">
        <v>22.36</v>
      </c>
      <c r="H35" s="137">
        <v>90877</v>
      </c>
      <c r="I35" s="146">
        <v>15.3</v>
      </c>
      <c r="J35" s="137">
        <v>106972</v>
      </c>
      <c r="K35" s="146">
        <v>38.49</v>
      </c>
      <c r="L35" s="137">
        <v>3717038</v>
      </c>
      <c r="M35" s="146">
        <v>102.87</v>
      </c>
      <c r="N35" s="137">
        <v>42068</v>
      </c>
      <c r="O35" s="146">
        <v>9.02</v>
      </c>
      <c r="P35" s="137">
        <v>93905</v>
      </c>
      <c r="Q35" s="146">
        <v>26.75</v>
      </c>
      <c r="R35" s="137">
        <v>250289</v>
      </c>
      <c r="S35" s="146">
        <v>296.55</v>
      </c>
      <c r="T35" s="137">
        <v>279336</v>
      </c>
      <c r="U35" s="146">
        <v>15.7</v>
      </c>
      <c r="V35" s="137">
        <v>114682</v>
      </c>
      <c r="W35" s="146">
        <v>12.64</v>
      </c>
      <c r="X35" s="137">
        <v>22117</v>
      </c>
      <c r="Y35" s="146">
        <v>17.350000000000001</v>
      </c>
      <c r="Z35" s="137">
        <v>49987</v>
      </c>
      <c r="AA35" s="146">
        <v>34.979999999999997</v>
      </c>
      <c r="AB35" s="137">
        <v>744869</v>
      </c>
      <c r="AC35" s="146">
        <v>58.36</v>
      </c>
      <c r="AD35" s="137">
        <v>39955</v>
      </c>
      <c r="AE35" s="146">
        <v>6.37</v>
      </c>
      <c r="AF35" s="137">
        <v>81884</v>
      </c>
      <c r="AG35" s="146">
        <v>27.61</v>
      </c>
      <c r="AH35" s="137">
        <v>22768</v>
      </c>
      <c r="AI35" s="146">
        <v>8.2899999999999991</v>
      </c>
      <c r="AJ35" s="137">
        <v>106673</v>
      </c>
      <c r="AK35" s="146">
        <v>25.56</v>
      </c>
      <c r="AL35" s="137">
        <v>75116</v>
      </c>
      <c r="AM35" s="146">
        <v>16.600000000000001</v>
      </c>
      <c r="AN35" s="137">
        <v>77639</v>
      </c>
      <c r="AO35" s="146">
        <v>58.73</v>
      </c>
      <c r="AP35" s="137">
        <v>133373</v>
      </c>
      <c r="AQ35" s="146">
        <v>23.82</v>
      </c>
      <c r="AR35" s="137">
        <v>144893</v>
      </c>
      <c r="AS35" s="146">
        <v>22.64</v>
      </c>
      <c r="AT35" s="137">
        <v>144200</v>
      </c>
      <c r="AU35" s="146">
        <v>14.25</v>
      </c>
      <c r="AV35" s="137">
        <v>291669</v>
      </c>
      <c r="AW35" s="146">
        <v>56.82</v>
      </c>
      <c r="AX35" s="137">
        <v>67328</v>
      </c>
      <c r="AY35" s="146">
        <v>23.05</v>
      </c>
      <c r="AZ35" s="137">
        <v>132551</v>
      </c>
      <c r="BA35" s="146">
        <v>22.85</v>
      </c>
      <c r="BB35" s="137">
        <v>40887</v>
      </c>
      <c r="BC35" s="146">
        <v>43.68</v>
      </c>
      <c r="BD35" s="137">
        <v>63900</v>
      </c>
      <c r="BE35" s="146">
        <v>36.33</v>
      </c>
      <c r="BF35" s="137">
        <v>362948</v>
      </c>
      <c r="BG35" s="146">
        <v>150.29</v>
      </c>
      <c r="BH35" s="137">
        <v>66804</v>
      </c>
      <c r="BI35" s="146">
        <v>51</v>
      </c>
      <c r="BJ35" s="137">
        <v>491088</v>
      </c>
      <c r="BK35" s="146">
        <v>56.33</v>
      </c>
      <c r="BL35" s="137">
        <v>24947</v>
      </c>
      <c r="BM35" s="146">
        <v>12.94</v>
      </c>
      <c r="BN35" s="137">
        <v>156851</v>
      </c>
      <c r="BO35" s="146">
        <v>8.15</v>
      </c>
      <c r="BP35" s="137">
        <v>144173</v>
      </c>
      <c r="BQ35" s="146">
        <v>16.600000000000001</v>
      </c>
      <c r="BR35" s="137">
        <v>39770</v>
      </c>
      <c r="BS35" s="146">
        <v>62.43</v>
      </c>
      <c r="BT35" s="137">
        <v>702460</v>
      </c>
      <c r="BU35" s="146">
        <v>61.28</v>
      </c>
      <c r="BV35" s="137">
        <v>199630</v>
      </c>
      <c r="BW35" s="146">
        <v>56.27</v>
      </c>
      <c r="BX35" s="137">
        <v>130894</v>
      </c>
      <c r="BY35" s="146">
        <v>35.950000000000003</v>
      </c>
      <c r="BZ35" s="137">
        <v>847330</v>
      </c>
      <c r="CA35" s="146">
        <v>68.17</v>
      </c>
      <c r="CB35" s="137">
        <v>29387</v>
      </c>
      <c r="CC35" s="146">
        <v>27.31</v>
      </c>
      <c r="CD35" s="137">
        <v>123547</v>
      </c>
      <c r="CE35" s="146">
        <v>29.04</v>
      </c>
      <c r="CF35" s="137">
        <v>63978</v>
      </c>
      <c r="CG35" s="146">
        <v>82.45</v>
      </c>
      <c r="CH35" s="137">
        <v>228855</v>
      </c>
      <c r="CI35" s="146">
        <v>38.380000000000003</v>
      </c>
      <c r="CJ35" s="137">
        <v>678564</v>
      </c>
      <c r="CK35" s="146">
        <v>29.68</v>
      </c>
      <c r="CL35" s="137">
        <v>34729</v>
      </c>
      <c r="CM35" s="146">
        <v>14.06</v>
      </c>
      <c r="CN35" s="137">
        <v>23602</v>
      </c>
      <c r="CO35" s="146">
        <v>37.880000000000003</v>
      </c>
      <c r="CP35" s="137">
        <v>146691</v>
      </c>
      <c r="CQ35" s="146">
        <v>19.39</v>
      </c>
      <c r="CR35" s="137">
        <v>188395</v>
      </c>
      <c r="CS35" s="146">
        <v>29.96</v>
      </c>
      <c r="CT35" s="137">
        <v>39540</v>
      </c>
      <c r="CU35" s="146">
        <v>21.76</v>
      </c>
      <c r="CV35" s="137">
        <v>278914</v>
      </c>
      <c r="CW35" s="146">
        <v>50.38</v>
      </c>
      <c r="CX35" s="137">
        <v>18268</v>
      </c>
      <c r="CY35" s="146">
        <v>35.89</v>
      </c>
      <c r="CZ35" s="138"/>
    </row>
    <row r="36" spans="1:104">
      <c r="A36" s="136" t="s">
        <v>212</v>
      </c>
      <c r="B36" s="137">
        <v>661665</v>
      </c>
      <c r="C36" s="146">
        <v>2.2400000000000002</v>
      </c>
      <c r="D36" s="137">
        <v>1</v>
      </c>
      <c r="E36" s="146">
        <v>0</v>
      </c>
      <c r="F36" s="137">
        <v>4663</v>
      </c>
      <c r="G36" s="146">
        <v>7.02</v>
      </c>
      <c r="H36" s="137">
        <v>12934</v>
      </c>
      <c r="I36" s="146">
        <v>2.1800000000000002</v>
      </c>
      <c r="J36" s="137">
        <v>4356</v>
      </c>
      <c r="K36" s="146">
        <v>1.57</v>
      </c>
      <c r="L36" s="137">
        <v>3712</v>
      </c>
      <c r="M36" s="146">
        <v>0.1</v>
      </c>
      <c r="N36" s="137">
        <v>757</v>
      </c>
      <c r="O36" s="146">
        <v>0.16</v>
      </c>
      <c r="P36" s="137">
        <v>4502</v>
      </c>
      <c r="Q36" s="146">
        <v>1.28</v>
      </c>
      <c r="R36" s="137">
        <v>65877</v>
      </c>
      <c r="S36" s="146">
        <v>78.05</v>
      </c>
      <c r="T36" s="137">
        <v>12</v>
      </c>
      <c r="U36" s="146">
        <v>0</v>
      </c>
      <c r="V36" s="137">
        <v>14</v>
      </c>
      <c r="W36" s="146">
        <v>0</v>
      </c>
      <c r="X36" s="137">
        <v>1473</v>
      </c>
      <c r="Y36" s="146">
        <v>1.1599999999999999</v>
      </c>
      <c r="Z36" s="137">
        <v>2888</v>
      </c>
      <c r="AA36" s="146">
        <v>2.02</v>
      </c>
      <c r="AB36" s="137">
        <v>5775</v>
      </c>
      <c r="AC36" s="146">
        <v>0.45</v>
      </c>
      <c r="AD36" s="137">
        <v>1388</v>
      </c>
      <c r="AE36" s="146">
        <v>0.22</v>
      </c>
      <c r="AF36" s="137">
        <v>4630</v>
      </c>
      <c r="AG36" s="146">
        <v>1.56</v>
      </c>
      <c r="AH36" s="137">
        <v>2800</v>
      </c>
      <c r="AI36" s="146">
        <v>1.02</v>
      </c>
      <c r="AJ36" s="137">
        <v>3847</v>
      </c>
      <c r="AK36" s="146">
        <v>0.92</v>
      </c>
      <c r="AL36" s="137">
        <v>3353</v>
      </c>
      <c r="AM36" s="146">
        <v>0.74</v>
      </c>
      <c r="AN36" s="137">
        <v>7529</v>
      </c>
      <c r="AO36" s="146">
        <v>5.7</v>
      </c>
      <c r="AP36" s="137">
        <v>2158</v>
      </c>
      <c r="AQ36" s="146">
        <v>0.39</v>
      </c>
      <c r="AR36" s="137">
        <v>97342</v>
      </c>
      <c r="AS36" s="146">
        <v>15.21</v>
      </c>
      <c r="AT36" s="137">
        <v>141973</v>
      </c>
      <c r="AU36" s="146">
        <v>14.03</v>
      </c>
      <c r="AV36" s="137">
        <v>35466</v>
      </c>
      <c r="AW36" s="146">
        <v>6.91</v>
      </c>
      <c r="AX36" s="137">
        <v>3811</v>
      </c>
      <c r="AY36" s="146">
        <v>1.3</v>
      </c>
      <c r="AZ36" s="137">
        <v>55231</v>
      </c>
      <c r="BA36" s="146">
        <v>9.52</v>
      </c>
      <c r="BB36" s="137">
        <v>366</v>
      </c>
      <c r="BC36" s="146">
        <v>0.39</v>
      </c>
      <c r="BD36" s="137">
        <v>20550</v>
      </c>
      <c r="BE36" s="146">
        <v>11.68</v>
      </c>
      <c r="BF36" s="137">
        <v>5310</v>
      </c>
      <c r="BG36" s="146">
        <v>2.2000000000000002</v>
      </c>
      <c r="BH36" s="137">
        <v>2718</v>
      </c>
      <c r="BI36" s="146">
        <v>2.0699999999999998</v>
      </c>
      <c r="BJ36" s="137">
        <v>2426</v>
      </c>
      <c r="BK36" s="146">
        <v>0.28000000000000003</v>
      </c>
      <c r="BL36" s="137">
        <v>74</v>
      </c>
      <c r="BM36" s="146">
        <v>0.04</v>
      </c>
      <c r="BN36" s="137">
        <v>15376</v>
      </c>
      <c r="BO36" s="146">
        <v>0.8</v>
      </c>
      <c r="BP36" s="137">
        <v>3360</v>
      </c>
      <c r="BQ36" s="146">
        <v>0.39</v>
      </c>
      <c r="BR36" s="137" t="s">
        <v>85</v>
      </c>
      <c r="BS36" s="146" t="s">
        <v>85</v>
      </c>
      <c r="BT36" s="137">
        <v>5349</v>
      </c>
      <c r="BU36" s="146">
        <v>0.47</v>
      </c>
      <c r="BV36" s="137">
        <v>459</v>
      </c>
      <c r="BW36" s="146">
        <v>0.13</v>
      </c>
      <c r="BX36" s="137">
        <v>10598</v>
      </c>
      <c r="BY36" s="146">
        <v>2.91</v>
      </c>
      <c r="BZ36" s="137">
        <v>15769</v>
      </c>
      <c r="CA36" s="146">
        <v>1.27</v>
      </c>
      <c r="CB36" s="137">
        <v>795</v>
      </c>
      <c r="CC36" s="146">
        <v>0.74</v>
      </c>
      <c r="CD36" s="137">
        <v>9248</v>
      </c>
      <c r="CE36" s="146">
        <v>2.17</v>
      </c>
      <c r="CF36" s="137">
        <v>11156</v>
      </c>
      <c r="CG36" s="146">
        <v>14.38</v>
      </c>
      <c r="CH36" s="137">
        <v>4672</v>
      </c>
      <c r="CI36" s="146">
        <v>0.78</v>
      </c>
      <c r="CJ36" s="137">
        <v>34573</v>
      </c>
      <c r="CK36" s="146">
        <v>1.51</v>
      </c>
      <c r="CL36" s="137">
        <v>3754</v>
      </c>
      <c r="CM36" s="146">
        <v>1.52</v>
      </c>
      <c r="CN36" s="137">
        <v>2461</v>
      </c>
      <c r="CO36" s="146">
        <v>3.95</v>
      </c>
      <c r="CP36" s="137">
        <v>4710</v>
      </c>
      <c r="CQ36" s="146">
        <v>0.62</v>
      </c>
      <c r="CR36" s="137">
        <v>35635</v>
      </c>
      <c r="CS36" s="146">
        <v>5.67</v>
      </c>
      <c r="CT36" s="137">
        <v>227</v>
      </c>
      <c r="CU36" s="146">
        <v>0.12</v>
      </c>
      <c r="CV36" s="137">
        <v>4858</v>
      </c>
      <c r="CW36" s="146">
        <v>0.88</v>
      </c>
      <c r="CX36" s="137">
        <v>729</v>
      </c>
      <c r="CY36" s="146">
        <v>1.43</v>
      </c>
      <c r="CZ36" s="138"/>
    </row>
    <row r="37" spans="1:104">
      <c r="A37" s="136"/>
      <c r="B37" s="137"/>
      <c r="C37" s="146"/>
      <c r="D37" s="137"/>
      <c r="E37" s="146"/>
      <c r="F37" s="137"/>
      <c r="G37" s="146"/>
      <c r="H37" s="137"/>
      <c r="I37" s="146"/>
      <c r="J37" s="137"/>
      <c r="K37" s="146"/>
      <c r="L37" s="137"/>
      <c r="M37" s="146"/>
      <c r="N37" s="137"/>
      <c r="O37" s="146"/>
      <c r="P37" s="137"/>
      <c r="Q37" s="146"/>
      <c r="R37" s="137"/>
      <c r="S37" s="146"/>
      <c r="T37" s="137"/>
      <c r="U37" s="146"/>
      <c r="V37" s="137"/>
      <c r="W37" s="146"/>
      <c r="X37" s="137"/>
      <c r="Y37" s="146"/>
      <c r="Z37" s="137"/>
      <c r="AA37" s="146"/>
      <c r="AB37" s="137"/>
      <c r="AC37" s="146"/>
      <c r="AD37" s="137"/>
      <c r="AE37" s="146"/>
      <c r="AF37" s="137"/>
      <c r="AG37" s="146"/>
      <c r="AH37" s="137"/>
      <c r="AI37" s="146"/>
      <c r="AJ37" s="137"/>
      <c r="AK37" s="146"/>
      <c r="AL37" s="137"/>
      <c r="AM37" s="146"/>
      <c r="AN37" s="137"/>
      <c r="AO37" s="146"/>
      <c r="AP37" s="137"/>
      <c r="AQ37" s="146"/>
      <c r="AR37" s="137"/>
      <c r="AS37" s="146"/>
      <c r="AT37" s="137"/>
      <c r="AU37" s="146"/>
      <c r="AV37" s="137"/>
      <c r="AW37" s="146"/>
      <c r="AX37" s="137"/>
      <c r="AY37" s="146"/>
      <c r="AZ37" s="137"/>
      <c r="BA37" s="146"/>
      <c r="BB37" s="137"/>
      <c r="BC37" s="146"/>
      <c r="BD37" s="137"/>
      <c r="BE37" s="146"/>
      <c r="BF37" s="137"/>
      <c r="BG37" s="146"/>
      <c r="BH37" s="137"/>
      <c r="BI37" s="146"/>
      <c r="BJ37" s="137"/>
      <c r="BK37" s="146"/>
      <c r="BL37" s="137"/>
      <c r="BM37" s="146"/>
      <c r="BN37" s="137"/>
      <c r="BO37" s="146"/>
      <c r="BP37" s="137"/>
      <c r="BQ37" s="146"/>
      <c r="BR37" s="137"/>
      <c r="BS37" s="146"/>
      <c r="BT37" s="137"/>
      <c r="BU37" s="146"/>
      <c r="BV37" s="137"/>
      <c r="BW37" s="146"/>
      <c r="BX37" s="137"/>
      <c r="BY37" s="146"/>
      <c r="BZ37" s="137"/>
      <c r="CA37" s="146"/>
      <c r="CB37" s="137"/>
      <c r="CC37" s="146"/>
      <c r="CD37" s="137"/>
      <c r="CE37" s="146"/>
      <c r="CF37" s="137"/>
      <c r="CG37" s="146"/>
      <c r="CH37" s="137"/>
      <c r="CI37" s="146"/>
      <c r="CJ37" s="137"/>
      <c r="CK37" s="146"/>
      <c r="CL37" s="137"/>
      <c r="CM37" s="146"/>
      <c r="CN37" s="137"/>
      <c r="CO37" s="146"/>
      <c r="CP37" s="137"/>
      <c r="CQ37" s="146"/>
      <c r="CR37" s="137"/>
      <c r="CS37" s="146"/>
      <c r="CT37" s="137"/>
      <c r="CU37" s="146"/>
      <c r="CV37" s="137"/>
      <c r="CW37" s="146"/>
      <c r="CX37" s="137"/>
      <c r="CY37" s="146"/>
      <c r="CZ37" s="138"/>
    </row>
    <row r="38" spans="1:104">
      <c r="A38" s="136" t="s">
        <v>213</v>
      </c>
      <c r="B38" s="137">
        <v>260288462</v>
      </c>
      <c r="C38" s="146">
        <v>879.77</v>
      </c>
      <c r="D38" s="137">
        <v>2933829</v>
      </c>
      <c r="E38" s="146">
        <v>643.66999999999996</v>
      </c>
      <c r="F38" s="137">
        <v>588694</v>
      </c>
      <c r="G38" s="146">
        <v>886.59</v>
      </c>
      <c r="H38" s="137">
        <v>3550309</v>
      </c>
      <c r="I38" s="146">
        <v>597.79999999999995</v>
      </c>
      <c r="J38" s="137">
        <v>2152376</v>
      </c>
      <c r="K38" s="146">
        <v>774.51</v>
      </c>
      <c r="L38" s="137">
        <v>51662072</v>
      </c>
      <c r="M38" s="146">
        <v>1429.81</v>
      </c>
      <c r="N38" s="137">
        <v>4086570</v>
      </c>
      <c r="O38" s="146">
        <v>876.01</v>
      </c>
      <c r="P38" s="137">
        <v>5608426</v>
      </c>
      <c r="Q38" s="146">
        <v>1597.84</v>
      </c>
      <c r="R38" s="137">
        <v>1131341</v>
      </c>
      <c r="S38" s="146">
        <v>1340.45</v>
      </c>
      <c r="T38" s="137">
        <v>1785213</v>
      </c>
      <c r="U38" s="146">
        <v>100.35</v>
      </c>
      <c r="V38" s="137">
        <v>8038535</v>
      </c>
      <c r="W38" s="146">
        <v>885.98</v>
      </c>
      <c r="X38" s="137">
        <v>1505606</v>
      </c>
      <c r="Y38" s="146">
        <v>1180.8699999999999</v>
      </c>
      <c r="Z38" s="137">
        <v>1181097</v>
      </c>
      <c r="AA38" s="146">
        <v>826.52</v>
      </c>
      <c r="AB38" s="137">
        <v>10119950</v>
      </c>
      <c r="AC38" s="146">
        <v>792.91</v>
      </c>
      <c r="AD38" s="137">
        <v>5038282</v>
      </c>
      <c r="AE38" s="146">
        <v>803.3</v>
      </c>
      <c r="AF38" s="137">
        <v>2440576</v>
      </c>
      <c r="AG38" s="146">
        <v>822.85</v>
      </c>
      <c r="AH38" s="137">
        <v>2327867</v>
      </c>
      <c r="AI38" s="146">
        <v>848.04</v>
      </c>
      <c r="AJ38" s="137">
        <v>3514736</v>
      </c>
      <c r="AK38" s="146">
        <v>842.26</v>
      </c>
      <c r="AL38" s="137">
        <v>2744863</v>
      </c>
      <c r="AM38" s="146">
        <v>606.73</v>
      </c>
      <c r="AN38" s="137">
        <v>1435115</v>
      </c>
      <c r="AO38" s="146">
        <v>1085.56</v>
      </c>
      <c r="AP38" s="137">
        <v>6468546</v>
      </c>
      <c r="AQ38" s="146">
        <v>1155.0999999999999</v>
      </c>
      <c r="AR38" s="137">
        <v>11023066</v>
      </c>
      <c r="AS38" s="146">
        <v>1722.62</v>
      </c>
      <c r="AT38" s="137">
        <v>8016114</v>
      </c>
      <c r="AU38" s="146">
        <v>792.03</v>
      </c>
      <c r="AV38" s="137">
        <v>7275060</v>
      </c>
      <c r="AW38" s="146">
        <v>1417.31</v>
      </c>
      <c r="AX38" s="137">
        <v>1457296</v>
      </c>
      <c r="AY38" s="146">
        <v>498.9</v>
      </c>
      <c r="AZ38" s="137">
        <v>4232803</v>
      </c>
      <c r="BA38" s="146">
        <v>729.79</v>
      </c>
      <c r="BB38" s="137">
        <v>811604</v>
      </c>
      <c r="BC38" s="146">
        <v>867.1</v>
      </c>
      <c r="BD38" s="137">
        <v>1592277</v>
      </c>
      <c r="BE38" s="146">
        <v>905.22</v>
      </c>
      <c r="BF38" s="137" t="s">
        <v>85</v>
      </c>
      <c r="BG38" s="146" t="s">
        <v>85</v>
      </c>
      <c r="BH38" s="137">
        <v>544175</v>
      </c>
      <c r="BI38" s="146">
        <v>415.4</v>
      </c>
      <c r="BJ38" s="137">
        <v>11762572</v>
      </c>
      <c r="BK38" s="146">
        <v>1349.23</v>
      </c>
      <c r="BL38" s="137">
        <v>1328477</v>
      </c>
      <c r="BM38" s="146">
        <v>689.04</v>
      </c>
      <c r="BN38" s="137">
        <v>30884768</v>
      </c>
      <c r="BO38" s="146">
        <v>1603.99</v>
      </c>
      <c r="BP38" s="137">
        <v>9699538</v>
      </c>
      <c r="BQ38" s="146">
        <v>1117.07</v>
      </c>
      <c r="BR38" s="137">
        <v>317844</v>
      </c>
      <c r="BS38" s="146">
        <v>498.97</v>
      </c>
      <c r="BT38" s="137">
        <v>10761936</v>
      </c>
      <c r="BU38" s="146">
        <v>938.76</v>
      </c>
      <c r="BV38" s="137">
        <v>2637499</v>
      </c>
      <c r="BW38" s="146">
        <v>743.38</v>
      </c>
      <c r="BX38" s="137">
        <v>5064341</v>
      </c>
      <c r="BY38" s="146">
        <v>1390.92</v>
      </c>
      <c r="BZ38" s="137">
        <v>9978884</v>
      </c>
      <c r="CA38" s="146">
        <v>802.81</v>
      </c>
      <c r="CB38" s="137">
        <v>1111368</v>
      </c>
      <c r="CC38" s="146">
        <v>1032.8699999999999</v>
      </c>
      <c r="CD38" s="137">
        <v>2938408</v>
      </c>
      <c r="CE38" s="146">
        <v>690.58</v>
      </c>
      <c r="CF38" s="137">
        <v>49142</v>
      </c>
      <c r="CG38" s="146">
        <v>63.33</v>
      </c>
      <c r="CH38" s="137">
        <v>960934</v>
      </c>
      <c r="CI38" s="146">
        <v>161.15</v>
      </c>
      <c r="CJ38" s="137" t="s">
        <v>85</v>
      </c>
      <c r="CK38" s="146" t="s">
        <v>85</v>
      </c>
      <c r="CL38" s="137">
        <v>2115542</v>
      </c>
      <c r="CM38" s="146">
        <v>856.49</v>
      </c>
      <c r="CN38" s="137">
        <v>569426</v>
      </c>
      <c r="CO38" s="146">
        <v>914.01</v>
      </c>
      <c r="CP38" s="137">
        <v>8958325</v>
      </c>
      <c r="CQ38" s="146">
        <v>1183.8699999999999</v>
      </c>
      <c r="CR38" s="137" t="s">
        <v>85</v>
      </c>
      <c r="CS38" s="146" t="s">
        <v>85</v>
      </c>
      <c r="CT38" s="137">
        <v>1635236</v>
      </c>
      <c r="CU38" s="146">
        <v>899.96</v>
      </c>
      <c r="CV38" s="137">
        <v>6247824</v>
      </c>
      <c r="CW38" s="146">
        <v>1128.58</v>
      </c>
      <c r="CX38" s="137" t="s">
        <v>85</v>
      </c>
      <c r="CY38" s="146" t="s">
        <v>85</v>
      </c>
      <c r="CZ38" s="138"/>
    </row>
    <row r="39" spans="1:104">
      <c r="A39" s="136" t="s">
        <v>214</v>
      </c>
      <c r="B39" s="137">
        <v>221597486</v>
      </c>
      <c r="C39" s="146">
        <v>748.99</v>
      </c>
      <c r="D39" s="137">
        <v>2536521</v>
      </c>
      <c r="E39" s="146">
        <v>556.5</v>
      </c>
      <c r="F39" s="137" t="s">
        <v>85</v>
      </c>
      <c r="G39" s="146" t="s">
        <v>85</v>
      </c>
      <c r="H39" s="137">
        <v>2848450</v>
      </c>
      <c r="I39" s="146">
        <v>479.62</v>
      </c>
      <c r="J39" s="137">
        <v>1875065</v>
      </c>
      <c r="K39" s="146">
        <v>674.73</v>
      </c>
      <c r="L39" s="137">
        <v>42992007</v>
      </c>
      <c r="M39" s="146">
        <v>1189.8599999999999</v>
      </c>
      <c r="N39" s="137">
        <v>3770736</v>
      </c>
      <c r="O39" s="146">
        <v>808.3</v>
      </c>
      <c r="P39" s="137">
        <v>5033442</v>
      </c>
      <c r="Q39" s="146">
        <v>1434.03</v>
      </c>
      <c r="R39" s="137">
        <v>882472</v>
      </c>
      <c r="S39" s="146">
        <v>1045.58</v>
      </c>
      <c r="T39" s="137" t="s">
        <v>85</v>
      </c>
      <c r="U39" s="146" t="s">
        <v>85</v>
      </c>
      <c r="V39" s="137">
        <v>7326225</v>
      </c>
      <c r="W39" s="146">
        <v>807.48</v>
      </c>
      <c r="X39" s="137">
        <v>1381481</v>
      </c>
      <c r="Y39" s="146">
        <v>1083.51</v>
      </c>
      <c r="Z39" s="137">
        <v>1040512</v>
      </c>
      <c r="AA39" s="146">
        <v>728.14</v>
      </c>
      <c r="AB39" s="137">
        <v>7936884</v>
      </c>
      <c r="AC39" s="146">
        <v>621.87</v>
      </c>
      <c r="AD39" s="137">
        <v>4213480</v>
      </c>
      <c r="AE39" s="146">
        <v>671.79</v>
      </c>
      <c r="AF39" s="137">
        <v>2254107</v>
      </c>
      <c r="AG39" s="146">
        <v>759.98</v>
      </c>
      <c r="AH39" s="137">
        <v>2079782</v>
      </c>
      <c r="AI39" s="146">
        <v>757.66</v>
      </c>
      <c r="AJ39" s="137">
        <v>3036231</v>
      </c>
      <c r="AK39" s="146">
        <v>727.59</v>
      </c>
      <c r="AL39" s="137">
        <v>2392727</v>
      </c>
      <c r="AM39" s="146">
        <v>528.9</v>
      </c>
      <c r="AN39" s="137">
        <v>1299252</v>
      </c>
      <c r="AO39" s="146">
        <v>982.79</v>
      </c>
      <c r="AP39" s="137">
        <v>5661492</v>
      </c>
      <c r="AQ39" s="146">
        <v>1010.98</v>
      </c>
      <c r="AR39" s="137">
        <v>9690270</v>
      </c>
      <c r="AS39" s="146">
        <v>1514.34</v>
      </c>
      <c r="AT39" s="137">
        <v>6108924</v>
      </c>
      <c r="AU39" s="146">
        <v>603.59</v>
      </c>
      <c r="AV39" s="137">
        <v>6341164</v>
      </c>
      <c r="AW39" s="146">
        <v>1235.3699999999999</v>
      </c>
      <c r="AX39" s="137">
        <v>1174065</v>
      </c>
      <c r="AY39" s="146">
        <v>401.94</v>
      </c>
      <c r="AZ39" s="137">
        <v>4014574</v>
      </c>
      <c r="BA39" s="146">
        <v>692.17</v>
      </c>
      <c r="BB39" s="137">
        <v>713390</v>
      </c>
      <c r="BC39" s="146">
        <v>762.17</v>
      </c>
      <c r="BD39" s="137">
        <v>1393897</v>
      </c>
      <c r="BE39" s="146">
        <v>792.44</v>
      </c>
      <c r="BF39" s="137" t="s">
        <v>85</v>
      </c>
      <c r="BG39" s="146" t="s">
        <v>85</v>
      </c>
      <c r="BH39" s="137">
        <v>67686</v>
      </c>
      <c r="BI39" s="146">
        <v>51.67</v>
      </c>
      <c r="BJ39" s="137">
        <v>9537939</v>
      </c>
      <c r="BK39" s="146">
        <v>1094.05</v>
      </c>
      <c r="BL39" s="137">
        <v>1086015</v>
      </c>
      <c r="BM39" s="146">
        <v>563.29</v>
      </c>
      <c r="BN39" s="137">
        <v>28100047</v>
      </c>
      <c r="BO39" s="146">
        <v>1459.36</v>
      </c>
      <c r="BP39" s="137">
        <v>8427553</v>
      </c>
      <c r="BQ39" s="146">
        <v>970.58</v>
      </c>
      <c r="BR39" s="137">
        <v>242008</v>
      </c>
      <c r="BS39" s="146">
        <v>379.92</v>
      </c>
      <c r="BT39" s="137">
        <v>9434452</v>
      </c>
      <c r="BU39" s="146">
        <v>822.96</v>
      </c>
      <c r="BV39" s="137">
        <v>2468609</v>
      </c>
      <c r="BW39" s="146">
        <v>695.77</v>
      </c>
      <c r="BX39" s="137">
        <v>4698994</v>
      </c>
      <c r="BY39" s="146">
        <v>1290.58</v>
      </c>
      <c r="BZ39" s="137">
        <v>8275589</v>
      </c>
      <c r="CA39" s="146">
        <v>665.78</v>
      </c>
      <c r="CB39" s="137">
        <v>998042</v>
      </c>
      <c r="CC39" s="146">
        <v>927.55</v>
      </c>
      <c r="CD39" s="137">
        <v>2691473</v>
      </c>
      <c r="CE39" s="146">
        <v>632.54</v>
      </c>
      <c r="CF39" s="137" t="s">
        <v>85</v>
      </c>
      <c r="CG39" s="146" t="s">
        <v>85</v>
      </c>
      <c r="CH39" s="137">
        <v>155333</v>
      </c>
      <c r="CI39" s="146">
        <v>26.05</v>
      </c>
      <c r="CJ39" s="137" t="s">
        <v>85</v>
      </c>
      <c r="CK39" s="146" t="s">
        <v>85</v>
      </c>
      <c r="CL39" s="137">
        <v>1926697</v>
      </c>
      <c r="CM39" s="146">
        <v>780.04</v>
      </c>
      <c r="CN39" s="137">
        <v>500464</v>
      </c>
      <c r="CO39" s="146">
        <v>803.31</v>
      </c>
      <c r="CP39" s="137">
        <v>8352366</v>
      </c>
      <c r="CQ39" s="146">
        <v>1103.79</v>
      </c>
      <c r="CR39" s="137" t="s">
        <v>85</v>
      </c>
      <c r="CS39" s="146" t="s">
        <v>85</v>
      </c>
      <c r="CT39" s="137">
        <v>1171987</v>
      </c>
      <c r="CU39" s="146">
        <v>645.01</v>
      </c>
      <c r="CV39" s="137">
        <v>5465082</v>
      </c>
      <c r="CW39" s="146">
        <v>987.19</v>
      </c>
      <c r="CX39" s="137" t="s">
        <v>85</v>
      </c>
      <c r="CY39" s="146" t="s">
        <v>85</v>
      </c>
      <c r="CZ39" s="138"/>
    </row>
    <row r="40" spans="1:104">
      <c r="A40" s="136" t="s">
        <v>215</v>
      </c>
      <c r="B40" s="137">
        <v>38690976</v>
      </c>
      <c r="C40" s="146">
        <v>130.77000000000001</v>
      </c>
      <c r="D40" s="137">
        <v>397308</v>
      </c>
      <c r="E40" s="146">
        <v>87.17</v>
      </c>
      <c r="F40" s="137">
        <v>588694</v>
      </c>
      <c r="G40" s="146">
        <v>886.59</v>
      </c>
      <c r="H40" s="137">
        <v>701859</v>
      </c>
      <c r="I40" s="146">
        <v>118.18</v>
      </c>
      <c r="J40" s="137">
        <v>277311</v>
      </c>
      <c r="K40" s="146">
        <v>99.79</v>
      </c>
      <c r="L40" s="137">
        <v>8670065</v>
      </c>
      <c r="M40" s="146">
        <v>239.96</v>
      </c>
      <c r="N40" s="137">
        <v>315834</v>
      </c>
      <c r="O40" s="146">
        <v>67.7</v>
      </c>
      <c r="P40" s="137">
        <v>574984</v>
      </c>
      <c r="Q40" s="146">
        <v>163.81</v>
      </c>
      <c r="R40" s="137">
        <v>248869</v>
      </c>
      <c r="S40" s="146">
        <v>294.87</v>
      </c>
      <c r="T40" s="137">
        <v>1785213</v>
      </c>
      <c r="U40" s="146">
        <v>100.35</v>
      </c>
      <c r="V40" s="137">
        <v>712310</v>
      </c>
      <c r="W40" s="146">
        <v>78.510000000000005</v>
      </c>
      <c r="X40" s="137">
        <v>124125</v>
      </c>
      <c r="Y40" s="146">
        <v>97.35</v>
      </c>
      <c r="Z40" s="137">
        <v>140585</v>
      </c>
      <c r="AA40" s="146">
        <v>98.38</v>
      </c>
      <c r="AB40" s="137">
        <v>2183066</v>
      </c>
      <c r="AC40" s="146">
        <v>171.05</v>
      </c>
      <c r="AD40" s="137">
        <v>824802</v>
      </c>
      <c r="AE40" s="146">
        <v>131.51</v>
      </c>
      <c r="AF40" s="137">
        <v>186469</v>
      </c>
      <c r="AG40" s="146">
        <v>62.87</v>
      </c>
      <c r="AH40" s="137">
        <v>248085</v>
      </c>
      <c r="AI40" s="146">
        <v>90.38</v>
      </c>
      <c r="AJ40" s="137">
        <v>478505</v>
      </c>
      <c r="AK40" s="146">
        <v>114.67</v>
      </c>
      <c r="AL40" s="137">
        <v>352136</v>
      </c>
      <c r="AM40" s="146">
        <v>77.84</v>
      </c>
      <c r="AN40" s="137">
        <v>135863</v>
      </c>
      <c r="AO40" s="146">
        <v>102.77</v>
      </c>
      <c r="AP40" s="137">
        <v>807054</v>
      </c>
      <c r="AQ40" s="146">
        <v>144.12</v>
      </c>
      <c r="AR40" s="137">
        <v>1332796</v>
      </c>
      <c r="AS40" s="146">
        <v>208.28</v>
      </c>
      <c r="AT40" s="137">
        <v>1907190</v>
      </c>
      <c r="AU40" s="146">
        <v>188.44</v>
      </c>
      <c r="AV40" s="137">
        <v>933896</v>
      </c>
      <c r="AW40" s="146">
        <v>181.94</v>
      </c>
      <c r="AX40" s="137">
        <v>283231</v>
      </c>
      <c r="AY40" s="146">
        <v>96.96</v>
      </c>
      <c r="AZ40" s="137">
        <v>218229</v>
      </c>
      <c r="BA40" s="146">
        <v>37.630000000000003</v>
      </c>
      <c r="BB40" s="137">
        <v>98214</v>
      </c>
      <c r="BC40" s="146">
        <v>104.93</v>
      </c>
      <c r="BD40" s="137">
        <v>198380</v>
      </c>
      <c r="BE40" s="146">
        <v>112.78</v>
      </c>
      <c r="BF40" s="137" t="s">
        <v>85</v>
      </c>
      <c r="BG40" s="146" t="s">
        <v>85</v>
      </c>
      <c r="BH40" s="137">
        <v>476489</v>
      </c>
      <c r="BI40" s="146">
        <v>363.73</v>
      </c>
      <c r="BJ40" s="137">
        <v>2224633</v>
      </c>
      <c r="BK40" s="146">
        <v>255.18</v>
      </c>
      <c r="BL40" s="137">
        <v>242462</v>
      </c>
      <c r="BM40" s="146">
        <v>125.76</v>
      </c>
      <c r="BN40" s="137">
        <v>2784721</v>
      </c>
      <c r="BO40" s="146">
        <v>144.62</v>
      </c>
      <c r="BP40" s="137">
        <v>1271985</v>
      </c>
      <c r="BQ40" s="146">
        <v>146.49</v>
      </c>
      <c r="BR40" s="137">
        <v>75836</v>
      </c>
      <c r="BS40" s="146">
        <v>119.05</v>
      </c>
      <c r="BT40" s="137">
        <v>1327484</v>
      </c>
      <c r="BU40" s="146">
        <v>115.8</v>
      </c>
      <c r="BV40" s="137">
        <v>168890</v>
      </c>
      <c r="BW40" s="146">
        <v>47.6</v>
      </c>
      <c r="BX40" s="137">
        <v>365347</v>
      </c>
      <c r="BY40" s="146">
        <v>100.34</v>
      </c>
      <c r="BZ40" s="137">
        <v>1703295</v>
      </c>
      <c r="CA40" s="146">
        <v>137.03</v>
      </c>
      <c r="CB40" s="137">
        <v>113326</v>
      </c>
      <c r="CC40" s="146">
        <v>105.32</v>
      </c>
      <c r="CD40" s="137">
        <v>246935</v>
      </c>
      <c r="CE40" s="146">
        <v>58.03</v>
      </c>
      <c r="CF40" s="137">
        <v>49142</v>
      </c>
      <c r="CG40" s="146">
        <v>63.33</v>
      </c>
      <c r="CH40" s="137">
        <v>805601</v>
      </c>
      <c r="CI40" s="146">
        <v>135.1</v>
      </c>
      <c r="CJ40" s="137" t="s">
        <v>85</v>
      </c>
      <c r="CK40" s="146" t="s">
        <v>85</v>
      </c>
      <c r="CL40" s="137">
        <v>188845</v>
      </c>
      <c r="CM40" s="146">
        <v>76.459999999999994</v>
      </c>
      <c r="CN40" s="137">
        <v>68962</v>
      </c>
      <c r="CO40" s="146">
        <v>110.69</v>
      </c>
      <c r="CP40" s="137">
        <v>605959</v>
      </c>
      <c r="CQ40" s="146">
        <v>80.08</v>
      </c>
      <c r="CR40" s="137" t="s">
        <v>85</v>
      </c>
      <c r="CS40" s="146" t="s">
        <v>85</v>
      </c>
      <c r="CT40" s="137">
        <v>463249</v>
      </c>
      <c r="CU40" s="146">
        <v>254.95</v>
      </c>
      <c r="CV40" s="137">
        <v>782742</v>
      </c>
      <c r="CW40" s="146">
        <v>141.38999999999999</v>
      </c>
      <c r="CX40" s="137" t="s">
        <v>85</v>
      </c>
      <c r="CY40" s="146" t="s">
        <v>85</v>
      </c>
      <c r="CZ40" s="138"/>
    </row>
    <row r="41" spans="1:104">
      <c r="A41" s="136"/>
      <c r="B41" s="137"/>
      <c r="C41" s="146"/>
      <c r="D41" s="137"/>
      <c r="E41" s="146"/>
      <c r="F41" s="137"/>
      <c r="G41" s="146"/>
      <c r="H41" s="137"/>
      <c r="I41" s="146"/>
      <c r="J41" s="137"/>
      <c r="K41" s="146"/>
      <c r="L41" s="137"/>
      <c r="M41" s="146"/>
      <c r="N41" s="137"/>
      <c r="O41" s="146"/>
      <c r="P41" s="137"/>
      <c r="Q41" s="146"/>
      <c r="R41" s="137"/>
      <c r="S41" s="146"/>
      <c r="T41" s="137"/>
      <c r="U41" s="146"/>
      <c r="V41" s="137"/>
      <c r="W41" s="146"/>
      <c r="X41" s="137"/>
      <c r="Y41" s="146"/>
      <c r="Z41" s="137"/>
      <c r="AA41" s="146"/>
      <c r="AB41" s="137"/>
      <c r="AC41" s="146"/>
      <c r="AD41" s="137"/>
      <c r="AE41" s="146"/>
      <c r="AF41" s="137"/>
      <c r="AG41" s="146"/>
      <c r="AH41" s="137"/>
      <c r="AI41" s="146"/>
      <c r="AJ41" s="137"/>
      <c r="AK41" s="146"/>
      <c r="AL41" s="137"/>
      <c r="AM41" s="146"/>
      <c r="AN41" s="137"/>
      <c r="AO41" s="146"/>
      <c r="AP41" s="137"/>
      <c r="AQ41" s="146"/>
      <c r="AR41" s="137"/>
      <c r="AS41" s="146"/>
      <c r="AT41" s="137"/>
      <c r="AU41" s="146"/>
      <c r="AV41" s="137"/>
      <c r="AW41" s="146"/>
      <c r="AX41" s="137"/>
      <c r="AY41" s="146"/>
      <c r="AZ41" s="137"/>
      <c r="BA41" s="146"/>
      <c r="BB41" s="137"/>
      <c r="BC41" s="146"/>
      <c r="BD41" s="137"/>
      <c r="BE41" s="146"/>
      <c r="BF41" s="137"/>
      <c r="BG41" s="146"/>
      <c r="BH41" s="137"/>
      <c r="BI41" s="146"/>
      <c r="BJ41" s="137"/>
      <c r="BK41" s="146"/>
      <c r="BL41" s="137"/>
      <c r="BM41" s="146"/>
      <c r="BN41" s="137"/>
      <c r="BO41" s="146"/>
      <c r="BP41" s="137"/>
      <c r="BQ41" s="146"/>
      <c r="BR41" s="137"/>
      <c r="BS41" s="146"/>
      <c r="BT41" s="137"/>
      <c r="BU41" s="146"/>
      <c r="BV41" s="137"/>
      <c r="BW41" s="146"/>
      <c r="BX41" s="137"/>
      <c r="BY41" s="146"/>
      <c r="BZ41" s="137"/>
      <c r="CA41" s="146"/>
      <c r="CB41" s="137"/>
      <c r="CC41" s="146"/>
      <c r="CD41" s="137"/>
      <c r="CE41" s="146"/>
      <c r="CF41" s="137"/>
      <c r="CG41" s="146"/>
      <c r="CH41" s="137"/>
      <c r="CI41" s="146"/>
      <c r="CJ41" s="137"/>
      <c r="CK41" s="146"/>
      <c r="CL41" s="137"/>
      <c r="CM41" s="146"/>
      <c r="CN41" s="137"/>
      <c r="CO41" s="146"/>
      <c r="CP41" s="137"/>
      <c r="CQ41" s="146"/>
      <c r="CR41" s="137"/>
      <c r="CS41" s="146"/>
      <c r="CT41" s="137"/>
      <c r="CU41" s="146"/>
      <c r="CV41" s="137"/>
      <c r="CW41" s="146"/>
      <c r="CX41" s="137"/>
      <c r="CY41" s="146"/>
      <c r="CZ41" s="138"/>
    </row>
    <row r="42" spans="1:104">
      <c r="A42" s="136" t="s">
        <v>216</v>
      </c>
      <c r="B42" s="137">
        <v>23812713</v>
      </c>
      <c r="C42" s="146">
        <v>80.489999999999995</v>
      </c>
      <c r="D42" s="137">
        <v>207919</v>
      </c>
      <c r="E42" s="146">
        <v>45.62</v>
      </c>
      <c r="F42" s="137">
        <v>927238</v>
      </c>
      <c r="G42" s="146">
        <v>1396.44</v>
      </c>
      <c r="H42" s="137">
        <v>59150</v>
      </c>
      <c r="I42" s="146">
        <v>9.9600000000000009</v>
      </c>
      <c r="J42" s="137">
        <v>73345</v>
      </c>
      <c r="K42" s="146">
        <v>26.39</v>
      </c>
      <c r="L42" s="137">
        <v>227287</v>
      </c>
      <c r="M42" s="146">
        <v>6.29</v>
      </c>
      <c r="N42" s="137">
        <v>167877</v>
      </c>
      <c r="O42" s="146">
        <v>35.99</v>
      </c>
      <c r="P42" s="137">
        <v>471009</v>
      </c>
      <c r="Q42" s="146">
        <v>134.19</v>
      </c>
      <c r="R42" s="137">
        <v>132947</v>
      </c>
      <c r="S42" s="146">
        <v>157.52000000000001</v>
      </c>
      <c r="T42" s="137">
        <v>4429268</v>
      </c>
      <c r="U42" s="146">
        <v>248.98</v>
      </c>
      <c r="V42" s="137">
        <v>74771</v>
      </c>
      <c r="W42" s="146">
        <v>8.24</v>
      </c>
      <c r="X42" s="137">
        <v>37028</v>
      </c>
      <c r="Y42" s="146">
        <v>29.04</v>
      </c>
      <c r="Z42" s="137">
        <v>13928</v>
      </c>
      <c r="AA42" s="146">
        <v>9.75</v>
      </c>
      <c r="AB42" s="137">
        <v>408843</v>
      </c>
      <c r="AC42" s="146">
        <v>32.03</v>
      </c>
      <c r="AD42" s="137">
        <v>144645</v>
      </c>
      <c r="AE42" s="146">
        <v>23.06</v>
      </c>
      <c r="AF42" s="137">
        <v>93409</v>
      </c>
      <c r="AG42" s="146">
        <v>31.49</v>
      </c>
      <c r="AH42" s="137">
        <v>167105</v>
      </c>
      <c r="AI42" s="146">
        <v>60.88</v>
      </c>
      <c r="AJ42" s="137">
        <v>295267</v>
      </c>
      <c r="AK42" s="146">
        <v>70.760000000000005</v>
      </c>
      <c r="AL42" s="137">
        <v>742167</v>
      </c>
      <c r="AM42" s="146">
        <v>164.05</v>
      </c>
      <c r="AN42" s="137">
        <v>66542</v>
      </c>
      <c r="AO42" s="146">
        <v>50.33</v>
      </c>
      <c r="AP42" s="137">
        <v>483614</v>
      </c>
      <c r="AQ42" s="146">
        <v>86.36</v>
      </c>
      <c r="AR42" s="137">
        <v>522768</v>
      </c>
      <c r="AS42" s="146">
        <v>81.7</v>
      </c>
      <c r="AT42" s="137">
        <v>483076</v>
      </c>
      <c r="AU42" s="146">
        <v>47.73</v>
      </c>
      <c r="AV42" s="137">
        <v>389011</v>
      </c>
      <c r="AW42" s="146">
        <v>75.790000000000006</v>
      </c>
      <c r="AX42" s="137">
        <v>77872</v>
      </c>
      <c r="AY42" s="146">
        <v>26.66</v>
      </c>
      <c r="AZ42" s="137">
        <v>47243</v>
      </c>
      <c r="BA42" s="146">
        <v>8.15</v>
      </c>
      <c r="BB42" s="137">
        <v>188482</v>
      </c>
      <c r="BC42" s="146">
        <v>201.37</v>
      </c>
      <c r="BD42" s="137">
        <v>25560</v>
      </c>
      <c r="BE42" s="146">
        <v>14.53</v>
      </c>
      <c r="BF42" s="137">
        <v>220405</v>
      </c>
      <c r="BG42" s="146">
        <v>91.27</v>
      </c>
      <c r="BH42" s="137">
        <v>175872</v>
      </c>
      <c r="BI42" s="146">
        <v>134.25</v>
      </c>
      <c r="BJ42" s="137">
        <v>1020486</v>
      </c>
      <c r="BK42" s="146">
        <v>117.06</v>
      </c>
      <c r="BL42" s="137">
        <v>721816</v>
      </c>
      <c r="BM42" s="146">
        <v>374.39</v>
      </c>
      <c r="BN42" s="137">
        <v>1866776</v>
      </c>
      <c r="BO42" s="146">
        <v>96.95</v>
      </c>
      <c r="BP42" s="137">
        <v>215697</v>
      </c>
      <c r="BQ42" s="146">
        <v>24.84</v>
      </c>
      <c r="BR42" s="137">
        <v>264390</v>
      </c>
      <c r="BS42" s="146">
        <v>415.05</v>
      </c>
      <c r="BT42" s="137">
        <v>68301</v>
      </c>
      <c r="BU42" s="146">
        <v>5.96</v>
      </c>
      <c r="BV42" s="137">
        <v>871619</v>
      </c>
      <c r="BW42" s="146">
        <v>245.66</v>
      </c>
      <c r="BX42" s="137">
        <v>79318</v>
      </c>
      <c r="BY42" s="146">
        <v>21.78</v>
      </c>
      <c r="BZ42" s="137">
        <v>1273430</v>
      </c>
      <c r="CA42" s="146">
        <v>102.45</v>
      </c>
      <c r="CB42" s="137">
        <v>46758</v>
      </c>
      <c r="CC42" s="146">
        <v>43.46</v>
      </c>
      <c r="CD42" s="137">
        <v>84588</v>
      </c>
      <c r="CE42" s="146">
        <v>19.88</v>
      </c>
      <c r="CF42" s="137">
        <v>7441</v>
      </c>
      <c r="CG42" s="146">
        <v>9.59</v>
      </c>
      <c r="CH42" s="137">
        <v>309101</v>
      </c>
      <c r="CI42" s="146">
        <v>51.84</v>
      </c>
      <c r="CJ42" s="137">
        <v>2449186</v>
      </c>
      <c r="CK42" s="146">
        <v>107.14</v>
      </c>
      <c r="CL42" s="137">
        <v>76396</v>
      </c>
      <c r="CM42" s="146">
        <v>30.93</v>
      </c>
      <c r="CN42" s="137">
        <v>47747</v>
      </c>
      <c r="CO42" s="146">
        <v>76.64</v>
      </c>
      <c r="CP42" s="137">
        <v>840127</v>
      </c>
      <c r="CQ42" s="146">
        <v>111.03</v>
      </c>
      <c r="CR42" s="137">
        <v>880198</v>
      </c>
      <c r="CS42" s="146">
        <v>139.97999999999999</v>
      </c>
      <c r="CT42" s="137">
        <v>324233</v>
      </c>
      <c r="CU42" s="146">
        <v>178.44</v>
      </c>
      <c r="CV42" s="137">
        <v>202662</v>
      </c>
      <c r="CW42" s="146">
        <v>36.61</v>
      </c>
      <c r="CX42" s="137">
        <v>808795</v>
      </c>
      <c r="CY42" s="146">
        <v>1588.99</v>
      </c>
      <c r="CZ42" s="138"/>
    </row>
    <row r="43" spans="1:104">
      <c r="A43" s="136" t="s">
        <v>217</v>
      </c>
      <c r="B43" s="137">
        <v>5339548</v>
      </c>
      <c r="C43" s="146">
        <v>18.05</v>
      </c>
      <c r="D43" s="137">
        <v>14462</v>
      </c>
      <c r="E43" s="146">
        <v>3.17</v>
      </c>
      <c r="F43" s="137">
        <v>1539</v>
      </c>
      <c r="G43" s="146">
        <v>2.3199999999999998</v>
      </c>
      <c r="H43" s="137">
        <v>32812</v>
      </c>
      <c r="I43" s="146">
        <v>5.52</v>
      </c>
      <c r="J43" s="137">
        <v>13802</v>
      </c>
      <c r="K43" s="146">
        <v>4.97</v>
      </c>
      <c r="L43" s="137">
        <v>213036</v>
      </c>
      <c r="M43" s="146">
        <v>5.9</v>
      </c>
      <c r="N43" s="137">
        <v>22763</v>
      </c>
      <c r="O43" s="146">
        <v>4.88</v>
      </c>
      <c r="P43" s="137">
        <v>264795</v>
      </c>
      <c r="Q43" s="146">
        <v>75.44</v>
      </c>
      <c r="R43" s="137">
        <v>6180</v>
      </c>
      <c r="S43" s="146">
        <v>7.32</v>
      </c>
      <c r="T43" s="137">
        <v>294889</v>
      </c>
      <c r="U43" s="146">
        <v>16.579999999999998</v>
      </c>
      <c r="V43" s="137">
        <v>42657</v>
      </c>
      <c r="W43" s="146">
        <v>4.7</v>
      </c>
      <c r="X43" s="137">
        <v>12712</v>
      </c>
      <c r="Y43" s="146">
        <v>9.9700000000000006</v>
      </c>
      <c r="Z43" s="137">
        <v>8822</v>
      </c>
      <c r="AA43" s="146">
        <v>6.17</v>
      </c>
      <c r="AB43" s="137">
        <v>301423</v>
      </c>
      <c r="AC43" s="146">
        <v>23.62</v>
      </c>
      <c r="AD43" s="137">
        <v>143950</v>
      </c>
      <c r="AE43" s="146">
        <v>22.95</v>
      </c>
      <c r="AF43" s="137">
        <v>77003</v>
      </c>
      <c r="AG43" s="146">
        <v>25.96</v>
      </c>
      <c r="AH43" s="137">
        <v>49681</v>
      </c>
      <c r="AI43" s="146">
        <v>18.100000000000001</v>
      </c>
      <c r="AJ43" s="137">
        <v>63175</v>
      </c>
      <c r="AK43" s="146">
        <v>15.14</v>
      </c>
      <c r="AL43" s="137">
        <v>30401</v>
      </c>
      <c r="AM43" s="146">
        <v>6.72</v>
      </c>
      <c r="AN43" s="137">
        <v>32258</v>
      </c>
      <c r="AO43" s="146">
        <v>24.4</v>
      </c>
      <c r="AP43" s="137">
        <v>183084</v>
      </c>
      <c r="AQ43" s="146">
        <v>32.69</v>
      </c>
      <c r="AR43" s="137">
        <v>255127</v>
      </c>
      <c r="AS43" s="146">
        <v>39.869999999999997</v>
      </c>
      <c r="AT43" s="137">
        <v>101473</v>
      </c>
      <c r="AU43" s="146">
        <v>10.029999999999999</v>
      </c>
      <c r="AV43" s="137">
        <v>68952</v>
      </c>
      <c r="AW43" s="146">
        <v>13.43</v>
      </c>
      <c r="AX43" s="137">
        <v>11597</v>
      </c>
      <c r="AY43" s="146">
        <v>3.97</v>
      </c>
      <c r="AZ43" s="137">
        <v>39399</v>
      </c>
      <c r="BA43" s="146">
        <v>6.79</v>
      </c>
      <c r="BB43" s="137">
        <v>4191</v>
      </c>
      <c r="BC43" s="146">
        <v>4.4800000000000004</v>
      </c>
      <c r="BD43" s="137">
        <v>13566</v>
      </c>
      <c r="BE43" s="146">
        <v>7.71</v>
      </c>
      <c r="BF43" s="137">
        <v>20516</v>
      </c>
      <c r="BG43" s="146">
        <v>8.5</v>
      </c>
      <c r="BH43" s="137">
        <v>11269</v>
      </c>
      <c r="BI43" s="146">
        <v>8.6</v>
      </c>
      <c r="BJ43" s="137">
        <v>520776</v>
      </c>
      <c r="BK43" s="146">
        <v>59.74</v>
      </c>
      <c r="BL43" s="137">
        <v>4925</v>
      </c>
      <c r="BM43" s="146">
        <v>2.5499999999999998</v>
      </c>
      <c r="BN43" s="137">
        <v>898483</v>
      </c>
      <c r="BO43" s="146">
        <v>46.66</v>
      </c>
      <c r="BP43" s="137">
        <v>154108</v>
      </c>
      <c r="BQ43" s="146">
        <v>17.75</v>
      </c>
      <c r="BR43" s="137">
        <v>2051</v>
      </c>
      <c r="BS43" s="146">
        <v>3.22</v>
      </c>
      <c r="BT43" s="137">
        <v>60381</v>
      </c>
      <c r="BU43" s="146">
        <v>5.27</v>
      </c>
      <c r="BV43" s="137">
        <v>75708</v>
      </c>
      <c r="BW43" s="146">
        <v>21.34</v>
      </c>
      <c r="BX43" s="137">
        <v>56852</v>
      </c>
      <c r="BY43" s="146">
        <v>15.61</v>
      </c>
      <c r="BZ43" s="137">
        <v>695334</v>
      </c>
      <c r="CA43" s="146">
        <v>55.94</v>
      </c>
      <c r="CB43" s="137">
        <v>32436</v>
      </c>
      <c r="CC43" s="146">
        <v>30.14</v>
      </c>
      <c r="CD43" s="137">
        <v>19135</v>
      </c>
      <c r="CE43" s="146">
        <v>4.5</v>
      </c>
      <c r="CF43" s="137">
        <v>4442</v>
      </c>
      <c r="CG43" s="146">
        <v>5.72</v>
      </c>
      <c r="CH43" s="137">
        <v>85597</v>
      </c>
      <c r="CI43" s="146">
        <v>14.35</v>
      </c>
      <c r="CJ43" s="137">
        <v>101674</v>
      </c>
      <c r="CK43" s="146">
        <v>4.45</v>
      </c>
      <c r="CL43" s="137">
        <v>2962</v>
      </c>
      <c r="CM43" s="146">
        <v>1.2</v>
      </c>
      <c r="CN43" s="137">
        <v>18863</v>
      </c>
      <c r="CO43" s="146">
        <v>30.28</v>
      </c>
      <c r="CP43" s="137">
        <v>149962</v>
      </c>
      <c r="CQ43" s="146">
        <v>19.82</v>
      </c>
      <c r="CR43" s="137" t="s">
        <v>85</v>
      </c>
      <c r="CS43" s="146" t="s">
        <v>85</v>
      </c>
      <c r="CT43" s="137">
        <v>4797</v>
      </c>
      <c r="CU43" s="146">
        <v>2.64</v>
      </c>
      <c r="CV43" s="137">
        <v>112346</v>
      </c>
      <c r="CW43" s="146">
        <v>20.29</v>
      </c>
      <c r="CX43" s="137">
        <v>3182</v>
      </c>
      <c r="CY43" s="146">
        <v>6.25</v>
      </c>
      <c r="CZ43" s="138"/>
    </row>
    <row r="44" spans="1:104">
      <c r="A44" s="136" t="s">
        <v>218</v>
      </c>
      <c r="B44" s="137">
        <v>10049250</v>
      </c>
      <c r="C44" s="146">
        <v>33.97</v>
      </c>
      <c r="D44" s="137">
        <v>48644</v>
      </c>
      <c r="E44" s="146">
        <v>10.67</v>
      </c>
      <c r="F44" s="137" t="s">
        <v>85</v>
      </c>
      <c r="G44" s="146" t="s">
        <v>85</v>
      </c>
      <c r="H44" s="137" t="s">
        <v>85</v>
      </c>
      <c r="I44" s="146" t="s">
        <v>85</v>
      </c>
      <c r="J44" s="137">
        <v>38834</v>
      </c>
      <c r="K44" s="146">
        <v>13.97</v>
      </c>
      <c r="L44" s="137" t="s">
        <v>85</v>
      </c>
      <c r="M44" s="146" t="s">
        <v>85</v>
      </c>
      <c r="N44" s="137" t="s">
        <v>85</v>
      </c>
      <c r="O44" s="146" t="s">
        <v>85</v>
      </c>
      <c r="P44" s="137">
        <v>206214</v>
      </c>
      <c r="Q44" s="146">
        <v>58.75</v>
      </c>
      <c r="R44" s="137">
        <v>123560</v>
      </c>
      <c r="S44" s="146">
        <v>146.4</v>
      </c>
      <c r="T44" s="137">
        <v>4075258</v>
      </c>
      <c r="U44" s="146">
        <v>229.08</v>
      </c>
      <c r="V44" s="137">
        <v>670</v>
      </c>
      <c r="W44" s="146">
        <v>7.0000000000000007E-2</v>
      </c>
      <c r="X44" s="137">
        <v>24316</v>
      </c>
      <c r="Y44" s="146">
        <v>19.07</v>
      </c>
      <c r="Z44" s="137" t="s">
        <v>85</v>
      </c>
      <c r="AA44" s="146" t="s">
        <v>85</v>
      </c>
      <c r="AB44" s="137">
        <v>106972</v>
      </c>
      <c r="AC44" s="146">
        <v>8.3800000000000008</v>
      </c>
      <c r="AD44" s="137" t="s">
        <v>85</v>
      </c>
      <c r="AE44" s="146" t="s">
        <v>85</v>
      </c>
      <c r="AF44" s="137">
        <v>16406</v>
      </c>
      <c r="AG44" s="146">
        <v>5.53</v>
      </c>
      <c r="AH44" s="137" t="s">
        <v>85</v>
      </c>
      <c r="AI44" s="146" t="s">
        <v>85</v>
      </c>
      <c r="AJ44" s="137">
        <v>3244</v>
      </c>
      <c r="AK44" s="146">
        <v>0.78</v>
      </c>
      <c r="AL44" s="137" t="s">
        <v>85</v>
      </c>
      <c r="AM44" s="146" t="s">
        <v>85</v>
      </c>
      <c r="AN44" s="137">
        <v>34284</v>
      </c>
      <c r="AO44" s="146">
        <v>25.93</v>
      </c>
      <c r="AP44" s="137">
        <v>239071</v>
      </c>
      <c r="AQ44" s="146">
        <v>42.69</v>
      </c>
      <c r="AR44" s="137">
        <v>267641</v>
      </c>
      <c r="AS44" s="146">
        <v>41.83</v>
      </c>
      <c r="AT44" s="137">
        <v>313548</v>
      </c>
      <c r="AU44" s="146">
        <v>30.98</v>
      </c>
      <c r="AV44" s="137">
        <v>287711</v>
      </c>
      <c r="AW44" s="146">
        <v>56.05</v>
      </c>
      <c r="AX44" s="137" t="s">
        <v>85</v>
      </c>
      <c r="AY44" s="146" t="s">
        <v>85</v>
      </c>
      <c r="AZ44" s="137">
        <v>7735</v>
      </c>
      <c r="BA44" s="146">
        <v>1.33</v>
      </c>
      <c r="BB44" s="137" t="s">
        <v>85</v>
      </c>
      <c r="BC44" s="146" t="s">
        <v>85</v>
      </c>
      <c r="BD44" s="137">
        <v>9434</v>
      </c>
      <c r="BE44" s="146">
        <v>5.36</v>
      </c>
      <c r="BF44" s="137">
        <v>160198</v>
      </c>
      <c r="BG44" s="146">
        <v>66.33</v>
      </c>
      <c r="BH44" s="137">
        <v>164603</v>
      </c>
      <c r="BI44" s="146">
        <v>125.65</v>
      </c>
      <c r="BJ44" s="137">
        <v>499710</v>
      </c>
      <c r="BK44" s="146">
        <v>57.32</v>
      </c>
      <c r="BL44" s="137" t="s">
        <v>85</v>
      </c>
      <c r="BM44" s="146" t="s">
        <v>85</v>
      </c>
      <c r="BN44" s="137">
        <v>968293</v>
      </c>
      <c r="BO44" s="146">
        <v>50.29</v>
      </c>
      <c r="BP44" s="137">
        <v>59657</v>
      </c>
      <c r="BQ44" s="146">
        <v>6.87</v>
      </c>
      <c r="BR44" s="137" t="s">
        <v>85</v>
      </c>
      <c r="BS44" s="146" t="s">
        <v>85</v>
      </c>
      <c r="BT44" s="137" t="s">
        <v>85</v>
      </c>
      <c r="BU44" s="146" t="s">
        <v>85</v>
      </c>
      <c r="BV44" s="137">
        <v>14001</v>
      </c>
      <c r="BW44" s="146">
        <v>3.95</v>
      </c>
      <c r="BX44" s="137">
        <v>10318</v>
      </c>
      <c r="BY44" s="146">
        <v>2.83</v>
      </c>
      <c r="BZ44" s="137">
        <v>555748</v>
      </c>
      <c r="CA44" s="146">
        <v>44.71</v>
      </c>
      <c r="CB44" s="137">
        <v>14211</v>
      </c>
      <c r="CC44" s="146">
        <v>13.21</v>
      </c>
      <c r="CD44" s="137">
        <v>65453</v>
      </c>
      <c r="CE44" s="146">
        <v>15.38</v>
      </c>
      <c r="CF44" s="137">
        <v>129</v>
      </c>
      <c r="CG44" s="146">
        <v>0.17</v>
      </c>
      <c r="CH44" s="137">
        <v>188594</v>
      </c>
      <c r="CI44" s="146">
        <v>31.63</v>
      </c>
      <c r="CJ44" s="137" t="s">
        <v>85</v>
      </c>
      <c r="CK44" s="146" t="s">
        <v>85</v>
      </c>
      <c r="CL44" s="137" t="s">
        <v>85</v>
      </c>
      <c r="CM44" s="146" t="s">
        <v>85</v>
      </c>
      <c r="CN44" s="137">
        <v>22831</v>
      </c>
      <c r="CO44" s="146">
        <v>36.65</v>
      </c>
      <c r="CP44" s="137">
        <v>595406</v>
      </c>
      <c r="CQ44" s="146">
        <v>78.680000000000007</v>
      </c>
      <c r="CR44" s="137">
        <v>837164</v>
      </c>
      <c r="CS44" s="146">
        <v>133.13999999999999</v>
      </c>
      <c r="CT44" s="137">
        <v>12171</v>
      </c>
      <c r="CU44" s="146">
        <v>6.7</v>
      </c>
      <c r="CV44" s="137">
        <v>77221</v>
      </c>
      <c r="CW44" s="146">
        <v>13.95</v>
      </c>
      <c r="CX44" s="137" t="s">
        <v>85</v>
      </c>
      <c r="CY44" s="146" t="s">
        <v>85</v>
      </c>
      <c r="CZ44" s="138"/>
    </row>
    <row r="45" spans="1:104">
      <c r="A45" s="136" t="s">
        <v>219</v>
      </c>
      <c r="B45" s="137">
        <v>8131573</v>
      </c>
      <c r="C45" s="146">
        <v>27.48</v>
      </c>
      <c r="D45" s="137">
        <v>144813</v>
      </c>
      <c r="E45" s="146">
        <v>31.77</v>
      </c>
      <c r="F45" s="137">
        <v>925699</v>
      </c>
      <c r="G45" s="146">
        <v>1394.13</v>
      </c>
      <c r="H45" s="137">
        <v>26338</v>
      </c>
      <c r="I45" s="146">
        <v>4.43</v>
      </c>
      <c r="J45" s="137">
        <v>18565</v>
      </c>
      <c r="K45" s="146">
        <v>6.68</v>
      </c>
      <c r="L45" s="137">
        <v>14251</v>
      </c>
      <c r="M45" s="146">
        <v>0.39</v>
      </c>
      <c r="N45" s="137">
        <v>145114</v>
      </c>
      <c r="O45" s="146">
        <v>31.11</v>
      </c>
      <c r="P45" s="137" t="s">
        <v>85</v>
      </c>
      <c r="Q45" s="146" t="s">
        <v>85</v>
      </c>
      <c r="R45" s="137" t="s">
        <v>85</v>
      </c>
      <c r="S45" s="146" t="s">
        <v>85</v>
      </c>
      <c r="T45" s="137">
        <v>59121</v>
      </c>
      <c r="U45" s="146">
        <v>3.32</v>
      </c>
      <c r="V45" s="137" t="s">
        <v>85</v>
      </c>
      <c r="W45" s="146" t="s">
        <v>85</v>
      </c>
      <c r="X45" s="137" t="s">
        <v>85</v>
      </c>
      <c r="Y45" s="146" t="s">
        <v>85</v>
      </c>
      <c r="Z45" s="137">
        <v>2488</v>
      </c>
      <c r="AA45" s="146">
        <v>1.74</v>
      </c>
      <c r="AB45" s="137">
        <v>448</v>
      </c>
      <c r="AC45" s="146">
        <v>0.04</v>
      </c>
      <c r="AD45" s="137">
        <v>695</v>
      </c>
      <c r="AE45" s="146">
        <v>0.11</v>
      </c>
      <c r="AF45" s="137" t="s">
        <v>85</v>
      </c>
      <c r="AG45" s="146" t="s">
        <v>85</v>
      </c>
      <c r="AH45" s="137">
        <v>117424</v>
      </c>
      <c r="AI45" s="146">
        <v>42.78</v>
      </c>
      <c r="AJ45" s="137">
        <v>228848</v>
      </c>
      <c r="AK45" s="146">
        <v>54.84</v>
      </c>
      <c r="AL45" s="137">
        <v>711766</v>
      </c>
      <c r="AM45" s="146">
        <v>157.33000000000001</v>
      </c>
      <c r="AN45" s="137" t="s">
        <v>85</v>
      </c>
      <c r="AO45" s="146" t="s">
        <v>85</v>
      </c>
      <c r="AP45" s="137" t="s">
        <v>85</v>
      </c>
      <c r="AQ45" s="146" t="s">
        <v>85</v>
      </c>
      <c r="AR45" s="137" t="s">
        <v>85</v>
      </c>
      <c r="AS45" s="146" t="s">
        <v>85</v>
      </c>
      <c r="AT45" s="137">
        <v>68055</v>
      </c>
      <c r="AU45" s="146">
        <v>6.72</v>
      </c>
      <c r="AV45" s="137">
        <v>32348</v>
      </c>
      <c r="AW45" s="146">
        <v>6.3</v>
      </c>
      <c r="AX45" s="137">
        <v>66275</v>
      </c>
      <c r="AY45" s="146">
        <v>22.69</v>
      </c>
      <c r="AZ45" s="137">
        <v>75</v>
      </c>
      <c r="BA45" s="146">
        <v>0.01</v>
      </c>
      <c r="BB45" s="137">
        <v>181201</v>
      </c>
      <c r="BC45" s="146">
        <v>193.59</v>
      </c>
      <c r="BD45" s="137">
        <v>2560</v>
      </c>
      <c r="BE45" s="146">
        <v>1.46</v>
      </c>
      <c r="BF45" s="137">
        <v>39691</v>
      </c>
      <c r="BG45" s="146">
        <v>16.440000000000001</v>
      </c>
      <c r="BH45" s="137" t="s">
        <v>85</v>
      </c>
      <c r="BI45" s="146" t="s">
        <v>85</v>
      </c>
      <c r="BJ45" s="137" t="s">
        <v>85</v>
      </c>
      <c r="BK45" s="146" t="s">
        <v>85</v>
      </c>
      <c r="BL45" s="137">
        <v>712539</v>
      </c>
      <c r="BM45" s="146">
        <v>369.57</v>
      </c>
      <c r="BN45" s="137" t="s">
        <v>85</v>
      </c>
      <c r="BO45" s="146" t="s">
        <v>85</v>
      </c>
      <c r="BP45" s="137">
        <v>1932</v>
      </c>
      <c r="BQ45" s="146">
        <v>0.22</v>
      </c>
      <c r="BR45" s="137">
        <v>262339</v>
      </c>
      <c r="BS45" s="146">
        <v>411.84</v>
      </c>
      <c r="BT45" s="137">
        <v>7920</v>
      </c>
      <c r="BU45" s="146">
        <v>0.69</v>
      </c>
      <c r="BV45" s="137">
        <v>762506</v>
      </c>
      <c r="BW45" s="146">
        <v>214.91</v>
      </c>
      <c r="BX45" s="137">
        <v>12148</v>
      </c>
      <c r="BY45" s="146">
        <v>3.34</v>
      </c>
      <c r="BZ45" s="137" t="s">
        <v>85</v>
      </c>
      <c r="CA45" s="146" t="s">
        <v>85</v>
      </c>
      <c r="CB45" s="137" t="s">
        <v>85</v>
      </c>
      <c r="CC45" s="146" t="s">
        <v>85</v>
      </c>
      <c r="CD45" s="137" t="s">
        <v>85</v>
      </c>
      <c r="CE45" s="146" t="s">
        <v>85</v>
      </c>
      <c r="CF45" s="137">
        <v>2870</v>
      </c>
      <c r="CG45" s="146">
        <v>3.7</v>
      </c>
      <c r="CH45" s="137">
        <v>1438</v>
      </c>
      <c r="CI45" s="146">
        <v>0.24</v>
      </c>
      <c r="CJ45" s="137">
        <v>2347512</v>
      </c>
      <c r="CK45" s="146">
        <v>102.69</v>
      </c>
      <c r="CL45" s="137">
        <v>73434</v>
      </c>
      <c r="CM45" s="146">
        <v>29.73</v>
      </c>
      <c r="CN45" s="137" t="s">
        <v>85</v>
      </c>
      <c r="CO45" s="146" t="s">
        <v>85</v>
      </c>
      <c r="CP45" s="137">
        <v>1772</v>
      </c>
      <c r="CQ45" s="146">
        <v>0.23</v>
      </c>
      <c r="CR45" s="137">
        <v>43034</v>
      </c>
      <c r="CS45" s="146">
        <v>6.84</v>
      </c>
      <c r="CT45" s="137">
        <v>307265</v>
      </c>
      <c r="CU45" s="146">
        <v>169.11</v>
      </c>
      <c r="CV45" s="137">
        <v>3476</v>
      </c>
      <c r="CW45" s="146">
        <v>0.63</v>
      </c>
      <c r="CX45" s="137">
        <v>805613</v>
      </c>
      <c r="CY45" s="146">
        <v>1582.74</v>
      </c>
      <c r="CZ45" s="138"/>
    </row>
    <row r="46" spans="1:104">
      <c r="A46" s="139" t="s">
        <v>220</v>
      </c>
      <c r="B46" s="140">
        <v>292342</v>
      </c>
      <c r="C46" s="147">
        <v>0.99</v>
      </c>
      <c r="D46" s="140" t="s">
        <v>85</v>
      </c>
      <c r="E46" s="147" t="s">
        <v>85</v>
      </c>
      <c r="F46" s="140" t="s">
        <v>85</v>
      </c>
      <c r="G46" s="147" t="s">
        <v>85</v>
      </c>
      <c r="H46" s="140" t="s">
        <v>85</v>
      </c>
      <c r="I46" s="147" t="s">
        <v>85</v>
      </c>
      <c r="J46" s="140">
        <v>2144</v>
      </c>
      <c r="K46" s="147">
        <v>0.77</v>
      </c>
      <c r="L46" s="140" t="s">
        <v>85</v>
      </c>
      <c r="M46" s="147" t="s">
        <v>85</v>
      </c>
      <c r="N46" s="140" t="s">
        <v>85</v>
      </c>
      <c r="O46" s="147" t="s">
        <v>85</v>
      </c>
      <c r="P46" s="140" t="s">
        <v>85</v>
      </c>
      <c r="Q46" s="147" t="s">
        <v>85</v>
      </c>
      <c r="R46" s="140">
        <v>3207</v>
      </c>
      <c r="S46" s="147">
        <v>3.8</v>
      </c>
      <c r="T46" s="140" t="s">
        <v>85</v>
      </c>
      <c r="U46" s="147" t="s">
        <v>85</v>
      </c>
      <c r="V46" s="140">
        <v>31444</v>
      </c>
      <c r="W46" s="147">
        <v>3.47</v>
      </c>
      <c r="X46" s="140" t="s">
        <v>85</v>
      </c>
      <c r="Y46" s="147" t="s">
        <v>85</v>
      </c>
      <c r="Z46" s="140">
        <v>2618</v>
      </c>
      <c r="AA46" s="147">
        <v>1.83</v>
      </c>
      <c r="AB46" s="140" t="s">
        <v>85</v>
      </c>
      <c r="AC46" s="147" t="s">
        <v>85</v>
      </c>
      <c r="AD46" s="140" t="s">
        <v>85</v>
      </c>
      <c r="AE46" s="147" t="s">
        <v>85</v>
      </c>
      <c r="AF46" s="140" t="s">
        <v>85</v>
      </c>
      <c r="AG46" s="147" t="s">
        <v>85</v>
      </c>
      <c r="AH46" s="140" t="s">
        <v>85</v>
      </c>
      <c r="AI46" s="147" t="s">
        <v>85</v>
      </c>
      <c r="AJ46" s="140" t="s">
        <v>85</v>
      </c>
      <c r="AK46" s="147" t="s">
        <v>85</v>
      </c>
      <c r="AL46" s="140" t="s">
        <v>85</v>
      </c>
      <c r="AM46" s="147" t="s">
        <v>85</v>
      </c>
      <c r="AN46" s="140" t="s">
        <v>85</v>
      </c>
      <c r="AO46" s="147" t="s">
        <v>85</v>
      </c>
      <c r="AP46" s="140">
        <v>61459</v>
      </c>
      <c r="AQ46" s="147">
        <v>10.97</v>
      </c>
      <c r="AR46" s="140" t="s">
        <v>85</v>
      </c>
      <c r="AS46" s="147" t="s">
        <v>85</v>
      </c>
      <c r="AT46" s="140" t="s">
        <v>85</v>
      </c>
      <c r="AU46" s="147" t="s">
        <v>85</v>
      </c>
      <c r="AV46" s="140" t="s">
        <v>85</v>
      </c>
      <c r="AW46" s="147" t="s">
        <v>85</v>
      </c>
      <c r="AX46" s="140" t="s">
        <v>85</v>
      </c>
      <c r="AY46" s="147" t="s">
        <v>85</v>
      </c>
      <c r="AZ46" s="140">
        <v>34</v>
      </c>
      <c r="BA46" s="147">
        <v>0.01</v>
      </c>
      <c r="BB46" s="140">
        <v>3090</v>
      </c>
      <c r="BC46" s="147">
        <v>3.3</v>
      </c>
      <c r="BD46" s="140" t="s">
        <v>85</v>
      </c>
      <c r="BE46" s="147" t="s">
        <v>85</v>
      </c>
      <c r="BF46" s="140" t="s">
        <v>85</v>
      </c>
      <c r="BG46" s="147" t="s">
        <v>85</v>
      </c>
      <c r="BH46" s="140" t="s">
        <v>85</v>
      </c>
      <c r="BI46" s="147" t="s">
        <v>85</v>
      </c>
      <c r="BJ46" s="140" t="s">
        <v>85</v>
      </c>
      <c r="BK46" s="147" t="s">
        <v>85</v>
      </c>
      <c r="BL46" s="140">
        <v>4352</v>
      </c>
      <c r="BM46" s="147">
        <v>2.2599999999999998</v>
      </c>
      <c r="BN46" s="140" t="s">
        <v>85</v>
      </c>
      <c r="BO46" s="147" t="s">
        <v>85</v>
      </c>
      <c r="BP46" s="140" t="s">
        <v>85</v>
      </c>
      <c r="BQ46" s="147" t="s">
        <v>85</v>
      </c>
      <c r="BR46" s="140" t="s">
        <v>85</v>
      </c>
      <c r="BS46" s="147" t="s">
        <v>85</v>
      </c>
      <c r="BT46" s="140" t="s">
        <v>85</v>
      </c>
      <c r="BU46" s="147" t="s">
        <v>85</v>
      </c>
      <c r="BV46" s="140">
        <v>19404</v>
      </c>
      <c r="BW46" s="147">
        <v>5.47</v>
      </c>
      <c r="BX46" s="140" t="s">
        <v>85</v>
      </c>
      <c r="BY46" s="147" t="s">
        <v>85</v>
      </c>
      <c r="BZ46" s="140">
        <v>22348</v>
      </c>
      <c r="CA46" s="147">
        <v>1.8</v>
      </c>
      <c r="CB46" s="140">
        <v>111</v>
      </c>
      <c r="CC46" s="147">
        <v>0.1</v>
      </c>
      <c r="CD46" s="140" t="s">
        <v>85</v>
      </c>
      <c r="CE46" s="147" t="s">
        <v>85</v>
      </c>
      <c r="CF46" s="140" t="s">
        <v>85</v>
      </c>
      <c r="CG46" s="147" t="s">
        <v>85</v>
      </c>
      <c r="CH46" s="140">
        <v>33472</v>
      </c>
      <c r="CI46" s="147">
        <v>5.61</v>
      </c>
      <c r="CJ46" s="140" t="s">
        <v>85</v>
      </c>
      <c r="CK46" s="147" t="s">
        <v>85</v>
      </c>
      <c r="CL46" s="140" t="s">
        <v>85</v>
      </c>
      <c r="CM46" s="147" t="s">
        <v>85</v>
      </c>
      <c r="CN46" s="140">
        <v>6053</v>
      </c>
      <c r="CO46" s="147">
        <v>9.7200000000000006</v>
      </c>
      <c r="CP46" s="140">
        <v>92987</v>
      </c>
      <c r="CQ46" s="147">
        <v>12.29</v>
      </c>
      <c r="CR46" s="140" t="s">
        <v>85</v>
      </c>
      <c r="CS46" s="147" t="s">
        <v>85</v>
      </c>
      <c r="CT46" s="140" t="s">
        <v>85</v>
      </c>
      <c r="CU46" s="147" t="s">
        <v>85</v>
      </c>
      <c r="CV46" s="140">
        <v>9619</v>
      </c>
      <c r="CW46" s="147">
        <v>1.74</v>
      </c>
      <c r="CX46" s="140" t="s">
        <v>85</v>
      </c>
      <c r="CY46" s="147" t="s">
        <v>85</v>
      </c>
      <c r="CZ46" s="138"/>
    </row>
    <row r="47" spans="1:104">
      <c r="A47" s="141"/>
      <c r="AC47" s="148"/>
    </row>
    <row r="48" spans="1:104">
      <c r="A48" s="149" t="s">
        <v>258</v>
      </c>
      <c r="AC48" s="148"/>
    </row>
    <row r="49" spans="1:29">
      <c r="A49" s="149" t="s">
        <v>259</v>
      </c>
      <c r="AC49" s="148"/>
    </row>
    <row r="50" spans="1:29">
      <c r="AC50" s="148"/>
    </row>
    <row r="51" spans="1:29">
      <c r="AC51" s="148"/>
    </row>
  </sheetData>
  <mergeCells count="52">
    <mergeCell ref="CR3:CS4"/>
    <mergeCell ref="CT3:CU4"/>
    <mergeCell ref="CV3:CW4"/>
    <mergeCell ref="CX3:CY4"/>
    <mergeCell ref="CF3:CG4"/>
    <mergeCell ref="CH3:CI4"/>
    <mergeCell ref="CJ3:CK4"/>
    <mergeCell ref="CL3:CM4"/>
    <mergeCell ref="CN3:CO4"/>
    <mergeCell ref="CP3:CQ4"/>
    <mergeCell ref="CD3:CE4"/>
    <mergeCell ref="BH3:BI4"/>
    <mergeCell ref="BJ3:BK4"/>
    <mergeCell ref="BL3:BM4"/>
    <mergeCell ref="BN3:BO4"/>
    <mergeCell ref="BP3:BQ4"/>
    <mergeCell ref="BR3:BS4"/>
    <mergeCell ref="BT3:BU4"/>
    <mergeCell ref="BV3:BW4"/>
    <mergeCell ref="BX3:BY4"/>
    <mergeCell ref="BZ3:CA4"/>
    <mergeCell ref="CB3:CC4"/>
    <mergeCell ref="BF3:BG4"/>
    <mergeCell ref="AJ3:AK4"/>
    <mergeCell ref="AL3:AM4"/>
    <mergeCell ref="AN3:AO4"/>
    <mergeCell ref="AP3:AQ4"/>
    <mergeCell ref="AR3:AS4"/>
    <mergeCell ref="AT3:AU4"/>
    <mergeCell ref="AV3:AW4"/>
    <mergeCell ref="AX3:AY4"/>
    <mergeCell ref="AZ3:BA4"/>
    <mergeCell ref="BB3:BC4"/>
    <mergeCell ref="BD3:BE4"/>
    <mergeCell ref="AH3:AI4"/>
    <mergeCell ref="L3:M4"/>
    <mergeCell ref="N3:O4"/>
    <mergeCell ref="P3:Q4"/>
    <mergeCell ref="R3:S4"/>
    <mergeCell ref="T3:U4"/>
    <mergeCell ref="V3:W4"/>
    <mergeCell ref="X3:Y4"/>
    <mergeCell ref="Z3:AA4"/>
    <mergeCell ref="AB3:AC4"/>
    <mergeCell ref="AD3:AE4"/>
    <mergeCell ref="AF3:AG4"/>
    <mergeCell ref="J3:K4"/>
    <mergeCell ref="A3:A6"/>
    <mergeCell ref="B3:C4"/>
    <mergeCell ref="D3:E4"/>
    <mergeCell ref="F3:G4"/>
    <mergeCell ref="H3:I4"/>
  </mergeCells>
  <pageMargins left="0.5" right="0.5" top="0.5" bottom="0.5" header="0.5" footer="0.25"/>
  <pageSetup scale="88" fitToWidth="0" orientation="landscape" r:id="rId1"/>
  <headerFooter alignWithMargins="0"/>
  <colBreaks count="12" manualBreakCount="12">
    <brk id="9" max="1048575" man="1"/>
    <brk id="17" max="1048575" man="1"/>
    <brk id="25" max="1048575" man="1"/>
    <brk id="33" max="1048575" man="1"/>
    <brk id="41" max="1048575" man="1"/>
    <brk id="49" max="1048575" man="1"/>
    <brk id="57" max="1048575" man="1"/>
    <brk id="65" max="1048575" man="1"/>
    <brk id="73" max="1048575" man="1"/>
    <brk id="81" max="1048575" man="1"/>
    <brk id="89" max="1048575" man="1"/>
    <brk id="9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FCFD4-1A0F-478C-A354-526DF16C9CCB}">
  <sheetPr>
    <pageSetUpPr fitToPage="1"/>
  </sheetPr>
  <dimension ref="A1:DJ51"/>
  <sheetViews>
    <sheetView workbookViewId="0">
      <selection sqref="A1:C1"/>
    </sheetView>
  </sheetViews>
  <sheetFormatPr defaultColWidth="9.15625" defaultRowHeight="12.3"/>
  <cols>
    <col min="1" max="1" width="49.41796875" style="5" customWidth="1"/>
    <col min="2" max="103" width="11" style="5" customWidth="1"/>
    <col min="104" max="104" width="11.15625" style="5" bestFit="1" customWidth="1"/>
    <col min="105" max="16384" width="9.15625" style="5"/>
  </cols>
  <sheetData>
    <row r="1" spans="1:114" ht="15">
      <c r="A1" s="128" t="s">
        <v>260</v>
      </c>
    </row>
    <row r="2" spans="1:114">
      <c r="A2" s="14" t="s">
        <v>255</v>
      </c>
    </row>
    <row r="3" spans="1:114" s="6" customFormat="1">
      <c r="A3" s="269" t="s">
        <v>43</v>
      </c>
      <c r="B3" s="267" t="s">
        <v>44</v>
      </c>
      <c r="C3" s="267"/>
      <c r="D3" s="267" t="s">
        <v>183</v>
      </c>
      <c r="E3" s="267"/>
      <c r="F3" s="267" t="s">
        <v>0</v>
      </c>
      <c r="G3" s="267"/>
      <c r="H3" s="267" t="s">
        <v>1</v>
      </c>
      <c r="I3" s="267"/>
      <c r="J3" s="267" t="s">
        <v>46</v>
      </c>
      <c r="K3" s="273"/>
      <c r="L3" s="267" t="s">
        <v>2</v>
      </c>
      <c r="M3" s="273"/>
      <c r="N3" s="267" t="s">
        <v>3</v>
      </c>
      <c r="O3" s="273"/>
      <c r="P3" s="267" t="s">
        <v>47</v>
      </c>
      <c r="Q3" s="273"/>
      <c r="R3" s="267" t="s">
        <v>48</v>
      </c>
      <c r="S3" s="273"/>
      <c r="T3" s="267" t="s">
        <v>50</v>
      </c>
      <c r="U3" s="273"/>
      <c r="V3" s="267" t="s">
        <v>51</v>
      </c>
      <c r="W3" s="273"/>
      <c r="X3" s="267" t="s">
        <v>4</v>
      </c>
      <c r="Y3" s="273"/>
      <c r="Z3" s="267" t="s">
        <v>5</v>
      </c>
      <c r="AA3" s="267"/>
      <c r="AB3" s="267" t="s">
        <v>184</v>
      </c>
      <c r="AC3" s="273"/>
      <c r="AD3" s="267" t="s">
        <v>53</v>
      </c>
      <c r="AE3" s="273"/>
      <c r="AF3" s="267" t="s">
        <v>54</v>
      </c>
      <c r="AG3" s="273"/>
      <c r="AH3" s="267" t="s">
        <v>55</v>
      </c>
      <c r="AI3" s="273"/>
      <c r="AJ3" s="267" t="s">
        <v>56</v>
      </c>
      <c r="AK3" s="273"/>
      <c r="AL3" s="267" t="s">
        <v>57</v>
      </c>
      <c r="AM3" s="273"/>
      <c r="AN3" s="267" t="s">
        <v>58</v>
      </c>
      <c r="AO3" s="273"/>
      <c r="AP3" s="267" t="s">
        <v>59</v>
      </c>
      <c r="AQ3" s="273"/>
      <c r="AR3" s="267" t="s">
        <v>60</v>
      </c>
      <c r="AS3" s="273"/>
      <c r="AT3" s="267" t="s">
        <v>61</v>
      </c>
      <c r="AU3" s="273"/>
      <c r="AV3" s="267" t="s">
        <v>62</v>
      </c>
      <c r="AW3" s="273"/>
      <c r="AX3" s="267" t="s">
        <v>63</v>
      </c>
      <c r="AY3" s="273"/>
      <c r="AZ3" s="267" t="s">
        <v>64</v>
      </c>
      <c r="BA3" s="273"/>
      <c r="BB3" s="267" t="s">
        <v>6</v>
      </c>
      <c r="BC3" s="273"/>
      <c r="BD3" s="267" t="s">
        <v>65</v>
      </c>
      <c r="BE3" s="273"/>
      <c r="BF3" s="267" t="s">
        <v>7</v>
      </c>
      <c r="BG3" s="273"/>
      <c r="BH3" s="267" t="s">
        <v>66</v>
      </c>
      <c r="BI3" s="273"/>
      <c r="BJ3" s="267" t="s">
        <v>185</v>
      </c>
      <c r="BK3" s="273"/>
      <c r="BL3" s="267" t="s">
        <v>8</v>
      </c>
      <c r="BM3" s="273"/>
      <c r="BN3" s="267" t="s">
        <v>186</v>
      </c>
      <c r="BO3" s="273"/>
      <c r="BP3" s="267" t="s">
        <v>69</v>
      </c>
      <c r="BQ3" s="273"/>
      <c r="BR3" s="267" t="s">
        <v>9</v>
      </c>
      <c r="BS3" s="273"/>
      <c r="BT3" s="267" t="s">
        <v>70</v>
      </c>
      <c r="BU3" s="273"/>
      <c r="BV3" s="267" t="s">
        <v>71</v>
      </c>
      <c r="BW3" s="273"/>
      <c r="BX3" s="267" t="s">
        <v>10</v>
      </c>
      <c r="BY3" s="273"/>
      <c r="BZ3" s="267" t="s">
        <v>72</v>
      </c>
      <c r="CA3" s="273"/>
      <c r="CB3" s="267" t="s">
        <v>73</v>
      </c>
      <c r="CC3" s="273"/>
      <c r="CD3" s="267" t="s">
        <v>74</v>
      </c>
      <c r="CE3" s="273"/>
      <c r="CF3" s="267" t="s">
        <v>11</v>
      </c>
      <c r="CG3" s="273"/>
      <c r="CH3" s="267" t="s">
        <v>75</v>
      </c>
      <c r="CI3" s="273"/>
      <c r="CJ3" s="267" t="s">
        <v>76</v>
      </c>
      <c r="CK3" s="273"/>
      <c r="CL3" s="267" t="s">
        <v>12</v>
      </c>
      <c r="CM3" s="273"/>
      <c r="CN3" s="267" t="s">
        <v>77</v>
      </c>
      <c r="CO3" s="273"/>
      <c r="CP3" s="267" t="s">
        <v>78</v>
      </c>
      <c r="CQ3" s="273"/>
      <c r="CR3" s="267" t="s">
        <v>13</v>
      </c>
      <c r="CS3" s="273"/>
      <c r="CT3" s="267" t="s">
        <v>79</v>
      </c>
      <c r="CU3" s="273"/>
      <c r="CV3" s="267" t="s">
        <v>80</v>
      </c>
      <c r="CW3" s="273"/>
      <c r="CX3" s="267" t="s">
        <v>14</v>
      </c>
      <c r="CY3" s="273"/>
      <c r="CZ3" s="129"/>
    </row>
    <row r="4" spans="1:114">
      <c r="A4" s="270"/>
      <c r="B4" s="272"/>
      <c r="C4" s="272"/>
      <c r="D4" s="272"/>
      <c r="E4" s="272"/>
      <c r="F4" s="272"/>
      <c r="G4" s="272"/>
      <c r="H4" s="272"/>
      <c r="I4" s="272"/>
      <c r="J4" s="268"/>
      <c r="K4" s="268"/>
      <c r="L4" s="268"/>
      <c r="M4" s="268"/>
      <c r="N4" s="268"/>
      <c r="O4" s="268"/>
      <c r="P4" s="268"/>
      <c r="Q4" s="268"/>
      <c r="R4" s="268"/>
      <c r="S4" s="268"/>
      <c r="T4" s="268"/>
      <c r="U4" s="268"/>
      <c r="V4" s="268"/>
      <c r="W4" s="268"/>
      <c r="X4" s="268"/>
      <c r="Y4" s="268"/>
      <c r="Z4" s="272"/>
      <c r="AA4" s="272"/>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8"/>
      <c r="BE4" s="268"/>
      <c r="BF4" s="268"/>
      <c r="BG4" s="268"/>
      <c r="BH4" s="268"/>
      <c r="BI4" s="268"/>
      <c r="BJ4" s="268"/>
      <c r="BK4" s="268"/>
      <c r="BL4" s="268"/>
      <c r="BM4" s="268"/>
      <c r="BN4" s="268"/>
      <c r="BO4" s="268"/>
      <c r="BP4" s="268"/>
      <c r="BQ4" s="268"/>
      <c r="BR4" s="268"/>
      <c r="BS4" s="268"/>
      <c r="BT4" s="268"/>
      <c r="BU4" s="268"/>
      <c r="BV4" s="268"/>
      <c r="BW4" s="268"/>
      <c r="BX4" s="268"/>
      <c r="BY4" s="268"/>
      <c r="BZ4" s="268"/>
      <c r="CA4" s="268"/>
      <c r="CB4" s="268"/>
      <c r="CC4" s="268"/>
      <c r="CD4" s="268"/>
      <c r="CE4" s="268"/>
      <c r="CF4" s="268"/>
      <c r="CG4" s="268"/>
      <c r="CH4" s="268"/>
      <c r="CI4" s="268"/>
      <c r="CJ4" s="268"/>
      <c r="CK4" s="268"/>
      <c r="CL4" s="268"/>
      <c r="CM4" s="268"/>
      <c r="CN4" s="268"/>
      <c r="CO4" s="268"/>
      <c r="CP4" s="268"/>
      <c r="CQ4" s="268"/>
      <c r="CR4" s="268"/>
      <c r="CS4" s="268"/>
      <c r="CT4" s="268"/>
      <c r="CU4" s="268"/>
      <c r="CV4" s="268"/>
      <c r="CW4" s="268"/>
      <c r="CX4" s="268"/>
      <c r="CY4" s="268"/>
      <c r="CZ4" s="130"/>
    </row>
    <row r="5" spans="1:114">
      <c r="A5" s="270"/>
      <c r="B5" s="131" t="s">
        <v>187</v>
      </c>
      <c r="C5" s="131" t="s">
        <v>256</v>
      </c>
      <c r="D5" s="131" t="s">
        <v>187</v>
      </c>
      <c r="E5" s="131" t="s">
        <v>256</v>
      </c>
      <c r="F5" s="131" t="s">
        <v>187</v>
      </c>
      <c r="G5" s="131" t="s">
        <v>256</v>
      </c>
      <c r="H5" s="131" t="s">
        <v>188</v>
      </c>
      <c r="I5" s="131" t="s">
        <v>256</v>
      </c>
      <c r="J5" s="131" t="s">
        <v>187</v>
      </c>
      <c r="K5" s="131" t="s">
        <v>256</v>
      </c>
      <c r="L5" s="131" t="s">
        <v>187</v>
      </c>
      <c r="M5" s="131" t="s">
        <v>256</v>
      </c>
      <c r="N5" s="131" t="s">
        <v>187</v>
      </c>
      <c r="O5" s="131" t="s">
        <v>256</v>
      </c>
      <c r="P5" s="131" t="s">
        <v>188</v>
      </c>
      <c r="Q5" s="131" t="s">
        <v>256</v>
      </c>
      <c r="R5" s="131" t="s">
        <v>188</v>
      </c>
      <c r="S5" s="131" t="s">
        <v>256</v>
      </c>
      <c r="T5" s="131" t="s">
        <v>188</v>
      </c>
      <c r="U5" s="131" t="s">
        <v>256</v>
      </c>
      <c r="V5" s="131" t="s">
        <v>188</v>
      </c>
      <c r="W5" s="131" t="s">
        <v>256</v>
      </c>
      <c r="X5" s="131" t="s">
        <v>188</v>
      </c>
      <c r="Y5" s="131" t="s">
        <v>256</v>
      </c>
      <c r="Z5" s="131" t="s">
        <v>188</v>
      </c>
      <c r="AA5" s="131" t="s">
        <v>256</v>
      </c>
      <c r="AB5" s="131" t="s">
        <v>188</v>
      </c>
      <c r="AC5" s="131" t="s">
        <v>256</v>
      </c>
      <c r="AD5" s="131" t="s">
        <v>188</v>
      </c>
      <c r="AE5" s="131" t="s">
        <v>256</v>
      </c>
      <c r="AF5" s="131" t="s">
        <v>188</v>
      </c>
      <c r="AG5" s="131" t="s">
        <v>256</v>
      </c>
      <c r="AH5" s="131" t="s">
        <v>188</v>
      </c>
      <c r="AI5" s="131" t="s">
        <v>256</v>
      </c>
      <c r="AJ5" s="131" t="s">
        <v>188</v>
      </c>
      <c r="AK5" s="131" t="s">
        <v>256</v>
      </c>
      <c r="AL5" s="131" t="s">
        <v>188</v>
      </c>
      <c r="AM5" s="131" t="s">
        <v>256</v>
      </c>
      <c r="AN5" s="131" t="s">
        <v>188</v>
      </c>
      <c r="AO5" s="131" t="s">
        <v>256</v>
      </c>
      <c r="AP5" s="131" t="s">
        <v>188</v>
      </c>
      <c r="AQ5" s="131" t="s">
        <v>256</v>
      </c>
      <c r="AR5" s="131" t="s">
        <v>188</v>
      </c>
      <c r="AS5" s="131" t="s">
        <v>256</v>
      </c>
      <c r="AT5" s="131" t="s">
        <v>188</v>
      </c>
      <c r="AU5" s="131" t="s">
        <v>256</v>
      </c>
      <c r="AV5" s="131" t="s">
        <v>188</v>
      </c>
      <c r="AW5" s="131" t="s">
        <v>256</v>
      </c>
      <c r="AX5" s="131" t="s">
        <v>188</v>
      </c>
      <c r="AY5" s="131" t="s">
        <v>256</v>
      </c>
      <c r="AZ5" s="131" t="s">
        <v>188</v>
      </c>
      <c r="BA5" s="131" t="s">
        <v>256</v>
      </c>
      <c r="BB5" s="131" t="s">
        <v>188</v>
      </c>
      <c r="BC5" s="131" t="s">
        <v>256</v>
      </c>
      <c r="BD5" s="131" t="s">
        <v>188</v>
      </c>
      <c r="BE5" s="131" t="s">
        <v>256</v>
      </c>
      <c r="BF5" s="131" t="s">
        <v>188</v>
      </c>
      <c r="BG5" s="131" t="s">
        <v>256</v>
      </c>
      <c r="BH5" s="131" t="s">
        <v>188</v>
      </c>
      <c r="BI5" s="131" t="s">
        <v>256</v>
      </c>
      <c r="BJ5" s="131" t="s">
        <v>188</v>
      </c>
      <c r="BK5" s="131" t="s">
        <v>256</v>
      </c>
      <c r="BL5" s="131" t="s">
        <v>188</v>
      </c>
      <c r="BM5" s="131" t="s">
        <v>256</v>
      </c>
      <c r="BN5" s="131" t="s">
        <v>188</v>
      </c>
      <c r="BO5" s="131" t="s">
        <v>256</v>
      </c>
      <c r="BP5" s="131" t="s">
        <v>188</v>
      </c>
      <c r="BQ5" s="131" t="s">
        <v>256</v>
      </c>
      <c r="BR5" s="131" t="s">
        <v>188</v>
      </c>
      <c r="BS5" s="131" t="s">
        <v>256</v>
      </c>
      <c r="BT5" s="131" t="s">
        <v>188</v>
      </c>
      <c r="BU5" s="131" t="s">
        <v>256</v>
      </c>
      <c r="BV5" s="131" t="s">
        <v>188</v>
      </c>
      <c r="BW5" s="131" t="s">
        <v>256</v>
      </c>
      <c r="BX5" s="131" t="s">
        <v>188</v>
      </c>
      <c r="BY5" s="131" t="s">
        <v>256</v>
      </c>
      <c r="BZ5" s="131" t="s">
        <v>188</v>
      </c>
      <c r="CA5" s="131" t="s">
        <v>256</v>
      </c>
      <c r="CB5" s="131" t="s">
        <v>188</v>
      </c>
      <c r="CC5" s="131" t="s">
        <v>256</v>
      </c>
      <c r="CD5" s="131" t="s">
        <v>188</v>
      </c>
      <c r="CE5" s="131" t="s">
        <v>256</v>
      </c>
      <c r="CF5" s="131" t="s">
        <v>188</v>
      </c>
      <c r="CG5" s="131" t="s">
        <v>256</v>
      </c>
      <c r="CH5" s="131" t="s">
        <v>188</v>
      </c>
      <c r="CI5" s="131" t="s">
        <v>256</v>
      </c>
      <c r="CJ5" s="131" t="s">
        <v>188</v>
      </c>
      <c r="CK5" s="131" t="s">
        <v>256</v>
      </c>
      <c r="CL5" s="131" t="s">
        <v>188</v>
      </c>
      <c r="CM5" s="131" t="s">
        <v>256</v>
      </c>
      <c r="CN5" s="131" t="s">
        <v>188</v>
      </c>
      <c r="CO5" s="131" t="s">
        <v>256</v>
      </c>
      <c r="CP5" s="131" t="s">
        <v>188</v>
      </c>
      <c r="CQ5" s="131" t="s">
        <v>256</v>
      </c>
      <c r="CR5" s="131" t="s">
        <v>188</v>
      </c>
      <c r="CS5" s="131" t="s">
        <v>256</v>
      </c>
      <c r="CT5" s="131" t="s">
        <v>188</v>
      </c>
      <c r="CU5" s="131" t="s">
        <v>256</v>
      </c>
      <c r="CV5" s="131" t="s">
        <v>188</v>
      </c>
      <c r="CW5" s="131" t="s">
        <v>256</v>
      </c>
      <c r="CX5" s="131" t="s">
        <v>188</v>
      </c>
      <c r="CY5" s="131" t="s">
        <v>256</v>
      </c>
      <c r="CZ5" s="132"/>
      <c r="DA5" s="132"/>
      <c r="DB5" s="132"/>
      <c r="DC5" s="132"/>
      <c r="DD5" s="132"/>
      <c r="DE5" s="132"/>
      <c r="DF5" s="132"/>
      <c r="DG5" s="132"/>
      <c r="DH5" s="132"/>
      <c r="DI5" s="132"/>
      <c r="DJ5" s="132"/>
    </row>
    <row r="6" spans="1:114">
      <c r="A6" s="271"/>
      <c r="B6" s="133">
        <v>1</v>
      </c>
      <c r="C6" s="133">
        <v>2</v>
      </c>
      <c r="D6" s="133">
        <v>3</v>
      </c>
      <c r="E6" s="133">
        <v>4</v>
      </c>
      <c r="F6" s="133">
        <v>5</v>
      </c>
      <c r="G6" s="133">
        <v>6</v>
      </c>
      <c r="H6" s="133">
        <v>7</v>
      </c>
      <c r="I6" s="133">
        <v>8</v>
      </c>
      <c r="J6" s="133">
        <v>9</v>
      </c>
      <c r="K6" s="133">
        <v>10</v>
      </c>
      <c r="L6" s="133">
        <v>11</v>
      </c>
      <c r="M6" s="133">
        <v>12</v>
      </c>
      <c r="N6" s="133">
        <v>13</v>
      </c>
      <c r="O6" s="133">
        <v>14</v>
      </c>
      <c r="P6" s="133">
        <v>15</v>
      </c>
      <c r="Q6" s="133">
        <v>16</v>
      </c>
      <c r="R6" s="133">
        <v>17</v>
      </c>
      <c r="S6" s="133">
        <v>18</v>
      </c>
      <c r="T6" s="133">
        <v>19</v>
      </c>
      <c r="U6" s="133">
        <v>20</v>
      </c>
      <c r="V6" s="133">
        <v>21</v>
      </c>
      <c r="W6" s="133">
        <v>22</v>
      </c>
      <c r="X6" s="133">
        <v>23</v>
      </c>
      <c r="Y6" s="133">
        <v>24</v>
      </c>
      <c r="Z6" s="133">
        <v>25</v>
      </c>
      <c r="AA6" s="133">
        <v>26</v>
      </c>
      <c r="AB6" s="133">
        <v>27</v>
      </c>
      <c r="AC6" s="133">
        <v>28</v>
      </c>
      <c r="AD6" s="133">
        <v>29</v>
      </c>
      <c r="AE6" s="133">
        <v>30</v>
      </c>
      <c r="AF6" s="133">
        <v>31</v>
      </c>
      <c r="AG6" s="133">
        <v>32</v>
      </c>
      <c r="AH6" s="133">
        <v>33</v>
      </c>
      <c r="AI6" s="133">
        <v>34</v>
      </c>
      <c r="AJ6" s="133">
        <v>35</v>
      </c>
      <c r="AK6" s="133">
        <v>36</v>
      </c>
      <c r="AL6" s="133">
        <v>37</v>
      </c>
      <c r="AM6" s="133">
        <v>38</v>
      </c>
      <c r="AN6" s="133">
        <v>39</v>
      </c>
      <c r="AO6" s="133">
        <v>40</v>
      </c>
      <c r="AP6" s="133">
        <v>41</v>
      </c>
      <c r="AQ6" s="133">
        <v>42</v>
      </c>
      <c r="AR6" s="133">
        <v>43</v>
      </c>
      <c r="AS6" s="133">
        <v>44</v>
      </c>
      <c r="AT6" s="133">
        <v>45</v>
      </c>
      <c r="AU6" s="133">
        <v>46</v>
      </c>
      <c r="AV6" s="133">
        <v>47</v>
      </c>
      <c r="AW6" s="133">
        <v>48</v>
      </c>
      <c r="AX6" s="133">
        <v>49</v>
      </c>
      <c r="AY6" s="133">
        <v>50</v>
      </c>
      <c r="AZ6" s="133">
        <v>51</v>
      </c>
      <c r="BA6" s="133">
        <v>52</v>
      </c>
      <c r="BB6" s="133">
        <v>53</v>
      </c>
      <c r="BC6" s="133">
        <v>54</v>
      </c>
      <c r="BD6" s="133">
        <v>55</v>
      </c>
      <c r="BE6" s="133">
        <v>56</v>
      </c>
      <c r="BF6" s="133">
        <v>57</v>
      </c>
      <c r="BG6" s="133">
        <v>58</v>
      </c>
      <c r="BH6" s="133">
        <v>59</v>
      </c>
      <c r="BI6" s="133">
        <v>60</v>
      </c>
      <c r="BJ6" s="133">
        <v>61</v>
      </c>
      <c r="BK6" s="133">
        <v>62</v>
      </c>
      <c r="BL6" s="133">
        <v>63</v>
      </c>
      <c r="BM6" s="133">
        <v>64</v>
      </c>
      <c r="BN6" s="133">
        <v>65</v>
      </c>
      <c r="BO6" s="133">
        <v>66</v>
      </c>
      <c r="BP6" s="133">
        <v>67</v>
      </c>
      <c r="BQ6" s="133">
        <v>68</v>
      </c>
      <c r="BR6" s="133">
        <v>69</v>
      </c>
      <c r="BS6" s="133">
        <v>70</v>
      </c>
      <c r="BT6" s="133">
        <v>71</v>
      </c>
      <c r="BU6" s="133">
        <v>72</v>
      </c>
      <c r="BV6" s="133">
        <v>73</v>
      </c>
      <c r="BW6" s="133">
        <v>74</v>
      </c>
      <c r="BX6" s="133">
        <v>75</v>
      </c>
      <c r="BY6" s="133">
        <v>76</v>
      </c>
      <c r="BZ6" s="133">
        <v>77</v>
      </c>
      <c r="CA6" s="133">
        <v>78</v>
      </c>
      <c r="CB6" s="133">
        <v>79</v>
      </c>
      <c r="CC6" s="133">
        <v>80</v>
      </c>
      <c r="CD6" s="133">
        <v>81</v>
      </c>
      <c r="CE6" s="133">
        <v>82</v>
      </c>
      <c r="CF6" s="133">
        <v>83</v>
      </c>
      <c r="CG6" s="133">
        <v>84</v>
      </c>
      <c r="CH6" s="133">
        <v>85</v>
      </c>
      <c r="CI6" s="133">
        <v>86</v>
      </c>
      <c r="CJ6" s="133">
        <v>87</v>
      </c>
      <c r="CK6" s="133">
        <v>88</v>
      </c>
      <c r="CL6" s="133">
        <v>89</v>
      </c>
      <c r="CM6" s="133">
        <v>90</v>
      </c>
      <c r="CN6" s="133">
        <v>91</v>
      </c>
      <c r="CO6" s="133">
        <v>92</v>
      </c>
      <c r="CP6" s="133">
        <v>93</v>
      </c>
      <c r="CQ6" s="133">
        <v>94</v>
      </c>
      <c r="CR6" s="133">
        <v>95</v>
      </c>
      <c r="CS6" s="133">
        <v>96</v>
      </c>
      <c r="CT6" s="133">
        <v>97</v>
      </c>
      <c r="CU6" s="133">
        <v>98</v>
      </c>
      <c r="CV6" s="133">
        <v>99</v>
      </c>
      <c r="CW6" s="133">
        <v>100</v>
      </c>
      <c r="CX6" s="133">
        <v>101</v>
      </c>
      <c r="CY6" s="133">
        <v>102</v>
      </c>
    </row>
    <row r="7" spans="1:114">
      <c r="A7" s="134"/>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35"/>
    </row>
    <row r="8" spans="1:114" s="132" customFormat="1">
      <c r="A8" s="143" t="s">
        <v>261</v>
      </c>
      <c r="B8" s="137">
        <v>295860</v>
      </c>
      <c r="C8" s="144" t="s">
        <v>85</v>
      </c>
      <c r="D8" s="137">
        <v>4558</v>
      </c>
      <c r="E8" s="144" t="s">
        <v>85</v>
      </c>
      <c r="F8" s="137">
        <v>664</v>
      </c>
      <c r="G8" s="144" t="s">
        <v>85</v>
      </c>
      <c r="H8" s="137">
        <v>5939</v>
      </c>
      <c r="I8" s="144" t="s">
        <v>85</v>
      </c>
      <c r="J8" s="137">
        <v>2779</v>
      </c>
      <c r="K8" s="144" t="s">
        <v>85</v>
      </c>
      <c r="L8" s="137">
        <v>36132</v>
      </c>
      <c r="M8" s="144" t="s">
        <v>85</v>
      </c>
      <c r="N8" s="137">
        <v>4665</v>
      </c>
      <c r="O8" s="144" t="s">
        <v>85</v>
      </c>
      <c r="P8" s="137">
        <v>3510</v>
      </c>
      <c r="Q8" s="144" t="s">
        <v>85</v>
      </c>
      <c r="R8" s="137">
        <v>844</v>
      </c>
      <c r="S8" s="144" t="s">
        <v>85</v>
      </c>
      <c r="T8" s="137">
        <v>17790</v>
      </c>
      <c r="U8" s="144" t="s">
        <v>85</v>
      </c>
      <c r="V8" s="137">
        <v>9073</v>
      </c>
      <c r="W8" s="144" t="s">
        <v>85</v>
      </c>
      <c r="X8" s="137">
        <v>1275</v>
      </c>
      <c r="Y8" s="144" t="s">
        <v>85</v>
      </c>
      <c r="Z8" s="137">
        <v>1429</v>
      </c>
      <c r="AA8" s="144" t="s">
        <v>85</v>
      </c>
      <c r="AB8" s="137">
        <v>12763</v>
      </c>
      <c r="AC8" s="144" t="s">
        <v>85</v>
      </c>
      <c r="AD8" s="137">
        <v>6272</v>
      </c>
      <c r="AE8" s="144" t="s">
        <v>85</v>
      </c>
      <c r="AF8" s="137">
        <v>2966</v>
      </c>
      <c r="AG8" s="144" t="s">
        <v>85</v>
      </c>
      <c r="AH8" s="137">
        <v>2745</v>
      </c>
      <c r="AI8" s="144" t="s">
        <v>85</v>
      </c>
      <c r="AJ8" s="137">
        <v>4173</v>
      </c>
      <c r="AK8" s="144" t="s">
        <v>85</v>
      </c>
      <c r="AL8" s="137">
        <v>4524</v>
      </c>
      <c r="AM8" s="144" t="s">
        <v>85</v>
      </c>
      <c r="AN8" s="137">
        <v>1322</v>
      </c>
      <c r="AO8" s="144" t="s">
        <v>85</v>
      </c>
      <c r="AP8" s="137">
        <v>5600</v>
      </c>
      <c r="AQ8" s="144" t="s">
        <v>85</v>
      </c>
      <c r="AR8" s="137">
        <v>6399</v>
      </c>
      <c r="AS8" s="144" t="s">
        <v>85</v>
      </c>
      <c r="AT8" s="137">
        <v>10121</v>
      </c>
      <c r="AU8" s="144" t="s">
        <v>85</v>
      </c>
      <c r="AV8" s="137">
        <v>5133</v>
      </c>
      <c r="AW8" s="144" t="s">
        <v>85</v>
      </c>
      <c r="AX8" s="137">
        <v>2921</v>
      </c>
      <c r="AY8" s="144" t="s">
        <v>85</v>
      </c>
      <c r="AZ8" s="137">
        <v>5800</v>
      </c>
      <c r="BA8" s="144" t="s">
        <v>85</v>
      </c>
      <c r="BB8" s="137">
        <v>936</v>
      </c>
      <c r="BC8" s="144" t="s">
        <v>85</v>
      </c>
      <c r="BD8" s="137">
        <v>1759</v>
      </c>
      <c r="BE8" s="144" t="s">
        <v>85</v>
      </c>
      <c r="BF8" s="137">
        <v>2415</v>
      </c>
      <c r="BG8" s="144" t="s">
        <v>85</v>
      </c>
      <c r="BH8" s="137">
        <v>1310</v>
      </c>
      <c r="BI8" s="144" t="s">
        <v>85</v>
      </c>
      <c r="BJ8" s="137">
        <v>8718</v>
      </c>
      <c r="BK8" s="144" t="s">
        <v>85</v>
      </c>
      <c r="BL8" s="137">
        <v>1928</v>
      </c>
      <c r="BM8" s="144" t="s">
        <v>85</v>
      </c>
      <c r="BN8" s="137">
        <v>19255</v>
      </c>
      <c r="BO8" s="144" t="s">
        <v>85</v>
      </c>
      <c r="BP8" s="137">
        <v>8683</v>
      </c>
      <c r="BQ8" s="144" t="s">
        <v>85</v>
      </c>
      <c r="BR8" s="137">
        <v>637</v>
      </c>
      <c r="BS8" s="144" t="s">
        <v>85</v>
      </c>
      <c r="BT8" s="137">
        <v>11464</v>
      </c>
      <c r="BU8" s="144" t="s">
        <v>85</v>
      </c>
      <c r="BV8" s="137">
        <v>3548</v>
      </c>
      <c r="BW8" s="144" t="s">
        <v>85</v>
      </c>
      <c r="BX8" s="137">
        <v>3641</v>
      </c>
      <c r="BY8" s="144" t="s">
        <v>85</v>
      </c>
      <c r="BZ8" s="137">
        <v>12430</v>
      </c>
      <c r="CA8" s="144" t="s">
        <v>85</v>
      </c>
      <c r="CB8" s="137">
        <v>1076</v>
      </c>
      <c r="CC8" s="144" t="s">
        <v>85</v>
      </c>
      <c r="CD8" s="137">
        <v>4255</v>
      </c>
      <c r="CE8" s="144" t="s">
        <v>85</v>
      </c>
      <c r="CF8" s="137">
        <v>776</v>
      </c>
      <c r="CG8" s="144" t="s">
        <v>85</v>
      </c>
      <c r="CH8" s="137">
        <v>5963</v>
      </c>
      <c r="CI8" s="144" t="s">
        <v>85</v>
      </c>
      <c r="CJ8" s="137">
        <v>22860</v>
      </c>
      <c r="CK8" s="144" t="s">
        <v>85</v>
      </c>
      <c r="CL8" s="137">
        <v>2470</v>
      </c>
      <c r="CM8" s="144" t="s">
        <v>85</v>
      </c>
      <c r="CN8" s="137">
        <v>623</v>
      </c>
      <c r="CO8" s="144" t="s">
        <v>85</v>
      </c>
      <c r="CP8" s="137">
        <v>7567</v>
      </c>
      <c r="CQ8" s="144" t="s">
        <v>85</v>
      </c>
      <c r="CR8" s="137">
        <v>6288</v>
      </c>
      <c r="CS8" s="144" t="s">
        <v>85</v>
      </c>
      <c r="CT8" s="137">
        <v>1817</v>
      </c>
      <c r="CU8" s="144" t="s">
        <v>85</v>
      </c>
      <c r="CV8" s="137">
        <v>5536</v>
      </c>
      <c r="CW8" s="144" t="s">
        <v>85</v>
      </c>
      <c r="CX8" s="137">
        <v>509</v>
      </c>
      <c r="CY8" s="144" t="s">
        <v>85</v>
      </c>
    </row>
    <row r="9" spans="1:114">
      <c r="A9" s="143"/>
      <c r="B9" s="137"/>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row>
    <row r="10" spans="1:114">
      <c r="A10" s="136" t="s">
        <v>190</v>
      </c>
      <c r="B10" s="137">
        <v>591832434</v>
      </c>
      <c r="C10" s="146">
        <v>2000.38</v>
      </c>
      <c r="D10" s="137">
        <v>7018242</v>
      </c>
      <c r="E10" s="146">
        <v>1539.76</v>
      </c>
      <c r="F10" s="137">
        <v>1343191</v>
      </c>
      <c r="G10" s="146">
        <v>2022.88</v>
      </c>
      <c r="H10" s="137">
        <v>9637369</v>
      </c>
      <c r="I10" s="146">
        <v>1622.73</v>
      </c>
      <c r="J10" s="137">
        <v>5580678</v>
      </c>
      <c r="K10" s="146">
        <v>2008.16</v>
      </c>
      <c r="L10" s="137">
        <v>85721483</v>
      </c>
      <c r="M10" s="146">
        <v>2372.4499999999998</v>
      </c>
      <c r="N10" s="137">
        <v>7051457</v>
      </c>
      <c r="O10" s="146">
        <v>1511.57</v>
      </c>
      <c r="P10" s="137">
        <v>10291289</v>
      </c>
      <c r="Q10" s="146">
        <v>2931.99</v>
      </c>
      <c r="R10" s="137">
        <v>2375482</v>
      </c>
      <c r="S10" s="146">
        <v>2814.55</v>
      </c>
      <c r="T10" s="137">
        <v>30534283</v>
      </c>
      <c r="U10" s="146">
        <v>1716.37</v>
      </c>
      <c r="V10" s="137">
        <v>14570573</v>
      </c>
      <c r="W10" s="146">
        <v>1605.93</v>
      </c>
      <c r="X10" s="137">
        <v>3849135</v>
      </c>
      <c r="Y10" s="146">
        <v>3018.93</v>
      </c>
      <c r="Z10" s="137">
        <v>2647790</v>
      </c>
      <c r="AA10" s="146">
        <v>1852.9</v>
      </c>
      <c r="AB10" s="137">
        <v>23709618</v>
      </c>
      <c r="AC10" s="146">
        <v>1857.68</v>
      </c>
      <c r="AD10" s="137">
        <v>11957470</v>
      </c>
      <c r="AE10" s="146">
        <v>1906.48</v>
      </c>
      <c r="AF10" s="137">
        <v>5214602</v>
      </c>
      <c r="AG10" s="146">
        <v>1758.13</v>
      </c>
      <c r="AH10" s="137">
        <v>5283676</v>
      </c>
      <c r="AI10" s="146">
        <v>1924.84</v>
      </c>
      <c r="AJ10" s="137">
        <v>8463400</v>
      </c>
      <c r="AK10" s="146">
        <v>2028.13</v>
      </c>
      <c r="AL10" s="137">
        <v>7741289</v>
      </c>
      <c r="AM10" s="146">
        <v>1711.16</v>
      </c>
      <c r="AN10" s="137">
        <v>2975525</v>
      </c>
      <c r="AO10" s="146">
        <v>2250.7800000000002</v>
      </c>
      <c r="AP10" s="137">
        <v>12227428</v>
      </c>
      <c r="AQ10" s="146">
        <v>2183.4699999999998</v>
      </c>
      <c r="AR10" s="137">
        <v>16839243</v>
      </c>
      <c r="AS10" s="146">
        <v>2631.54</v>
      </c>
      <c r="AT10" s="137">
        <v>24061065</v>
      </c>
      <c r="AU10" s="146">
        <v>2377.34</v>
      </c>
      <c r="AV10" s="137">
        <v>14734921</v>
      </c>
      <c r="AW10" s="146">
        <v>2870.63</v>
      </c>
      <c r="AX10" s="137">
        <v>5124730</v>
      </c>
      <c r="AY10" s="146">
        <v>1754.44</v>
      </c>
      <c r="AZ10" s="137">
        <v>9119664</v>
      </c>
      <c r="BA10" s="146">
        <v>1572.36</v>
      </c>
      <c r="BB10" s="137">
        <v>1625692</v>
      </c>
      <c r="BC10" s="146">
        <v>1736.85</v>
      </c>
      <c r="BD10" s="137">
        <v>3639811</v>
      </c>
      <c r="BE10" s="146">
        <v>2069.25</v>
      </c>
      <c r="BF10" s="137">
        <v>4716660</v>
      </c>
      <c r="BG10" s="146">
        <v>1953.07</v>
      </c>
      <c r="BH10" s="137">
        <v>2005389</v>
      </c>
      <c r="BI10" s="146">
        <v>1530.83</v>
      </c>
      <c r="BJ10" s="137">
        <v>20986204</v>
      </c>
      <c r="BK10" s="146">
        <v>2407.23</v>
      </c>
      <c r="BL10" s="137">
        <v>4001780</v>
      </c>
      <c r="BM10" s="146">
        <v>2075.61</v>
      </c>
      <c r="BN10" s="137">
        <v>45826429</v>
      </c>
      <c r="BO10" s="146">
        <v>2379.98</v>
      </c>
      <c r="BP10" s="137">
        <v>16836454</v>
      </c>
      <c r="BQ10" s="146">
        <v>1939.01</v>
      </c>
      <c r="BR10" s="137">
        <v>1228890</v>
      </c>
      <c r="BS10" s="146">
        <v>1929.18</v>
      </c>
      <c r="BT10" s="137">
        <v>22475528</v>
      </c>
      <c r="BU10" s="146">
        <v>1960.53</v>
      </c>
      <c r="BV10" s="137">
        <v>6426713</v>
      </c>
      <c r="BW10" s="146">
        <v>1811.36</v>
      </c>
      <c r="BX10" s="137">
        <v>6103071</v>
      </c>
      <c r="BY10" s="146">
        <v>1676.21</v>
      </c>
      <c r="BZ10" s="137">
        <v>25346880</v>
      </c>
      <c r="CA10" s="146">
        <v>2039.17</v>
      </c>
      <c r="CB10" s="137">
        <v>2408861</v>
      </c>
      <c r="CC10" s="146">
        <v>2238.7199999999998</v>
      </c>
      <c r="CD10" s="137">
        <v>6803568</v>
      </c>
      <c r="CE10" s="146">
        <v>1598.96</v>
      </c>
      <c r="CF10" s="137">
        <v>1062722</v>
      </c>
      <c r="CG10" s="146">
        <v>1369.49</v>
      </c>
      <c r="CH10" s="137">
        <v>9529171</v>
      </c>
      <c r="CI10" s="146">
        <v>1598.05</v>
      </c>
      <c r="CJ10" s="137">
        <v>30751860</v>
      </c>
      <c r="CK10" s="146">
        <v>1345.23</v>
      </c>
      <c r="CL10" s="137">
        <v>4195962</v>
      </c>
      <c r="CM10" s="146">
        <v>1698.77</v>
      </c>
      <c r="CN10" s="137">
        <v>1766719</v>
      </c>
      <c r="CO10" s="146">
        <v>2835.83</v>
      </c>
      <c r="CP10" s="137">
        <v>14233065</v>
      </c>
      <c r="CQ10" s="146">
        <v>1880.94</v>
      </c>
      <c r="CR10" s="137">
        <v>13895346</v>
      </c>
      <c r="CS10" s="146">
        <v>2209.8200000000002</v>
      </c>
      <c r="CT10" s="137">
        <v>3749013</v>
      </c>
      <c r="CU10" s="146">
        <v>2063.3000000000002</v>
      </c>
      <c r="CV10" s="137">
        <v>12638266</v>
      </c>
      <c r="CW10" s="146">
        <v>2282.92</v>
      </c>
      <c r="CX10" s="137">
        <v>1504777</v>
      </c>
      <c r="CY10" s="146">
        <v>2956.34</v>
      </c>
      <c r="CZ10" s="138"/>
    </row>
    <row r="11" spans="1:114">
      <c r="A11" s="136"/>
      <c r="B11" s="137"/>
      <c r="C11" s="146"/>
      <c r="D11" s="137"/>
      <c r="E11" s="146"/>
      <c r="F11" s="137"/>
      <c r="G11" s="146"/>
      <c r="H11" s="137"/>
      <c r="I11" s="146"/>
      <c r="J11" s="137"/>
      <c r="K11" s="146"/>
      <c r="L11" s="137"/>
      <c r="M11" s="146"/>
      <c r="N11" s="137"/>
      <c r="O11" s="146"/>
      <c r="P11" s="137"/>
      <c r="Q11" s="146"/>
      <c r="R11" s="137"/>
      <c r="S11" s="146"/>
      <c r="T11" s="137"/>
      <c r="U11" s="146"/>
      <c r="V11" s="137"/>
      <c r="W11" s="146"/>
      <c r="X11" s="137"/>
      <c r="Y11" s="146"/>
      <c r="Z11" s="137"/>
      <c r="AA11" s="146"/>
      <c r="AB11" s="137"/>
      <c r="AC11" s="146"/>
      <c r="AD11" s="137"/>
      <c r="AE11" s="146"/>
      <c r="AF11" s="137"/>
      <c r="AG11" s="146"/>
      <c r="AH11" s="137"/>
      <c r="AI11" s="146"/>
      <c r="AJ11" s="137"/>
      <c r="AK11" s="146"/>
      <c r="AL11" s="137"/>
      <c r="AM11" s="146"/>
      <c r="AN11" s="137"/>
      <c r="AO11" s="146"/>
      <c r="AP11" s="137"/>
      <c r="AQ11" s="146"/>
      <c r="AR11" s="137"/>
      <c r="AS11" s="146"/>
      <c r="AT11" s="137"/>
      <c r="AU11" s="146"/>
      <c r="AV11" s="137"/>
      <c r="AW11" s="146"/>
      <c r="AX11" s="137"/>
      <c r="AY11" s="146"/>
      <c r="AZ11" s="137"/>
      <c r="BA11" s="146"/>
      <c r="BB11" s="137"/>
      <c r="BC11" s="146"/>
      <c r="BD11" s="137"/>
      <c r="BE11" s="146"/>
      <c r="BF11" s="137"/>
      <c r="BG11" s="146"/>
      <c r="BH11" s="137"/>
      <c r="BI11" s="146"/>
      <c r="BJ11" s="137"/>
      <c r="BK11" s="146"/>
      <c r="BL11" s="137"/>
      <c r="BM11" s="146"/>
      <c r="BN11" s="137"/>
      <c r="BO11" s="146"/>
      <c r="BP11" s="137"/>
      <c r="BQ11" s="146"/>
      <c r="BR11" s="137"/>
      <c r="BS11" s="146"/>
      <c r="BT11" s="137"/>
      <c r="BU11" s="146"/>
      <c r="BV11" s="137"/>
      <c r="BW11" s="146"/>
      <c r="BX11" s="137"/>
      <c r="BY11" s="146"/>
      <c r="BZ11" s="137"/>
      <c r="CA11" s="146"/>
      <c r="CB11" s="137"/>
      <c r="CC11" s="146"/>
      <c r="CD11" s="137"/>
      <c r="CE11" s="146"/>
      <c r="CF11" s="137"/>
      <c r="CG11" s="146"/>
      <c r="CH11" s="137"/>
      <c r="CI11" s="146"/>
      <c r="CJ11" s="137"/>
      <c r="CK11" s="146"/>
      <c r="CL11" s="137"/>
      <c r="CM11" s="146"/>
      <c r="CN11" s="137"/>
      <c r="CO11" s="146"/>
      <c r="CP11" s="137"/>
      <c r="CQ11" s="146"/>
      <c r="CR11" s="137"/>
      <c r="CS11" s="146"/>
      <c r="CT11" s="137"/>
      <c r="CU11" s="146"/>
      <c r="CV11" s="137"/>
      <c r="CW11" s="146"/>
      <c r="CX11" s="137"/>
      <c r="CY11" s="146"/>
      <c r="CZ11" s="138"/>
    </row>
    <row r="12" spans="1:114">
      <c r="A12" s="136" t="s">
        <v>191</v>
      </c>
      <c r="B12" s="137">
        <v>11425114</v>
      </c>
      <c r="C12" s="146">
        <v>38.619999999999997</v>
      </c>
      <c r="D12" s="137">
        <v>221470</v>
      </c>
      <c r="E12" s="146">
        <v>48.59</v>
      </c>
      <c r="F12" s="137">
        <v>47368</v>
      </c>
      <c r="G12" s="146">
        <v>71.34</v>
      </c>
      <c r="H12" s="137">
        <v>346427</v>
      </c>
      <c r="I12" s="146">
        <v>58.33</v>
      </c>
      <c r="J12" s="137">
        <v>520324</v>
      </c>
      <c r="K12" s="146">
        <v>187.23</v>
      </c>
      <c r="L12" s="137">
        <v>2079326</v>
      </c>
      <c r="M12" s="146">
        <v>57.55</v>
      </c>
      <c r="N12" s="137" t="s">
        <v>85</v>
      </c>
      <c r="O12" s="146" t="s">
        <v>85</v>
      </c>
      <c r="P12" s="137" t="s">
        <v>85</v>
      </c>
      <c r="Q12" s="146" t="s">
        <v>85</v>
      </c>
      <c r="R12" s="137" t="s">
        <v>85</v>
      </c>
      <c r="S12" s="146" t="s">
        <v>85</v>
      </c>
      <c r="T12" s="137">
        <v>276786</v>
      </c>
      <c r="U12" s="146">
        <v>15.56</v>
      </c>
      <c r="V12" s="137">
        <v>65118</v>
      </c>
      <c r="W12" s="146">
        <v>7.18</v>
      </c>
      <c r="X12" s="137" t="s">
        <v>85</v>
      </c>
      <c r="Y12" s="146" t="s">
        <v>85</v>
      </c>
      <c r="Z12" s="137" t="s">
        <v>85</v>
      </c>
      <c r="AA12" s="146" t="s">
        <v>85</v>
      </c>
      <c r="AB12" s="137">
        <v>57084</v>
      </c>
      <c r="AC12" s="146">
        <v>4.47</v>
      </c>
      <c r="AD12" s="137">
        <v>8923</v>
      </c>
      <c r="AE12" s="146">
        <v>1.42</v>
      </c>
      <c r="AF12" s="137" t="s">
        <v>85</v>
      </c>
      <c r="AG12" s="146" t="s">
        <v>85</v>
      </c>
      <c r="AH12" s="137">
        <v>57554</v>
      </c>
      <c r="AI12" s="146">
        <v>20.97</v>
      </c>
      <c r="AJ12" s="137">
        <v>455460</v>
      </c>
      <c r="AK12" s="146">
        <v>109.14</v>
      </c>
      <c r="AL12" s="137">
        <v>39739</v>
      </c>
      <c r="AM12" s="146">
        <v>8.7799999999999994</v>
      </c>
      <c r="AN12" s="137">
        <v>45308</v>
      </c>
      <c r="AO12" s="146">
        <v>34.270000000000003</v>
      </c>
      <c r="AP12" s="137">
        <v>478796</v>
      </c>
      <c r="AQ12" s="146">
        <v>85.5</v>
      </c>
      <c r="AR12" s="137">
        <v>51</v>
      </c>
      <c r="AS12" s="146">
        <v>0.01</v>
      </c>
      <c r="AT12" s="137">
        <v>2803017</v>
      </c>
      <c r="AU12" s="146">
        <v>276.95</v>
      </c>
      <c r="AV12" s="137">
        <v>607863</v>
      </c>
      <c r="AW12" s="146">
        <v>118.42</v>
      </c>
      <c r="AX12" s="137">
        <v>40241</v>
      </c>
      <c r="AY12" s="146">
        <v>13.78</v>
      </c>
      <c r="AZ12" s="137">
        <v>22763</v>
      </c>
      <c r="BA12" s="146">
        <v>3.92</v>
      </c>
      <c r="BB12" s="137">
        <v>183937</v>
      </c>
      <c r="BC12" s="146">
        <v>196.51</v>
      </c>
      <c r="BD12" s="137">
        <v>2336</v>
      </c>
      <c r="BE12" s="146">
        <v>1.33</v>
      </c>
      <c r="BF12" s="137">
        <v>132468</v>
      </c>
      <c r="BG12" s="146">
        <v>54.85</v>
      </c>
      <c r="BH12" s="137">
        <v>493589</v>
      </c>
      <c r="BI12" s="146">
        <v>376.79</v>
      </c>
      <c r="BJ12" s="137">
        <v>3660</v>
      </c>
      <c r="BK12" s="146">
        <v>0.42</v>
      </c>
      <c r="BL12" s="137">
        <v>53074</v>
      </c>
      <c r="BM12" s="146">
        <v>27.53</v>
      </c>
      <c r="BN12" s="137" t="s">
        <v>85</v>
      </c>
      <c r="BO12" s="146" t="s">
        <v>85</v>
      </c>
      <c r="BP12" s="137" t="s">
        <v>85</v>
      </c>
      <c r="BQ12" s="146" t="s">
        <v>85</v>
      </c>
      <c r="BR12" s="137">
        <v>1478</v>
      </c>
      <c r="BS12" s="146">
        <v>2.3199999999999998</v>
      </c>
      <c r="BT12" s="137">
        <v>40636</v>
      </c>
      <c r="BU12" s="146">
        <v>3.54</v>
      </c>
      <c r="BV12" s="137" t="s">
        <v>85</v>
      </c>
      <c r="BW12" s="146" t="s">
        <v>85</v>
      </c>
      <c r="BX12" s="137">
        <v>15865</v>
      </c>
      <c r="BY12" s="146">
        <v>4.3600000000000003</v>
      </c>
      <c r="BZ12" s="137">
        <v>68389</v>
      </c>
      <c r="CA12" s="146">
        <v>5.5</v>
      </c>
      <c r="CB12" s="137">
        <v>1532</v>
      </c>
      <c r="CC12" s="146">
        <v>1.42</v>
      </c>
      <c r="CD12" s="137">
        <v>11597</v>
      </c>
      <c r="CE12" s="146">
        <v>2.73</v>
      </c>
      <c r="CF12" s="137" t="s">
        <v>85</v>
      </c>
      <c r="CG12" s="146" t="s">
        <v>85</v>
      </c>
      <c r="CH12" s="137" t="s">
        <v>85</v>
      </c>
      <c r="CI12" s="146" t="s">
        <v>85</v>
      </c>
      <c r="CJ12" s="137" t="s">
        <v>85</v>
      </c>
      <c r="CK12" s="146" t="s">
        <v>85</v>
      </c>
      <c r="CL12" s="137" t="s">
        <v>85</v>
      </c>
      <c r="CM12" s="146" t="s">
        <v>85</v>
      </c>
      <c r="CN12" s="137">
        <v>448203</v>
      </c>
      <c r="CO12" s="146">
        <v>719.43</v>
      </c>
      <c r="CP12" s="137">
        <v>20778</v>
      </c>
      <c r="CQ12" s="146">
        <v>2.75</v>
      </c>
      <c r="CR12" s="137">
        <v>1526617</v>
      </c>
      <c r="CS12" s="146">
        <v>242.78</v>
      </c>
      <c r="CT12" s="137">
        <v>3370</v>
      </c>
      <c r="CU12" s="146">
        <v>1.85</v>
      </c>
      <c r="CV12" s="137">
        <v>104158</v>
      </c>
      <c r="CW12" s="146">
        <v>18.809999999999999</v>
      </c>
      <c r="CX12" s="137">
        <v>139809</v>
      </c>
      <c r="CY12" s="146">
        <v>274.67</v>
      </c>
      <c r="CZ12" s="138"/>
    </row>
    <row r="13" spans="1:114">
      <c r="A13" s="136" t="s">
        <v>192</v>
      </c>
      <c r="B13" s="137">
        <v>293287340</v>
      </c>
      <c r="C13" s="146">
        <v>991.3</v>
      </c>
      <c r="D13" s="137">
        <v>3675562</v>
      </c>
      <c r="E13" s="146">
        <v>806.4</v>
      </c>
      <c r="F13" s="137">
        <v>172876</v>
      </c>
      <c r="G13" s="146">
        <v>260.36</v>
      </c>
      <c r="H13" s="137">
        <v>6101788</v>
      </c>
      <c r="I13" s="146">
        <v>1027.4100000000001</v>
      </c>
      <c r="J13" s="137">
        <v>2934030</v>
      </c>
      <c r="K13" s="146">
        <v>1055.79</v>
      </c>
      <c r="L13" s="137">
        <v>33984188</v>
      </c>
      <c r="M13" s="146">
        <v>940.56</v>
      </c>
      <c r="N13" s="137">
        <v>2894035</v>
      </c>
      <c r="O13" s="146">
        <v>620.37</v>
      </c>
      <c r="P13" s="137">
        <v>4900376</v>
      </c>
      <c r="Q13" s="146">
        <v>1396.12</v>
      </c>
      <c r="R13" s="137">
        <v>383383</v>
      </c>
      <c r="S13" s="146">
        <v>454.25</v>
      </c>
      <c r="T13" s="137">
        <v>23409406</v>
      </c>
      <c r="U13" s="146">
        <v>1315.87</v>
      </c>
      <c r="V13" s="137">
        <v>6468785</v>
      </c>
      <c r="W13" s="146">
        <v>712.97</v>
      </c>
      <c r="X13" s="137">
        <v>2470299</v>
      </c>
      <c r="Y13" s="146">
        <v>1937.49</v>
      </c>
      <c r="Z13" s="137">
        <v>1403155</v>
      </c>
      <c r="AA13" s="146">
        <v>981.91</v>
      </c>
      <c r="AB13" s="137">
        <v>12463721</v>
      </c>
      <c r="AC13" s="146">
        <v>976.55</v>
      </c>
      <c r="AD13" s="137">
        <v>6906954</v>
      </c>
      <c r="AE13" s="146">
        <v>1101.24</v>
      </c>
      <c r="AF13" s="137">
        <v>2508799</v>
      </c>
      <c r="AG13" s="146">
        <v>845.85</v>
      </c>
      <c r="AH13" s="137">
        <v>2723152</v>
      </c>
      <c r="AI13" s="146">
        <v>992.04</v>
      </c>
      <c r="AJ13" s="137">
        <v>4006307</v>
      </c>
      <c r="AK13" s="146">
        <v>960.05</v>
      </c>
      <c r="AL13" s="137">
        <v>4321306</v>
      </c>
      <c r="AM13" s="146">
        <v>955.2</v>
      </c>
      <c r="AN13" s="137">
        <v>1395650</v>
      </c>
      <c r="AO13" s="146">
        <v>1055.71</v>
      </c>
      <c r="AP13" s="137">
        <v>4955461</v>
      </c>
      <c r="AQ13" s="146">
        <v>884.9</v>
      </c>
      <c r="AR13" s="137">
        <v>5602614</v>
      </c>
      <c r="AS13" s="146">
        <v>875.55</v>
      </c>
      <c r="AT13" s="137">
        <v>10844250</v>
      </c>
      <c r="AU13" s="146">
        <v>1071.46</v>
      </c>
      <c r="AV13" s="137">
        <v>6384318</v>
      </c>
      <c r="AW13" s="146">
        <v>1243.78</v>
      </c>
      <c r="AX13" s="137">
        <v>3391202</v>
      </c>
      <c r="AY13" s="146">
        <v>1160.97</v>
      </c>
      <c r="AZ13" s="137">
        <v>4468508</v>
      </c>
      <c r="BA13" s="146">
        <v>770.43</v>
      </c>
      <c r="BB13" s="137">
        <v>437051</v>
      </c>
      <c r="BC13" s="146">
        <v>466.93</v>
      </c>
      <c r="BD13" s="137">
        <v>1988078</v>
      </c>
      <c r="BE13" s="146">
        <v>1130.23</v>
      </c>
      <c r="BF13" s="137">
        <v>3802385</v>
      </c>
      <c r="BG13" s="146">
        <v>1574.49</v>
      </c>
      <c r="BH13" s="137">
        <v>674354</v>
      </c>
      <c r="BI13" s="146">
        <v>514.77</v>
      </c>
      <c r="BJ13" s="137">
        <v>9740284</v>
      </c>
      <c r="BK13" s="146">
        <v>1117.26</v>
      </c>
      <c r="BL13" s="137">
        <v>2038440</v>
      </c>
      <c r="BM13" s="146">
        <v>1057.28</v>
      </c>
      <c r="BN13" s="137">
        <v>16478965</v>
      </c>
      <c r="BO13" s="146">
        <v>855.83</v>
      </c>
      <c r="BP13" s="137">
        <v>7269201</v>
      </c>
      <c r="BQ13" s="146">
        <v>837.18</v>
      </c>
      <c r="BR13" s="137">
        <v>666738</v>
      </c>
      <c r="BS13" s="146">
        <v>1046.68</v>
      </c>
      <c r="BT13" s="137">
        <v>10783304</v>
      </c>
      <c r="BU13" s="146">
        <v>940.62</v>
      </c>
      <c r="BV13" s="137">
        <v>2339028</v>
      </c>
      <c r="BW13" s="146">
        <v>659.25</v>
      </c>
      <c r="BX13" s="137">
        <v>748882</v>
      </c>
      <c r="BY13" s="146">
        <v>205.68</v>
      </c>
      <c r="BZ13" s="137">
        <v>12529651</v>
      </c>
      <c r="CA13" s="146">
        <v>1008.02</v>
      </c>
      <c r="CB13" s="137">
        <v>1305374</v>
      </c>
      <c r="CC13" s="146">
        <v>1213.17</v>
      </c>
      <c r="CD13" s="137">
        <v>3689986</v>
      </c>
      <c r="CE13" s="146">
        <v>867.21</v>
      </c>
      <c r="CF13" s="137">
        <v>865262</v>
      </c>
      <c r="CG13" s="146">
        <v>1115.03</v>
      </c>
      <c r="CH13" s="137">
        <v>7344662</v>
      </c>
      <c r="CI13" s="146">
        <v>1231.71</v>
      </c>
      <c r="CJ13" s="137">
        <v>24620778</v>
      </c>
      <c r="CK13" s="146">
        <v>1077.02</v>
      </c>
      <c r="CL13" s="137">
        <v>2142240</v>
      </c>
      <c r="CM13" s="146">
        <v>867.3</v>
      </c>
      <c r="CN13" s="137">
        <v>687595</v>
      </c>
      <c r="CO13" s="146">
        <v>1103.68</v>
      </c>
      <c r="CP13" s="137">
        <v>5212063</v>
      </c>
      <c r="CQ13" s="146">
        <v>688.79</v>
      </c>
      <c r="CR13" s="137">
        <v>10864600</v>
      </c>
      <c r="CS13" s="146">
        <v>1727.83</v>
      </c>
      <c r="CT13" s="137">
        <v>2093253</v>
      </c>
      <c r="CU13" s="146">
        <v>1152.04</v>
      </c>
      <c r="CV13" s="137">
        <v>5621037</v>
      </c>
      <c r="CW13" s="146">
        <v>1015.36</v>
      </c>
      <c r="CX13" s="137">
        <v>574004</v>
      </c>
      <c r="CY13" s="146">
        <v>1127.71</v>
      </c>
      <c r="CZ13" s="138"/>
    </row>
    <row r="14" spans="1:114">
      <c r="A14" s="136" t="s">
        <v>193</v>
      </c>
      <c r="B14" s="137">
        <v>197948848</v>
      </c>
      <c r="C14" s="146">
        <v>669.06</v>
      </c>
      <c r="D14" s="137">
        <v>1892560</v>
      </c>
      <c r="E14" s="146">
        <v>415.22</v>
      </c>
      <c r="F14" s="137" t="s">
        <v>85</v>
      </c>
      <c r="G14" s="146" t="s">
        <v>85</v>
      </c>
      <c r="H14" s="137">
        <v>4719642</v>
      </c>
      <c r="I14" s="146">
        <v>794.69</v>
      </c>
      <c r="J14" s="137">
        <v>2149527</v>
      </c>
      <c r="K14" s="146">
        <v>773.49</v>
      </c>
      <c r="L14" s="137">
        <v>26506911</v>
      </c>
      <c r="M14" s="146">
        <v>733.61</v>
      </c>
      <c r="N14" s="137">
        <v>1909246</v>
      </c>
      <c r="O14" s="146">
        <v>409.27</v>
      </c>
      <c r="P14" s="137">
        <v>3127221</v>
      </c>
      <c r="Q14" s="146">
        <v>890.95</v>
      </c>
      <c r="R14" s="137" t="s">
        <v>85</v>
      </c>
      <c r="S14" s="146" t="s">
        <v>85</v>
      </c>
      <c r="T14" s="137">
        <v>17128515</v>
      </c>
      <c r="U14" s="146">
        <v>962.82</v>
      </c>
      <c r="V14" s="137">
        <v>4921337</v>
      </c>
      <c r="W14" s="146">
        <v>542.41999999999996</v>
      </c>
      <c r="X14" s="137">
        <v>1900377</v>
      </c>
      <c r="Y14" s="146">
        <v>1490.49</v>
      </c>
      <c r="Z14" s="137">
        <v>1036924</v>
      </c>
      <c r="AA14" s="146">
        <v>725.63</v>
      </c>
      <c r="AB14" s="137">
        <v>6922587</v>
      </c>
      <c r="AC14" s="146">
        <v>542.39</v>
      </c>
      <c r="AD14" s="137">
        <v>4759445</v>
      </c>
      <c r="AE14" s="146">
        <v>758.84</v>
      </c>
      <c r="AF14" s="137">
        <v>1617505</v>
      </c>
      <c r="AG14" s="146">
        <v>545.35</v>
      </c>
      <c r="AH14" s="137">
        <v>1932927</v>
      </c>
      <c r="AI14" s="146">
        <v>704.16</v>
      </c>
      <c r="AJ14" s="137">
        <v>2466033</v>
      </c>
      <c r="AK14" s="146">
        <v>590.95000000000005</v>
      </c>
      <c r="AL14" s="137">
        <v>2680716</v>
      </c>
      <c r="AM14" s="146">
        <v>592.54999999999995</v>
      </c>
      <c r="AN14" s="137">
        <v>917248</v>
      </c>
      <c r="AO14" s="146">
        <v>693.83</v>
      </c>
      <c r="AP14" s="137">
        <v>2707140</v>
      </c>
      <c r="AQ14" s="146">
        <v>483.42</v>
      </c>
      <c r="AR14" s="137">
        <v>3743204</v>
      </c>
      <c r="AS14" s="146">
        <v>584.97</v>
      </c>
      <c r="AT14" s="137">
        <v>7894458</v>
      </c>
      <c r="AU14" s="146">
        <v>780.01</v>
      </c>
      <c r="AV14" s="137">
        <v>4066790</v>
      </c>
      <c r="AW14" s="146">
        <v>792.28</v>
      </c>
      <c r="AX14" s="137">
        <v>2482908</v>
      </c>
      <c r="AY14" s="146">
        <v>850.02</v>
      </c>
      <c r="AZ14" s="137">
        <v>2950055</v>
      </c>
      <c r="BA14" s="146">
        <v>508.63</v>
      </c>
      <c r="BB14" s="137" t="s">
        <v>85</v>
      </c>
      <c r="BC14" s="146" t="s">
        <v>85</v>
      </c>
      <c r="BD14" s="137">
        <v>1524591</v>
      </c>
      <c r="BE14" s="146">
        <v>866.74</v>
      </c>
      <c r="BF14" s="137">
        <v>2242532</v>
      </c>
      <c r="BG14" s="146">
        <v>928.58</v>
      </c>
      <c r="BH14" s="137" t="s">
        <v>85</v>
      </c>
      <c r="BI14" s="146" t="s">
        <v>85</v>
      </c>
      <c r="BJ14" s="137">
        <v>6261700</v>
      </c>
      <c r="BK14" s="146">
        <v>718.25</v>
      </c>
      <c r="BL14" s="137">
        <v>1443300</v>
      </c>
      <c r="BM14" s="146">
        <v>748.6</v>
      </c>
      <c r="BN14" s="137">
        <v>10050291</v>
      </c>
      <c r="BO14" s="146">
        <v>521.96</v>
      </c>
      <c r="BP14" s="137">
        <v>4351822</v>
      </c>
      <c r="BQ14" s="146">
        <v>501.19</v>
      </c>
      <c r="BR14" s="137">
        <v>367304</v>
      </c>
      <c r="BS14" s="146">
        <v>576.62</v>
      </c>
      <c r="BT14" s="137">
        <v>7881510</v>
      </c>
      <c r="BU14" s="146">
        <v>687.5</v>
      </c>
      <c r="BV14" s="137">
        <v>1594246</v>
      </c>
      <c r="BW14" s="146">
        <v>449.34</v>
      </c>
      <c r="BX14" s="137" t="s">
        <v>85</v>
      </c>
      <c r="BY14" s="146" t="s">
        <v>85</v>
      </c>
      <c r="BZ14" s="137">
        <v>7773133</v>
      </c>
      <c r="CA14" s="146">
        <v>625.35</v>
      </c>
      <c r="CB14" s="137">
        <v>804647</v>
      </c>
      <c r="CC14" s="146">
        <v>747.81</v>
      </c>
      <c r="CD14" s="137">
        <v>2726657</v>
      </c>
      <c r="CE14" s="146">
        <v>640.80999999999995</v>
      </c>
      <c r="CF14" s="137">
        <v>586389</v>
      </c>
      <c r="CG14" s="146">
        <v>755.66</v>
      </c>
      <c r="CH14" s="137">
        <v>5845206</v>
      </c>
      <c r="CI14" s="146">
        <v>980.25</v>
      </c>
      <c r="CJ14" s="137">
        <v>15460221</v>
      </c>
      <c r="CK14" s="146">
        <v>676.3</v>
      </c>
      <c r="CL14" s="137">
        <v>1560902</v>
      </c>
      <c r="CM14" s="146">
        <v>631.94000000000005</v>
      </c>
      <c r="CN14" s="137">
        <v>256958</v>
      </c>
      <c r="CO14" s="146">
        <v>412.45</v>
      </c>
      <c r="CP14" s="137">
        <v>2977401</v>
      </c>
      <c r="CQ14" s="146">
        <v>393.47</v>
      </c>
      <c r="CR14" s="137">
        <v>8423160</v>
      </c>
      <c r="CS14" s="146">
        <v>1339.56</v>
      </c>
      <c r="CT14" s="137">
        <v>1021365</v>
      </c>
      <c r="CU14" s="146">
        <v>562.12</v>
      </c>
      <c r="CV14" s="137">
        <v>3899395</v>
      </c>
      <c r="CW14" s="146">
        <v>704.37</v>
      </c>
      <c r="CX14" s="137">
        <v>462842</v>
      </c>
      <c r="CY14" s="146">
        <v>909.32</v>
      </c>
      <c r="CZ14" s="138"/>
    </row>
    <row r="15" spans="1:114">
      <c r="A15" s="136" t="s">
        <v>194</v>
      </c>
      <c r="B15" s="137">
        <v>95338492</v>
      </c>
      <c r="C15" s="146">
        <v>322.24</v>
      </c>
      <c r="D15" s="137">
        <v>1783002</v>
      </c>
      <c r="E15" s="146">
        <v>391.18</v>
      </c>
      <c r="F15" s="137">
        <v>172876</v>
      </c>
      <c r="G15" s="146">
        <v>260.36</v>
      </c>
      <c r="H15" s="137">
        <v>1382146</v>
      </c>
      <c r="I15" s="146">
        <v>232.72</v>
      </c>
      <c r="J15" s="137">
        <v>784503</v>
      </c>
      <c r="K15" s="146">
        <v>282.3</v>
      </c>
      <c r="L15" s="137">
        <v>7477277</v>
      </c>
      <c r="M15" s="146">
        <v>206.94</v>
      </c>
      <c r="N15" s="137">
        <v>984789</v>
      </c>
      <c r="O15" s="146">
        <v>211.1</v>
      </c>
      <c r="P15" s="137">
        <v>1773155</v>
      </c>
      <c r="Q15" s="146">
        <v>505.17</v>
      </c>
      <c r="R15" s="137">
        <v>383383</v>
      </c>
      <c r="S15" s="146">
        <v>454.25</v>
      </c>
      <c r="T15" s="137">
        <v>6280891</v>
      </c>
      <c r="U15" s="146">
        <v>353.06</v>
      </c>
      <c r="V15" s="137">
        <v>1547448</v>
      </c>
      <c r="W15" s="146">
        <v>170.56</v>
      </c>
      <c r="X15" s="137">
        <v>569922</v>
      </c>
      <c r="Y15" s="146">
        <v>447</v>
      </c>
      <c r="Z15" s="137">
        <v>366231</v>
      </c>
      <c r="AA15" s="146">
        <v>256.27999999999997</v>
      </c>
      <c r="AB15" s="137">
        <v>5541134</v>
      </c>
      <c r="AC15" s="146">
        <v>434.16</v>
      </c>
      <c r="AD15" s="137">
        <v>2147509</v>
      </c>
      <c r="AE15" s="146">
        <v>342.4</v>
      </c>
      <c r="AF15" s="137">
        <v>891294</v>
      </c>
      <c r="AG15" s="146">
        <v>300.5</v>
      </c>
      <c r="AH15" s="137">
        <v>790225</v>
      </c>
      <c r="AI15" s="146">
        <v>287.88</v>
      </c>
      <c r="AJ15" s="137">
        <v>1540274</v>
      </c>
      <c r="AK15" s="146">
        <v>369.1</v>
      </c>
      <c r="AL15" s="137">
        <v>1640590</v>
      </c>
      <c r="AM15" s="146">
        <v>362.64</v>
      </c>
      <c r="AN15" s="137">
        <v>478402</v>
      </c>
      <c r="AO15" s="146">
        <v>361.88</v>
      </c>
      <c r="AP15" s="137">
        <v>2248321</v>
      </c>
      <c r="AQ15" s="146">
        <v>401.49</v>
      </c>
      <c r="AR15" s="137">
        <v>1859410</v>
      </c>
      <c r="AS15" s="146">
        <v>290.58</v>
      </c>
      <c r="AT15" s="137">
        <v>2949792</v>
      </c>
      <c r="AU15" s="146">
        <v>291.45</v>
      </c>
      <c r="AV15" s="137">
        <v>2317528</v>
      </c>
      <c r="AW15" s="146">
        <v>451.5</v>
      </c>
      <c r="AX15" s="137">
        <v>908294</v>
      </c>
      <c r="AY15" s="146">
        <v>310.95</v>
      </c>
      <c r="AZ15" s="137">
        <v>1518453</v>
      </c>
      <c r="BA15" s="146">
        <v>261.8</v>
      </c>
      <c r="BB15" s="137">
        <v>437051</v>
      </c>
      <c r="BC15" s="146">
        <v>466.93</v>
      </c>
      <c r="BD15" s="137">
        <v>463487</v>
      </c>
      <c r="BE15" s="146">
        <v>263.49</v>
      </c>
      <c r="BF15" s="137">
        <v>1559853</v>
      </c>
      <c r="BG15" s="146">
        <v>645.9</v>
      </c>
      <c r="BH15" s="137">
        <v>674354</v>
      </c>
      <c r="BI15" s="146">
        <v>514.77</v>
      </c>
      <c r="BJ15" s="137">
        <v>3478584</v>
      </c>
      <c r="BK15" s="146">
        <v>399.01</v>
      </c>
      <c r="BL15" s="137">
        <v>595140</v>
      </c>
      <c r="BM15" s="146">
        <v>308.68</v>
      </c>
      <c r="BN15" s="137">
        <v>6428674</v>
      </c>
      <c r="BO15" s="146">
        <v>333.87</v>
      </c>
      <c r="BP15" s="137">
        <v>2917379</v>
      </c>
      <c r="BQ15" s="146">
        <v>335.99</v>
      </c>
      <c r="BR15" s="137">
        <v>299434</v>
      </c>
      <c r="BS15" s="146">
        <v>470.07</v>
      </c>
      <c r="BT15" s="137">
        <v>2901794</v>
      </c>
      <c r="BU15" s="146">
        <v>253.12</v>
      </c>
      <c r="BV15" s="137">
        <v>744782</v>
      </c>
      <c r="BW15" s="146">
        <v>209.92</v>
      </c>
      <c r="BX15" s="137">
        <v>748882</v>
      </c>
      <c r="BY15" s="146">
        <v>205.68</v>
      </c>
      <c r="BZ15" s="137">
        <v>4756518</v>
      </c>
      <c r="CA15" s="146">
        <v>382.66</v>
      </c>
      <c r="CB15" s="137">
        <v>500727</v>
      </c>
      <c r="CC15" s="146">
        <v>465.36</v>
      </c>
      <c r="CD15" s="137">
        <v>963329</v>
      </c>
      <c r="CE15" s="146">
        <v>226.4</v>
      </c>
      <c r="CF15" s="137">
        <v>278873</v>
      </c>
      <c r="CG15" s="146">
        <v>359.37</v>
      </c>
      <c r="CH15" s="137">
        <v>1499456</v>
      </c>
      <c r="CI15" s="146">
        <v>251.46</v>
      </c>
      <c r="CJ15" s="137">
        <v>9160557</v>
      </c>
      <c r="CK15" s="146">
        <v>400.72</v>
      </c>
      <c r="CL15" s="137">
        <v>581338</v>
      </c>
      <c r="CM15" s="146">
        <v>235.36</v>
      </c>
      <c r="CN15" s="137">
        <v>430637</v>
      </c>
      <c r="CO15" s="146">
        <v>691.23</v>
      </c>
      <c r="CP15" s="137">
        <v>2234662</v>
      </c>
      <c r="CQ15" s="146">
        <v>295.32</v>
      </c>
      <c r="CR15" s="137">
        <v>2441440</v>
      </c>
      <c r="CS15" s="146">
        <v>388.27</v>
      </c>
      <c r="CT15" s="137">
        <v>1071888</v>
      </c>
      <c r="CU15" s="146">
        <v>589.91999999999996</v>
      </c>
      <c r="CV15" s="137">
        <v>1721642</v>
      </c>
      <c r="CW15" s="146">
        <v>310.99</v>
      </c>
      <c r="CX15" s="137">
        <v>111162</v>
      </c>
      <c r="CY15" s="146">
        <v>218.39</v>
      </c>
      <c r="CZ15" s="138"/>
    </row>
    <row r="16" spans="1:114">
      <c r="A16" s="136" t="s">
        <v>195</v>
      </c>
      <c r="B16" s="137">
        <v>4593295</v>
      </c>
      <c r="C16" s="146">
        <v>15.53</v>
      </c>
      <c r="D16" s="137">
        <v>137222</v>
      </c>
      <c r="E16" s="146">
        <v>30.11</v>
      </c>
      <c r="F16" s="137">
        <v>32746</v>
      </c>
      <c r="G16" s="146">
        <v>49.32</v>
      </c>
      <c r="H16" s="137">
        <v>55954</v>
      </c>
      <c r="I16" s="146">
        <v>9.42</v>
      </c>
      <c r="J16" s="137">
        <v>41240</v>
      </c>
      <c r="K16" s="146">
        <v>14.84</v>
      </c>
      <c r="L16" s="137">
        <v>312826</v>
      </c>
      <c r="M16" s="146">
        <v>8.66</v>
      </c>
      <c r="N16" s="137">
        <v>31317</v>
      </c>
      <c r="O16" s="146">
        <v>6.71</v>
      </c>
      <c r="P16" s="137">
        <v>44026</v>
      </c>
      <c r="Q16" s="146">
        <v>12.54</v>
      </c>
      <c r="R16" s="137">
        <v>13385</v>
      </c>
      <c r="S16" s="146">
        <v>15.86</v>
      </c>
      <c r="T16" s="137">
        <v>591682</v>
      </c>
      <c r="U16" s="146">
        <v>33.26</v>
      </c>
      <c r="V16" s="137">
        <v>149801</v>
      </c>
      <c r="W16" s="146">
        <v>16.510000000000002</v>
      </c>
      <c r="X16" s="137">
        <v>41250</v>
      </c>
      <c r="Y16" s="146">
        <v>32.35</v>
      </c>
      <c r="Z16" s="137">
        <v>6609</v>
      </c>
      <c r="AA16" s="146">
        <v>4.62</v>
      </c>
      <c r="AB16" s="137">
        <v>147883</v>
      </c>
      <c r="AC16" s="146">
        <v>11.59</v>
      </c>
      <c r="AD16" s="137">
        <v>38509</v>
      </c>
      <c r="AE16" s="146">
        <v>6.14</v>
      </c>
      <c r="AF16" s="137">
        <v>12709</v>
      </c>
      <c r="AG16" s="146">
        <v>4.28</v>
      </c>
      <c r="AH16" s="137">
        <v>87637</v>
      </c>
      <c r="AI16" s="146">
        <v>31.93</v>
      </c>
      <c r="AJ16" s="137">
        <v>79104</v>
      </c>
      <c r="AK16" s="146">
        <v>18.96</v>
      </c>
      <c r="AL16" s="137">
        <v>53422</v>
      </c>
      <c r="AM16" s="146">
        <v>11.81</v>
      </c>
      <c r="AN16" s="137">
        <v>12628</v>
      </c>
      <c r="AO16" s="146">
        <v>9.5500000000000007</v>
      </c>
      <c r="AP16" s="137">
        <v>26863</v>
      </c>
      <c r="AQ16" s="146">
        <v>4.8</v>
      </c>
      <c r="AR16" s="137">
        <v>68522</v>
      </c>
      <c r="AS16" s="146">
        <v>10.71</v>
      </c>
      <c r="AT16" s="137">
        <v>149424</v>
      </c>
      <c r="AU16" s="146">
        <v>14.76</v>
      </c>
      <c r="AV16" s="137">
        <v>69497</v>
      </c>
      <c r="AW16" s="146">
        <v>13.54</v>
      </c>
      <c r="AX16" s="137">
        <v>39793</v>
      </c>
      <c r="AY16" s="146">
        <v>13.62</v>
      </c>
      <c r="AZ16" s="137">
        <v>28026</v>
      </c>
      <c r="BA16" s="146">
        <v>4.83</v>
      </c>
      <c r="BB16" s="137">
        <v>20570</v>
      </c>
      <c r="BC16" s="146">
        <v>21.98</v>
      </c>
      <c r="BD16" s="137">
        <v>23159</v>
      </c>
      <c r="BE16" s="146">
        <v>13.17</v>
      </c>
      <c r="BF16" s="137">
        <v>33867</v>
      </c>
      <c r="BG16" s="146">
        <v>14.02</v>
      </c>
      <c r="BH16" s="137">
        <v>12239</v>
      </c>
      <c r="BI16" s="146">
        <v>9.34</v>
      </c>
      <c r="BJ16" s="137">
        <v>87357</v>
      </c>
      <c r="BK16" s="146">
        <v>10.02</v>
      </c>
      <c r="BL16" s="137">
        <v>37503</v>
      </c>
      <c r="BM16" s="146">
        <v>19.45</v>
      </c>
      <c r="BN16" s="137">
        <v>191128</v>
      </c>
      <c r="BO16" s="146">
        <v>9.93</v>
      </c>
      <c r="BP16" s="137">
        <v>212224</v>
      </c>
      <c r="BQ16" s="146">
        <v>24.44</v>
      </c>
      <c r="BR16" s="137">
        <v>5910</v>
      </c>
      <c r="BS16" s="146">
        <v>9.2799999999999994</v>
      </c>
      <c r="BT16" s="137">
        <v>88267</v>
      </c>
      <c r="BU16" s="146">
        <v>7.7</v>
      </c>
      <c r="BV16" s="137">
        <v>68420</v>
      </c>
      <c r="BW16" s="146">
        <v>19.28</v>
      </c>
      <c r="BX16" s="137">
        <v>13306</v>
      </c>
      <c r="BY16" s="146">
        <v>3.65</v>
      </c>
      <c r="BZ16" s="137">
        <v>221410</v>
      </c>
      <c r="CA16" s="146">
        <v>17.809999999999999</v>
      </c>
      <c r="CB16" s="137">
        <v>10607</v>
      </c>
      <c r="CC16" s="146">
        <v>9.86</v>
      </c>
      <c r="CD16" s="137">
        <v>146658</v>
      </c>
      <c r="CE16" s="146">
        <v>34.47</v>
      </c>
      <c r="CF16" s="137">
        <v>12435</v>
      </c>
      <c r="CG16" s="146">
        <v>16.02</v>
      </c>
      <c r="CH16" s="137">
        <v>92062</v>
      </c>
      <c r="CI16" s="146">
        <v>15.44</v>
      </c>
      <c r="CJ16" s="137">
        <v>601841</v>
      </c>
      <c r="CK16" s="146">
        <v>26.33</v>
      </c>
      <c r="CL16" s="137">
        <v>28700</v>
      </c>
      <c r="CM16" s="146">
        <v>11.62</v>
      </c>
      <c r="CN16" s="137">
        <v>16893</v>
      </c>
      <c r="CO16" s="146">
        <v>27.12</v>
      </c>
      <c r="CP16" s="137">
        <v>146019</v>
      </c>
      <c r="CQ16" s="146">
        <v>19.3</v>
      </c>
      <c r="CR16" s="137">
        <v>192618</v>
      </c>
      <c r="CS16" s="146">
        <v>30.63</v>
      </c>
      <c r="CT16" s="137">
        <v>8624</v>
      </c>
      <c r="CU16" s="146">
        <v>4.75</v>
      </c>
      <c r="CV16" s="137">
        <v>48071</v>
      </c>
      <c r="CW16" s="146">
        <v>8.68</v>
      </c>
      <c r="CX16" s="137">
        <v>1332</v>
      </c>
      <c r="CY16" s="146">
        <v>2.62</v>
      </c>
      <c r="CZ16" s="138"/>
    </row>
    <row r="17" spans="1:104">
      <c r="A17" s="136" t="s">
        <v>196</v>
      </c>
      <c r="B17" s="137">
        <v>4990713</v>
      </c>
      <c r="C17" s="146">
        <v>16.87</v>
      </c>
      <c r="D17" s="137">
        <v>97</v>
      </c>
      <c r="E17" s="146">
        <v>0.02</v>
      </c>
      <c r="F17" s="137">
        <v>2413</v>
      </c>
      <c r="G17" s="146">
        <v>3.63</v>
      </c>
      <c r="H17" s="137">
        <v>625</v>
      </c>
      <c r="I17" s="146">
        <v>0.11</v>
      </c>
      <c r="J17" s="137" t="s">
        <v>85</v>
      </c>
      <c r="K17" s="146" t="s">
        <v>85</v>
      </c>
      <c r="L17" s="137" t="s">
        <v>85</v>
      </c>
      <c r="M17" s="146" t="s">
        <v>85</v>
      </c>
      <c r="N17" s="137">
        <v>99145</v>
      </c>
      <c r="O17" s="146">
        <v>21.25</v>
      </c>
      <c r="P17" s="137">
        <v>435061</v>
      </c>
      <c r="Q17" s="146">
        <v>123.95</v>
      </c>
      <c r="R17" s="137" t="s">
        <v>85</v>
      </c>
      <c r="S17" s="146" t="s">
        <v>85</v>
      </c>
      <c r="T17" s="137" t="s">
        <v>85</v>
      </c>
      <c r="U17" s="146" t="s">
        <v>85</v>
      </c>
      <c r="V17" s="137" t="s">
        <v>85</v>
      </c>
      <c r="W17" s="146" t="s">
        <v>85</v>
      </c>
      <c r="X17" s="137" t="s">
        <v>85</v>
      </c>
      <c r="Y17" s="146" t="s">
        <v>85</v>
      </c>
      <c r="Z17" s="137" t="s">
        <v>85</v>
      </c>
      <c r="AA17" s="146" t="s">
        <v>85</v>
      </c>
      <c r="AB17" s="137">
        <v>785922</v>
      </c>
      <c r="AC17" s="146">
        <v>61.58</v>
      </c>
      <c r="AD17" s="137">
        <v>765707</v>
      </c>
      <c r="AE17" s="146">
        <v>122.08</v>
      </c>
      <c r="AF17" s="137">
        <v>213522</v>
      </c>
      <c r="AG17" s="146">
        <v>71.989999999999995</v>
      </c>
      <c r="AH17" s="137">
        <v>651</v>
      </c>
      <c r="AI17" s="146">
        <v>0.24</v>
      </c>
      <c r="AJ17" s="137">
        <v>232</v>
      </c>
      <c r="AK17" s="146">
        <v>0.06</v>
      </c>
      <c r="AL17" s="137">
        <v>524119</v>
      </c>
      <c r="AM17" s="146">
        <v>115.85</v>
      </c>
      <c r="AN17" s="137" t="s">
        <v>85</v>
      </c>
      <c r="AO17" s="146" t="s">
        <v>85</v>
      </c>
      <c r="AP17" s="137">
        <v>10432</v>
      </c>
      <c r="AQ17" s="146">
        <v>1.86</v>
      </c>
      <c r="AR17" s="137">
        <v>5255</v>
      </c>
      <c r="AS17" s="146">
        <v>0.82</v>
      </c>
      <c r="AT17" s="137">
        <v>99455</v>
      </c>
      <c r="AU17" s="146">
        <v>9.83</v>
      </c>
      <c r="AV17" s="137">
        <v>55784</v>
      </c>
      <c r="AW17" s="146">
        <v>10.87</v>
      </c>
      <c r="AX17" s="137">
        <v>167327</v>
      </c>
      <c r="AY17" s="146">
        <v>57.28</v>
      </c>
      <c r="AZ17" s="137">
        <v>307062</v>
      </c>
      <c r="BA17" s="146">
        <v>52.94</v>
      </c>
      <c r="BB17" s="137">
        <v>50496</v>
      </c>
      <c r="BC17" s="146">
        <v>53.95</v>
      </c>
      <c r="BD17" s="137">
        <v>6136</v>
      </c>
      <c r="BE17" s="146">
        <v>3.49</v>
      </c>
      <c r="BF17" s="137">
        <v>861511</v>
      </c>
      <c r="BG17" s="146">
        <v>356.73</v>
      </c>
      <c r="BH17" s="137">
        <v>1777</v>
      </c>
      <c r="BI17" s="146">
        <v>1.36</v>
      </c>
      <c r="BJ17" s="137">
        <v>468072</v>
      </c>
      <c r="BK17" s="146">
        <v>53.69</v>
      </c>
      <c r="BL17" s="137">
        <v>38543</v>
      </c>
      <c r="BM17" s="146">
        <v>19.989999999999998</v>
      </c>
      <c r="BN17" s="137">
        <v>570</v>
      </c>
      <c r="BO17" s="146">
        <v>0.03</v>
      </c>
      <c r="BP17" s="137">
        <v>11503</v>
      </c>
      <c r="BQ17" s="146">
        <v>1.32</v>
      </c>
      <c r="BR17" s="137">
        <v>10079</v>
      </c>
      <c r="BS17" s="146">
        <v>15.82</v>
      </c>
      <c r="BT17" s="137" t="s">
        <v>85</v>
      </c>
      <c r="BU17" s="146" t="s">
        <v>85</v>
      </c>
      <c r="BV17" s="137">
        <v>5356</v>
      </c>
      <c r="BW17" s="146">
        <v>1.51</v>
      </c>
      <c r="BX17" s="137">
        <v>84</v>
      </c>
      <c r="BY17" s="146">
        <v>0.02</v>
      </c>
      <c r="BZ17" s="137">
        <v>566</v>
      </c>
      <c r="CA17" s="146">
        <v>0.05</v>
      </c>
      <c r="CB17" s="137" t="s">
        <v>85</v>
      </c>
      <c r="CC17" s="146" t="s">
        <v>85</v>
      </c>
      <c r="CD17" s="137">
        <v>39627</v>
      </c>
      <c r="CE17" s="146">
        <v>9.31</v>
      </c>
      <c r="CF17" s="137">
        <v>26</v>
      </c>
      <c r="CG17" s="146">
        <v>0.03</v>
      </c>
      <c r="CH17" s="137" t="s">
        <v>85</v>
      </c>
      <c r="CI17" s="146" t="s">
        <v>85</v>
      </c>
      <c r="CJ17" s="137">
        <v>23086</v>
      </c>
      <c r="CK17" s="146">
        <v>1.01</v>
      </c>
      <c r="CL17" s="137" t="s">
        <v>85</v>
      </c>
      <c r="CM17" s="146" t="s">
        <v>85</v>
      </c>
      <c r="CN17" s="137" t="s">
        <v>85</v>
      </c>
      <c r="CO17" s="146" t="s">
        <v>85</v>
      </c>
      <c r="CP17" s="137">
        <v>50</v>
      </c>
      <c r="CQ17" s="146">
        <v>0.01</v>
      </c>
      <c r="CR17" s="137">
        <v>60</v>
      </c>
      <c r="CS17" s="146">
        <v>0.01</v>
      </c>
      <c r="CT17" s="137" t="s">
        <v>85</v>
      </c>
      <c r="CU17" s="146" t="s">
        <v>85</v>
      </c>
      <c r="CV17" s="137">
        <v>362</v>
      </c>
      <c r="CW17" s="146">
        <v>7.0000000000000007E-2</v>
      </c>
      <c r="CX17" s="137" t="s">
        <v>85</v>
      </c>
      <c r="CY17" s="146" t="s">
        <v>85</v>
      </c>
      <c r="CZ17" s="138"/>
    </row>
    <row r="18" spans="1:104">
      <c r="A18" s="136" t="s">
        <v>197</v>
      </c>
      <c r="B18" s="137">
        <v>13926204</v>
      </c>
      <c r="C18" s="146">
        <v>47.07</v>
      </c>
      <c r="D18" s="137">
        <v>245577</v>
      </c>
      <c r="E18" s="146">
        <v>53.88</v>
      </c>
      <c r="F18" s="137">
        <v>49873</v>
      </c>
      <c r="G18" s="146">
        <v>75.11</v>
      </c>
      <c r="H18" s="137">
        <v>343903</v>
      </c>
      <c r="I18" s="146">
        <v>57.91</v>
      </c>
      <c r="J18" s="137">
        <v>91330</v>
      </c>
      <c r="K18" s="146">
        <v>32.86</v>
      </c>
      <c r="L18" s="137">
        <v>2114980</v>
      </c>
      <c r="M18" s="146">
        <v>58.53</v>
      </c>
      <c r="N18" s="137">
        <v>177782</v>
      </c>
      <c r="O18" s="146">
        <v>38.11</v>
      </c>
      <c r="P18" s="137">
        <v>218202</v>
      </c>
      <c r="Q18" s="146">
        <v>62.17</v>
      </c>
      <c r="R18" s="137">
        <v>68009</v>
      </c>
      <c r="S18" s="146">
        <v>80.58</v>
      </c>
      <c r="T18" s="137">
        <v>711145</v>
      </c>
      <c r="U18" s="146">
        <v>39.97</v>
      </c>
      <c r="V18" s="137">
        <v>317463</v>
      </c>
      <c r="W18" s="146">
        <v>34.99</v>
      </c>
      <c r="X18" s="137">
        <v>81916</v>
      </c>
      <c r="Y18" s="146">
        <v>64.25</v>
      </c>
      <c r="Z18" s="137">
        <v>82283</v>
      </c>
      <c r="AA18" s="146">
        <v>57.58</v>
      </c>
      <c r="AB18" s="137">
        <v>378517</v>
      </c>
      <c r="AC18" s="146">
        <v>29.66</v>
      </c>
      <c r="AD18" s="137">
        <v>178303</v>
      </c>
      <c r="AE18" s="146">
        <v>28.43</v>
      </c>
      <c r="AF18" s="137">
        <v>138229</v>
      </c>
      <c r="AG18" s="146">
        <v>46.6</v>
      </c>
      <c r="AH18" s="137">
        <v>121827</v>
      </c>
      <c r="AI18" s="146">
        <v>44.38</v>
      </c>
      <c r="AJ18" s="137">
        <v>331903</v>
      </c>
      <c r="AK18" s="146">
        <v>79.540000000000006</v>
      </c>
      <c r="AL18" s="137">
        <v>342353</v>
      </c>
      <c r="AM18" s="146">
        <v>75.67</v>
      </c>
      <c r="AN18" s="137">
        <v>77770</v>
      </c>
      <c r="AO18" s="146">
        <v>58.83</v>
      </c>
      <c r="AP18" s="137">
        <v>260046</v>
      </c>
      <c r="AQ18" s="146">
        <v>46.44</v>
      </c>
      <c r="AR18" s="137">
        <v>399764</v>
      </c>
      <c r="AS18" s="146">
        <v>62.47</v>
      </c>
      <c r="AT18" s="137">
        <v>230272</v>
      </c>
      <c r="AU18" s="146">
        <v>22.75</v>
      </c>
      <c r="AV18" s="137">
        <v>265970</v>
      </c>
      <c r="AW18" s="146">
        <v>51.82</v>
      </c>
      <c r="AX18" s="137">
        <v>161201</v>
      </c>
      <c r="AY18" s="146">
        <v>55.19</v>
      </c>
      <c r="AZ18" s="137">
        <v>304848</v>
      </c>
      <c r="BA18" s="146">
        <v>52.56</v>
      </c>
      <c r="BB18" s="137">
        <v>61063</v>
      </c>
      <c r="BC18" s="146">
        <v>65.239999999999995</v>
      </c>
      <c r="BD18" s="137">
        <v>38460</v>
      </c>
      <c r="BE18" s="146">
        <v>21.86</v>
      </c>
      <c r="BF18" s="137">
        <v>194228</v>
      </c>
      <c r="BG18" s="146">
        <v>80.430000000000007</v>
      </c>
      <c r="BH18" s="137">
        <v>79450</v>
      </c>
      <c r="BI18" s="146">
        <v>60.65</v>
      </c>
      <c r="BJ18" s="137">
        <v>417873</v>
      </c>
      <c r="BK18" s="146">
        <v>47.93</v>
      </c>
      <c r="BL18" s="137">
        <v>87448</v>
      </c>
      <c r="BM18" s="146">
        <v>45.36</v>
      </c>
      <c r="BN18" s="137">
        <v>833073</v>
      </c>
      <c r="BO18" s="146">
        <v>43.27</v>
      </c>
      <c r="BP18" s="137">
        <v>432975</v>
      </c>
      <c r="BQ18" s="146">
        <v>49.86</v>
      </c>
      <c r="BR18" s="137">
        <v>30928</v>
      </c>
      <c r="BS18" s="146">
        <v>48.55</v>
      </c>
      <c r="BT18" s="137">
        <v>423078</v>
      </c>
      <c r="BU18" s="146">
        <v>36.9</v>
      </c>
      <c r="BV18" s="137">
        <v>144186</v>
      </c>
      <c r="BW18" s="146">
        <v>40.64</v>
      </c>
      <c r="BX18" s="137">
        <v>52167</v>
      </c>
      <c r="BY18" s="146">
        <v>14.33</v>
      </c>
      <c r="BZ18" s="137">
        <v>639578</v>
      </c>
      <c r="CA18" s="146">
        <v>51.45</v>
      </c>
      <c r="CB18" s="137">
        <v>43350</v>
      </c>
      <c r="CC18" s="146">
        <v>40.29</v>
      </c>
      <c r="CD18" s="137">
        <v>106643</v>
      </c>
      <c r="CE18" s="146">
        <v>25.06</v>
      </c>
      <c r="CF18" s="137">
        <v>55339</v>
      </c>
      <c r="CG18" s="146">
        <v>71.31</v>
      </c>
      <c r="CH18" s="137">
        <v>351111</v>
      </c>
      <c r="CI18" s="146">
        <v>58.88</v>
      </c>
      <c r="CJ18" s="137">
        <v>1130499</v>
      </c>
      <c r="CK18" s="146">
        <v>49.45</v>
      </c>
      <c r="CL18" s="137">
        <v>106776</v>
      </c>
      <c r="CM18" s="146">
        <v>43.23</v>
      </c>
      <c r="CN18" s="137">
        <v>49018</v>
      </c>
      <c r="CO18" s="146">
        <v>78.680000000000007</v>
      </c>
      <c r="CP18" s="137">
        <v>351278</v>
      </c>
      <c r="CQ18" s="146">
        <v>46.42</v>
      </c>
      <c r="CR18" s="137">
        <v>345614</v>
      </c>
      <c r="CS18" s="146">
        <v>54.96</v>
      </c>
      <c r="CT18" s="137">
        <v>102181</v>
      </c>
      <c r="CU18" s="146">
        <v>56.24</v>
      </c>
      <c r="CV18" s="137">
        <v>138388</v>
      </c>
      <c r="CW18" s="146">
        <v>25</v>
      </c>
      <c r="CX18" s="137">
        <v>18034</v>
      </c>
      <c r="CY18" s="146">
        <v>35.43</v>
      </c>
      <c r="CZ18" s="138"/>
    </row>
    <row r="19" spans="1:104">
      <c r="A19" s="136"/>
      <c r="B19" s="137"/>
      <c r="C19" s="146"/>
      <c r="D19" s="137"/>
      <c r="E19" s="146"/>
      <c r="F19" s="137"/>
      <c r="G19" s="146"/>
      <c r="H19" s="137"/>
      <c r="I19" s="146"/>
      <c r="J19" s="137"/>
      <c r="K19" s="146"/>
      <c r="L19" s="137"/>
      <c r="M19" s="146"/>
      <c r="N19" s="137"/>
      <c r="O19" s="146"/>
      <c r="P19" s="137"/>
      <c r="Q19" s="146"/>
      <c r="R19" s="137"/>
      <c r="S19" s="146"/>
      <c r="T19" s="137"/>
      <c r="U19" s="146"/>
      <c r="V19" s="137"/>
      <c r="W19" s="146"/>
      <c r="X19" s="137"/>
      <c r="Y19" s="146"/>
      <c r="Z19" s="137"/>
      <c r="AA19" s="146"/>
      <c r="AB19" s="137"/>
      <c r="AC19" s="146"/>
      <c r="AD19" s="137"/>
      <c r="AE19" s="146"/>
      <c r="AF19" s="137"/>
      <c r="AG19" s="146"/>
      <c r="AH19" s="137"/>
      <c r="AI19" s="146"/>
      <c r="AJ19" s="137"/>
      <c r="AK19" s="146"/>
      <c r="AL19" s="137"/>
      <c r="AM19" s="146"/>
      <c r="AN19" s="137"/>
      <c r="AO19" s="146"/>
      <c r="AP19" s="137"/>
      <c r="AQ19" s="146"/>
      <c r="AR19" s="137"/>
      <c r="AS19" s="146"/>
      <c r="AT19" s="137"/>
      <c r="AU19" s="146"/>
      <c r="AV19" s="137"/>
      <c r="AW19" s="146"/>
      <c r="AX19" s="137"/>
      <c r="AY19" s="146"/>
      <c r="AZ19" s="137"/>
      <c r="BA19" s="146"/>
      <c r="BB19" s="137"/>
      <c r="BC19" s="146"/>
      <c r="BD19" s="137"/>
      <c r="BE19" s="146"/>
      <c r="BF19" s="137"/>
      <c r="BG19" s="146"/>
      <c r="BH19" s="137"/>
      <c r="BI19" s="146"/>
      <c r="BJ19" s="137"/>
      <c r="BK19" s="146"/>
      <c r="BL19" s="137"/>
      <c r="BM19" s="146"/>
      <c r="BN19" s="137"/>
      <c r="BO19" s="146"/>
      <c r="BP19" s="137"/>
      <c r="BQ19" s="146"/>
      <c r="BR19" s="137"/>
      <c r="BS19" s="146"/>
      <c r="BT19" s="137"/>
      <c r="BU19" s="146"/>
      <c r="BV19" s="137"/>
      <c r="BW19" s="146"/>
      <c r="BX19" s="137"/>
      <c r="BY19" s="146"/>
      <c r="BZ19" s="137"/>
      <c r="CA19" s="146"/>
      <c r="CB19" s="137"/>
      <c r="CC19" s="146"/>
      <c r="CD19" s="137"/>
      <c r="CE19" s="146"/>
      <c r="CF19" s="137"/>
      <c r="CG19" s="146"/>
      <c r="CH19" s="137"/>
      <c r="CI19" s="146"/>
      <c r="CJ19" s="137"/>
      <c r="CK19" s="146"/>
      <c r="CL19" s="137"/>
      <c r="CM19" s="146"/>
      <c r="CN19" s="137"/>
      <c r="CO19" s="146"/>
      <c r="CP19" s="137"/>
      <c r="CQ19" s="146"/>
      <c r="CR19" s="137"/>
      <c r="CS19" s="146"/>
      <c r="CT19" s="137"/>
      <c r="CU19" s="146"/>
      <c r="CV19" s="137"/>
      <c r="CW19" s="146"/>
      <c r="CX19" s="137"/>
      <c r="CY19" s="146"/>
      <c r="CZ19" s="138"/>
    </row>
    <row r="20" spans="1:104">
      <c r="A20" s="136" t="s">
        <v>198</v>
      </c>
      <c r="B20" s="137">
        <v>33762419</v>
      </c>
      <c r="C20" s="146">
        <v>114.12</v>
      </c>
      <c r="D20" s="137">
        <v>535493</v>
      </c>
      <c r="E20" s="146">
        <v>117.48</v>
      </c>
      <c r="F20" s="137">
        <v>40660</v>
      </c>
      <c r="G20" s="146">
        <v>61.23</v>
      </c>
      <c r="H20" s="137">
        <v>671765</v>
      </c>
      <c r="I20" s="146">
        <v>113.11</v>
      </c>
      <c r="J20" s="137">
        <v>453148</v>
      </c>
      <c r="K20" s="146">
        <v>163.06</v>
      </c>
      <c r="L20" s="137">
        <v>3324883</v>
      </c>
      <c r="M20" s="146">
        <v>92.02</v>
      </c>
      <c r="N20" s="137">
        <v>597558</v>
      </c>
      <c r="O20" s="146">
        <v>128.09</v>
      </c>
      <c r="P20" s="137">
        <v>456805</v>
      </c>
      <c r="Q20" s="146">
        <v>130.13999999999999</v>
      </c>
      <c r="R20" s="137">
        <v>112435</v>
      </c>
      <c r="S20" s="146">
        <v>133.22</v>
      </c>
      <c r="T20" s="137">
        <v>2021677</v>
      </c>
      <c r="U20" s="146">
        <v>113.64</v>
      </c>
      <c r="V20" s="137">
        <v>755994</v>
      </c>
      <c r="W20" s="146">
        <v>83.32</v>
      </c>
      <c r="X20" s="137">
        <v>84378</v>
      </c>
      <c r="Y20" s="146">
        <v>66.180000000000007</v>
      </c>
      <c r="Z20" s="137">
        <v>218019</v>
      </c>
      <c r="AA20" s="146">
        <v>152.57</v>
      </c>
      <c r="AB20" s="137">
        <v>1403937</v>
      </c>
      <c r="AC20" s="146">
        <v>110</v>
      </c>
      <c r="AD20" s="137">
        <v>802168</v>
      </c>
      <c r="AE20" s="146">
        <v>127.9</v>
      </c>
      <c r="AF20" s="137">
        <v>429311</v>
      </c>
      <c r="AG20" s="146">
        <v>144.74</v>
      </c>
      <c r="AH20" s="137">
        <v>428985</v>
      </c>
      <c r="AI20" s="146">
        <v>156.28</v>
      </c>
      <c r="AJ20" s="137">
        <v>476605</v>
      </c>
      <c r="AK20" s="146">
        <v>114.21</v>
      </c>
      <c r="AL20" s="137">
        <v>560769</v>
      </c>
      <c r="AM20" s="146">
        <v>123.95</v>
      </c>
      <c r="AN20" s="137">
        <v>220410</v>
      </c>
      <c r="AO20" s="146">
        <v>166.72</v>
      </c>
      <c r="AP20" s="137">
        <v>746044</v>
      </c>
      <c r="AQ20" s="146">
        <v>133.22</v>
      </c>
      <c r="AR20" s="137">
        <v>684242</v>
      </c>
      <c r="AS20" s="146">
        <v>106.93</v>
      </c>
      <c r="AT20" s="137">
        <v>1081259</v>
      </c>
      <c r="AU20" s="146">
        <v>106.83</v>
      </c>
      <c r="AV20" s="137">
        <v>648428</v>
      </c>
      <c r="AW20" s="146">
        <v>126.33</v>
      </c>
      <c r="AX20" s="137">
        <v>464748</v>
      </c>
      <c r="AY20" s="146">
        <v>159.11000000000001</v>
      </c>
      <c r="AZ20" s="137">
        <v>726705</v>
      </c>
      <c r="BA20" s="146">
        <v>125.29</v>
      </c>
      <c r="BB20" s="137">
        <v>197605</v>
      </c>
      <c r="BC20" s="146">
        <v>211.12</v>
      </c>
      <c r="BD20" s="137">
        <v>302899</v>
      </c>
      <c r="BE20" s="146">
        <v>172.2</v>
      </c>
      <c r="BF20" s="137">
        <v>293595</v>
      </c>
      <c r="BG20" s="146">
        <v>121.57</v>
      </c>
      <c r="BH20" s="137">
        <v>129913</v>
      </c>
      <c r="BI20" s="146">
        <v>99.17</v>
      </c>
      <c r="BJ20" s="137">
        <v>546952</v>
      </c>
      <c r="BK20" s="146">
        <v>62.74</v>
      </c>
      <c r="BL20" s="137">
        <v>210863</v>
      </c>
      <c r="BM20" s="146">
        <v>109.37</v>
      </c>
      <c r="BN20" s="137">
        <v>518557</v>
      </c>
      <c r="BO20" s="146">
        <v>26.93</v>
      </c>
      <c r="BP20" s="137">
        <v>1272612</v>
      </c>
      <c r="BQ20" s="146">
        <v>146.56</v>
      </c>
      <c r="BR20" s="137">
        <v>118744</v>
      </c>
      <c r="BS20" s="146">
        <v>186.41</v>
      </c>
      <c r="BT20" s="137">
        <v>1541151</v>
      </c>
      <c r="BU20" s="146">
        <v>134.43</v>
      </c>
      <c r="BV20" s="137">
        <v>415318</v>
      </c>
      <c r="BW20" s="146">
        <v>117.06</v>
      </c>
      <c r="BX20" s="137">
        <v>404547</v>
      </c>
      <c r="BY20" s="146">
        <v>111.11</v>
      </c>
      <c r="BZ20" s="137">
        <v>1785201</v>
      </c>
      <c r="CA20" s="146">
        <v>143.62</v>
      </c>
      <c r="CB20" s="137">
        <v>133415</v>
      </c>
      <c r="CC20" s="146">
        <v>123.99</v>
      </c>
      <c r="CD20" s="137">
        <v>489322</v>
      </c>
      <c r="CE20" s="146">
        <v>115</v>
      </c>
      <c r="CF20" s="137">
        <v>126017</v>
      </c>
      <c r="CG20" s="146">
        <v>162.38999999999999</v>
      </c>
      <c r="CH20" s="137">
        <v>832168</v>
      </c>
      <c r="CI20" s="146">
        <v>139.56</v>
      </c>
      <c r="CJ20" s="137">
        <v>2918842</v>
      </c>
      <c r="CK20" s="146">
        <v>127.68</v>
      </c>
      <c r="CL20" s="137">
        <v>341885</v>
      </c>
      <c r="CM20" s="146">
        <v>138.41</v>
      </c>
      <c r="CN20" s="137">
        <v>85994</v>
      </c>
      <c r="CO20" s="146">
        <v>138.03</v>
      </c>
      <c r="CP20" s="137">
        <v>909468</v>
      </c>
      <c r="CQ20" s="146">
        <v>120.19</v>
      </c>
      <c r="CR20" s="137">
        <v>925723</v>
      </c>
      <c r="CS20" s="146">
        <v>147.22</v>
      </c>
      <c r="CT20" s="137">
        <v>309274</v>
      </c>
      <c r="CU20" s="146">
        <v>170.21</v>
      </c>
      <c r="CV20" s="137">
        <v>935953</v>
      </c>
      <c r="CW20" s="146">
        <v>169.07</v>
      </c>
      <c r="CX20" s="137">
        <v>69975</v>
      </c>
      <c r="CY20" s="146">
        <v>137.47999999999999</v>
      </c>
      <c r="CZ20" s="138"/>
    </row>
    <row r="21" spans="1:104">
      <c r="A21" s="136" t="s">
        <v>199</v>
      </c>
      <c r="B21" s="137">
        <v>301878</v>
      </c>
      <c r="C21" s="146">
        <v>1.02</v>
      </c>
      <c r="D21" s="137">
        <v>3226</v>
      </c>
      <c r="E21" s="146">
        <v>0.71</v>
      </c>
      <c r="F21" s="137" t="s">
        <v>85</v>
      </c>
      <c r="G21" s="146" t="s">
        <v>85</v>
      </c>
      <c r="H21" s="137">
        <v>566</v>
      </c>
      <c r="I21" s="146">
        <v>0.1</v>
      </c>
      <c r="J21" s="137">
        <v>4574</v>
      </c>
      <c r="K21" s="146">
        <v>1.65</v>
      </c>
      <c r="L21" s="137">
        <v>42143</v>
      </c>
      <c r="M21" s="146">
        <v>1.17</v>
      </c>
      <c r="N21" s="137">
        <v>4504</v>
      </c>
      <c r="O21" s="146">
        <v>0.97</v>
      </c>
      <c r="P21" s="137">
        <v>10660</v>
      </c>
      <c r="Q21" s="146">
        <v>3.04</v>
      </c>
      <c r="R21" s="137">
        <v>188</v>
      </c>
      <c r="S21" s="146">
        <v>0.22</v>
      </c>
      <c r="T21" s="137">
        <v>26747</v>
      </c>
      <c r="U21" s="146">
        <v>1.5</v>
      </c>
      <c r="V21" s="137" t="s">
        <v>85</v>
      </c>
      <c r="W21" s="146" t="s">
        <v>85</v>
      </c>
      <c r="X21" s="137" t="s">
        <v>85</v>
      </c>
      <c r="Y21" s="146" t="s">
        <v>85</v>
      </c>
      <c r="Z21" s="137" t="s">
        <v>85</v>
      </c>
      <c r="AA21" s="146" t="s">
        <v>85</v>
      </c>
      <c r="AB21" s="137">
        <v>12042</v>
      </c>
      <c r="AC21" s="146">
        <v>0.94</v>
      </c>
      <c r="AD21" s="137">
        <v>4762</v>
      </c>
      <c r="AE21" s="146">
        <v>0.76</v>
      </c>
      <c r="AF21" s="137">
        <v>3241</v>
      </c>
      <c r="AG21" s="146">
        <v>1.0900000000000001</v>
      </c>
      <c r="AH21" s="137">
        <v>3531</v>
      </c>
      <c r="AI21" s="146">
        <v>1.29</v>
      </c>
      <c r="AJ21" s="137">
        <v>15466</v>
      </c>
      <c r="AK21" s="146">
        <v>3.71</v>
      </c>
      <c r="AL21" s="137">
        <v>20420</v>
      </c>
      <c r="AM21" s="146">
        <v>4.51</v>
      </c>
      <c r="AN21" s="137">
        <v>4509</v>
      </c>
      <c r="AO21" s="146">
        <v>3.41</v>
      </c>
      <c r="AP21" s="137">
        <v>3028</v>
      </c>
      <c r="AQ21" s="146">
        <v>0.54</v>
      </c>
      <c r="AR21" s="137">
        <v>5697</v>
      </c>
      <c r="AS21" s="146">
        <v>0.89</v>
      </c>
      <c r="AT21" s="137">
        <v>11825</v>
      </c>
      <c r="AU21" s="146">
        <v>1.17</v>
      </c>
      <c r="AV21" s="137">
        <v>1489</v>
      </c>
      <c r="AW21" s="146">
        <v>0.28999999999999998</v>
      </c>
      <c r="AX21" s="137" t="s">
        <v>85</v>
      </c>
      <c r="AY21" s="146" t="s">
        <v>85</v>
      </c>
      <c r="AZ21" s="137" t="s">
        <v>85</v>
      </c>
      <c r="BA21" s="146" t="s">
        <v>85</v>
      </c>
      <c r="BB21" s="137">
        <v>97</v>
      </c>
      <c r="BC21" s="146">
        <v>0.1</v>
      </c>
      <c r="BD21" s="137">
        <v>296</v>
      </c>
      <c r="BE21" s="146">
        <v>0.17</v>
      </c>
      <c r="BF21" s="137" t="s">
        <v>85</v>
      </c>
      <c r="BG21" s="146" t="s">
        <v>85</v>
      </c>
      <c r="BH21" s="137">
        <v>4115</v>
      </c>
      <c r="BI21" s="146">
        <v>3.14</v>
      </c>
      <c r="BJ21" s="137" t="s">
        <v>85</v>
      </c>
      <c r="BK21" s="146" t="s">
        <v>85</v>
      </c>
      <c r="BL21" s="137">
        <v>1188</v>
      </c>
      <c r="BM21" s="146">
        <v>0.62</v>
      </c>
      <c r="BN21" s="137">
        <v>36067</v>
      </c>
      <c r="BO21" s="146">
        <v>1.87</v>
      </c>
      <c r="BP21" s="137" t="s">
        <v>85</v>
      </c>
      <c r="BQ21" s="146" t="s">
        <v>85</v>
      </c>
      <c r="BR21" s="137">
        <v>2585</v>
      </c>
      <c r="BS21" s="146">
        <v>4.0599999999999996</v>
      </c>
      <c r="BT21" s="137">
        <v>15918</v>
      </c>
      <c r="BU21" s="146">
        <v>1.39</v>
      </c>
      <c r="BV21" s="137">
        <v>2822</v>
      </c>
      <c r="BW21" s="146">
        <v>0.8</v>
      </c>
      <c r="BX21" s="137">
        <v>2893</v>
      </c>
      <c r="BY21" s="146">
        <v>0.79</v>
      </c>
      <c r="BZ21" s="137">
        <v>26617</v>
      </c>
      <c r="CA21" s="146">
        <v>2.14</v>
      </c>
      <c r="CB21" s="137">
        <v>4651</v>
      </c>
      <c r="CC21" s="146">
        <v>4.32</v>
      </c>
      <c r="CD21" s="137" t="s">
        <v>85</v>
      </c>
      <c r="CE21" s="146" t="s">
        <v>85</v>
      </c>
      <c r="CF21" s="137">
        <v>880</v>
      </c>
      <c r="CG21" s="146">
        <v>1.1299999999999999</v>
      </c>
      <c r="CH21" s="137" t="s">
        <v>85</v>
      </c>
      <c r="CI21" s="146" t="s">
        <v>85</v>
      </c>
      <c r="CJ21" s="137">
        <v>11793</v>
      </c>
      <c r="CK21" s="146">
        <v>0.52</v>
      </c>
      <c r="CL21" s="137" t="s">
        <v>85</v>
      </c>
      <c r="CM21" s="146" t="s">
        <v>85</v>
      </c>
      <c r="CN21" s="137" t="s">
        <v>85</v>
      </c>
      <c r="CO21" s="146" t="s">
        <v>85</v>
      </c>
      <c r="CP21" s="137" t="s">
        <v>85</v>
      </c>
      <c r="CQ21" s="146" t="s">
        <v>85</v>
      </c>
      <c r="CR21" s="137">
        <v>1770</v>
      </c>
      <c r="CS21" s="146">
        <v>0.28000000000000003</v>
      </c>
      <c r="CT21" s="137">
        <v>9537</v>
      </c>
      <c r="CU21" s="146">
        <v>5.25</v>
      </c>
      <c r="CV21" s="137">
        <v>1804</v>
      </c>
      <c r="CW21" s="146">
        <v>0.33</v>
      </c>
      <c r="CX21" s="137">
        <v>227</v>
      </c>
      <c r="CY21" s="146">
        <v>0.45</v>
      </c>
      <c r="CZ21" s="138"/>
    </row>
    <row r="22" spans="1:104">
      <c r="A22" s="136" t="s">
        <v>200</v>
      </c>
      <c r="B22" s="137">
        <v>10614062</v>
      </c>
      <c r="C22" s="146">
        <v>35.880000000000003</v>
      </c>
      <c r="D22" s="137">
        <v>600558</v>
      </c>
      <c r="E22" s="146">
        <v>131.76</v>
      </c>
      <c r="F22" s="137">
        <v>3962</v>
      </c>
      <c r="G22" s="146">
        <v>5.97</v>
      </c>
      <c r="H22" s="137">
        <v>34617</v>
      </c>
      <c r="I22" s="146">
        <v>5.83</v>
      </c>
      <c r="J22" s="137" t="s">
        <v>85</v>
      </c>
      <c r="K22" s="146" t="s">
        <v>85</v>
      </c>
      <c r="L22" s="137">
        <v>520589</v>
      </c>
      <c r="M22" s="146">
        <v>14.41</v>
      </c>
      <c r="N22" s="137">
        <v>9339</v>
      </c>
      <c r="O22" s="146">
        <v>2</v>
      </c>
      <c r="P22" s="137">
        <v>195646</v>
      </c>
      <c r="Q22" s="146">
        <v>55.74</v>
      </c>
      <c r="R22" s="137">
        <v>35536</v>
      </c>
      <c r="S22" s="146">
        <v>42.1</v>
      </c>
      <c r="T22" s="137">
        <v>1712380</v>
      </c>
      <c r="U22" s="146">
        <v>96.26</v>
      </c>
      <c r="V22" s="137" t="s">
        <v>85</v>
      </c>
      <c r="W22" s="146" t="s">
        <v>85</v>
      </c>
      <c r="X22" s="137">
        <v>99504</v>
      </c>
      <c r="Y22" s="146">
        <v>78.040000000000006</v>
      </c>
      <c r="Z22" s="137">
        <v>1827</v>
      </c>
      <c r="AA22" s="146">
        <v>1.28</v>
      </c>
      <c r="AB22" s="137">
        <v>1704655</v>
      </c>
      <c r="AC22" s="146">
        <v>133.56</v>
      </c>
      <c r="AD22" s="137">
        <v>10573</v>
      </c>
      <c r="AE22" s="146">
        <v>1.69</v>
      </c>
      <c r="AF22" s="137" t="s">
        <v>85</v>
      </c>
      <c r="AG22" s="146" t="s">
        <v>85</v>
      </c>
      <c r="AH22" s="137">
        <v>740</v>
      </c>
      <c r="AI22" s="146">
        <v>0.27</v>
      </c>
      <c r="AJ22" s="137" t="s">
        <v>85</v>
      </c>
      <c r="AK22" s="146" t="s">
        <v>85</v>
      </c>
      <c r="AL22" s="137">
        <v>7467</v>
      </c>
      <c r="AM22" s="146">
        <v>1.65</v>
      </c>
      <c r="AN22" s="137">
        <v>13742</v>
      </c>
      <c r="AO22" s="146">
        <v>10.39</v>
      </c>
      <c r="AP22" s="137">
        <v>137373</v>
      </c>
      <c r="AQ22" s="146">
        <v>24.53</v>
      </c>
      <c r="AR22" s="137" t="s">
        <v>85</v>
      </c>
      <c r="AS22" s="146" t="s">
        <v>85</v>
      </c>
      <c r="AT22" s="137">
        <v>28561</v>
      </c>
      <c r="AU22" s="146">
        <v>2.82</v>
      </c>
      <c r="AV22" s="137">
        <v>50</v>
      </c>
      <c r="AW22" s="146">
        <v>0.01</v>
      </c>
      <c r="AX22" s="137">
        <v>12067</v>
      </c>
      <c r="AY22" s="146">
        <v>4.13</v>
      </c>
      <c r="AZ22" s="137" t="s">
        <v>85</v>
      </c>
      <c r="BA22" s="146" t="s">
        <v>85</v>
      </c>
      <c r="BB22" s="137">
        <v>28169</v>
      </c>
      <c r="BC22" s="146">
        <v>30.1</v>
      </c>
      <c r="BD22" s="137">
        <v>3107</v>
      </c>
      <c r="BE22" s="146">
        <v>1.77</v>
      </c>
      <c r="BF22" s="137">
        <v>9651</v>
      </c>
      <c r="BG22" s="146">
        <v>4</v>
      </c>
      <c r="BH22" s="137">
        <v>65581</v>
      </c>
      <c r="BI22" s="146">
        <v>50.06</v>
      </c>
      <c r="BJ22" s="137">
        <v>942744</v>
      </c>
      <c r="BK22" s="146">
        <v>108.14</v>
      </c>
      <c r="BL22" s="137">
        <v>18141</v>
      </c>
      <c r="BM22" s="146">
        <v>9.41</v>
      </c>
      <c r="BN22" s="137">
        <v>821911</v>
      </c>
      <c r="BO22" s="146">
        <v>42.69</v>
      </c>
      <c r="BP22" s="137">
        <v>319730</v>
      </c>
      <c r="BQ22" s="146">
        <v>36.82</v>
      </c>
      <c r="BR22" s="137">
        <v>34098</v>
      </c>
      <c r="BS22" s="146">
        <v>53.53</v>
      </c>
      <c r="BT22" s="137">
        <v>275811</v>
      </c>
      <c r="BU22" s="146">
        <v>24.06</v>
      </c>
      <c r="BV22" s="137">
        <v>21172</v>
      </c>
      <c r="BW22" s="146">
        <v>5.97</v>
      </c>
      <c r="BX22" s="137">
        <v>10537</v>
      </c>
      <c r="BY22" s="146">
        <v>2.89</v>
      </c>
      <c r="BZ22" s="137">
        <v>1016640</v>
      </c>
      <c r="CA22" s="146">
        <v>81.790000000000006</v>
      </c>
      <c r="CB22" s="137">
        <v>88640</v>
      </c>
      <c r="CC22" s="146">
        <v>82.38</v>
      </c>
      <c r="CD22" s="137">
        <v>45071</v>
      </c>
      <c r="CE22" s="146">
        <v>10.59</v>
      </c>
      <c r="CF22" s="137">
        <v>1949</v>
      </c>
      <c r="CG22" s="146">
        <v>2.5099999999999998</v>
      </c>
      <c r="CH22" s="137">
        <v>4761</v>
      </c>
      <c r="CI22" s="146">
        <v>0.8</v>
      </c>
      <c r="CJ22" s="137">
        <v>793107</v>
      </c>
      <c r="CK22" s="146">
        <v>34.69</v>
      </c>
      <c r="CL22" s="137">
        <v>13845</v>
      </c>
      <c r="CM22" s="146">
        <v>5.61</v>
      </c>
      <c r="CN22" s="137">
        <v>10769</v>
      </c>
      <c r="CO22" s="146">
        <v>17.29</v>
      </c>
      <c r="CP22" s="137">
        <v>128815</v>
      </c>
      <c r="CQ22" s="146">
        <v>17.02</v>
      </c>
      <c r="CR22" s="137">
        <v>353136</v>
      </c>
      <c r="CS22" s="146">
        <v>56.16</v>
      </c>
      <c r="CT22" s="137">
        <v>188412</v>
      </c>
      <c r="CU22" s="146">
        <v>103.69</v>
      </c>
      <c r="CV22" s="137">
        <v>286063</v>
      </c>
      <c r="CW22" s="146">
        <v>51.67</v>
      </c>
      <c r="CX22" s="137">
        <v>3016</v>
      </c>
      <c r="CY22" s="146">
        <v>5.93</v>
      </c>
      <c r="CZ22" s="138"/>
    </row>
    <row r="23" spans="1:104">
      <c r="A23" s="136" t="s">
        <v>201</v>
      </c>
      <c r="B23" s="137">
        <v>12303266</v>
      </c>
      <c r="C23" s="146">
        <v>41.58</v>
      </c>
      <c r="D23" s="137">
        <v>93270</v>
      </c>
      <c r="E23" s="146">
        <v>20.46</v>
      </c>
      <c r="F23" s="137">
        <v>43222</v>
      </c>
      <c r="G23" s="146">
        <v>65.09</v>
      </c>
      <c r="H23" s="137">
        <v>274716</v>
      </c>
      <c r="I23" s="146">
        <v>46.26</v>
      </c>
      <c r="J23" s="137">
        <v>146485</v>
      </c>
      <c r="K23" s="146">
        <v>52.71</v>
      </c>
      <c r="L23" s="137">
        <v>1081588</v>
      </c>
      <c r="M23" s="146">
        <v>29.93</v>
      </c>
      <c r="N23" s="137">
        <v>65144</v>
      </c>
      <c r="O23" s="146">
        <v>13.96</v>
      </c>
      <c r="P23" s="137">
        <v>277333</v>
      </c>
      <c r="Q23" s="146">
        <v>79.010000000000005</v>
      </c>
      <c r="R23" s="137">
        <v>75479</v>
      </c>
      <c r="S23" s="146">
        <v>89.43</v>
      </c>
      <c r="T23" s="137">
        <v>449360</v>
      </c>
      <c r="U23" s="146">
        <v>25.26</v>
      </c>
      <c r="V23" s="137">
        <v>227348</v>
      </c>
      <c r="W23" s="146">
        <v>25.06</v>
      </c>
      <c r="X23" s="137">
        <v>79387</v>
      </c>
      <c r="Y23" s="146">
        <v>62.26</v>
      </c>
      <c r="Z23" s="137">
        <v>52271</v>
      </c>
      <c r="AA23" s="146">
        <v>36.58</v>
      </c>
      <c r="AB23" s="137">
        <v>760226</v>
      </c>
      <c r="AC23" s="146">
        <v>59.56</v>
      </c>
      <c r="AD23" s="137">
        <v>338716</v>
      </c>
      <c r="AE23" s="146">
        <v>54</v>
      </c>
      <c r="AF23" s="137">
        <v>94282</v>
      </c>
      <c r="AG23" s="146">
        <v>31.79</v>
      </c>
      <c r="AH23" s="137">
        <v>124586</v>
      </c>
      <c r="AI23" s="146">
        <v>45.39</v>
      </c>
      <c r="AJ23" s="137">
        <v>20627</v>
      </c>
      <c r="AK23" s="146">
        <v>4.9400000000000004</v>
      </c>
      <c r="AL23" s="137">
        <v>101040</v>
      </c>
      <c r="AM23" s="146">
        <v>22.33</v>
      </c>
      <c r="AN23" s="137">
        <v>92626</v>
      </c>
      <c r="AO23" s="146">
        <v>70.069999999999993</v>
      </c>
      <c r="AP23" s="137">
        <v>272066</v>
      </c>
      <c r="AQ23" s="146">
        <v>48.58</v>
      </c>
      <c r="AR23" s="137">
        <v>425421</v>
      </c>
      <c r="AS23" s="146">
        <v>66.48</v>
      </c>
      <c r="AT23" s="137">
        <v>992793</v>
      </c>
      <c r="AU23" s="146">
        <v>98.09</v>
      </c>
      <c r="AV23" s="137">
        <v>190116</v>
      </c>
      <c r="AW23" s="146">
        <v>37.04</v>
      </c>
      <c r="AX23" s="137">
        <v>55587</v>
      </c>
      <c r="AY23" s="146">
        <v>19.03</v>
      </c>
      <c r="AZ23" s="137">
        <v>109653</v>
      </c>
      <c r="BA23" s="146">
        <v>18.91</v>
      </c>
      <c r="BB23" s="137">
        <v>45209</v>
      </c>
      <c r="BC23" s="146">
        <v>48.3</v>
      </c>
      <c r="BD23" s="137">
        <v>71220</v>
      </c>
      <c r="BE23" s="146">
        <v>40.49</v>
      </c>
      <c r="BF23" s="137">
        <v>129055</v>
      </c>
      <c r="BG23" s="146">
        <v>53.44</v>
      </c>
      <c r="BH23" s="137">
        <v>100014</v>
      </c>
      <c r="BI23" s="146">
        <v>76.349999999999994</v>
      </c>
      <c r="BJ23" s="137">
        <v>777512</v>
      </c>
      <c r="BK23" s="146">
        <v>89.18</v>
      </c>
      <c r="BL23" s="137">
        <v>52718</v>
      </c>
      <c r="BM23" s="146">
        <v>27.34</v>
      </c>
      <c r="BN23" s="137">
        <v>1009595</v>
      </c>
      <c r="BO23" s="146">
        <v>52.43</v>
      </c>
      <c r="BP23" s="137">
        <v>43733</v>
      </c>
      <c r="BQ23" s="146">
        <v>5.04</v>
      </c>
      <c r="BR23" s="137">
        <v>21167</v>
      </c>
      <c r="BS23" s="146">
        <v>33.229999999999997</v>
      </c>
      <c r="BT23" s="137">
        <v>557569</v>
      </c>
      <c r="BU23" s="146">
        <v>48.64</v>
      </c>
      <c r="BV23" s="137">
        <v>63398</v>
      </c>
      <c r="BW23" s="146">
        <v>17.87</v>
      </c>
      <c r="BX23" s="137">
        <v>265348</v>
      </c>
      <c r="BY23" s="146">
        <v>72.88</v>
      </c>
      <c r="BZ23" s="137">
        <v>981254</v>
      </c>
      <c r="CA23" s="146">
        <v>78.94</v>
      </c>
      <c r="CB23" s="137">
        <v>115503</v>
      </c>
      <c r="CC23" s="146">
        <v>107.34</v>
      </c>
      <c r="CD23" s="137">
        <v>29742</v>
      </c>
      <c r="CE23" s="146">
        <v>6.99</v>
      </c>
      <c r="CF23" s="137">
        <v>27644</v>
      </c>
      <c r="CG23" s="146">
        <v>35.619999999999997</v>
      </c>
      <c r="CH23" s="137">
        <v>119482</v>
      </c>
      <c r="CI23" s="146">
        <v>20.04</v>
      </c>
      <c r="CJ23" s="137">
        <v>534577</v>
      </c>
      <c r="CK23" s="146">
        <v>23.38</v>
      </c>
      <c r="CL23" s="137">
        <v>61663</v>
      </c>
      <c r="CM23" s="146">
        <v>24.96</v>
      </c>
      <c r="CN23" s="137">
        <v>51183</v>
      </c>
      <c r="CO23" s="146">
        <v>82.16</v>
      </c>
      <c r="CP23" s="137">
        <v>16199</v>
      </c>
      <c r="CQ23" s="146">
        <v>2.14</v>
      </c>
      <c r="CR23" s="137">
        <v>352527</v>
      </c>
      <c r="CS23" s="146">
        <v>56.06</v>
      </c>
      <c r="CT23" s="137">
        <v>107609</v>
      </c>
      <c r="CU23" s="146">
        <v>59.22</v>
      </c>
      <c r="CV23" s="137">
        <v>307425</v>
      </c>
      <c r="CW23" s="146">
        <v>55.53</v>
      </c>
      <c r="CX23" s="137">
        <v>18578</v>
      </c>
      <c r="CY23" s="146">
        <v>36.5</v>
      </c>
      <c r="CZ23" s="138"/>
    </row>
    <row r="24" spans="1:104">
      <c r="A24" s="136" t="s">
        <v>202</v>
      </c>
      <c r="B24" s="137">
        <v>14846655</v>
      </c>
      <c r="C24" s="146">
        <v>50.18</v>
      </c>
      <c r="D24" s="137">
        <v>167559</v>
      </c>
      <c r="E24" s="146">
        <v>36.76</v>
      </c>
      <c r="F24" s="137" t="s">
        <v>85</v>
      </c>
      <c r="G24" s="146" t="s">
        <v>85</v>
      </c>
      <c r="H24" s="137" t="s">
        <v>85</v>
      </c>
      <c r="I24" s="146" t="s">
        <v>85</v>
      </c>
      <c r="J24" s="137">
        <v>47726</v>
      </c>
      <c r="K24" s="146">
        <v>17.170000000000002</v>
      </c>
      <c r="L24" s="137">
        <v>80268</v>
      </c>
      <c r="M24" s="146">
        <v>2.2200000000000002</v>
      </c>
      <c r="N24" s="137" t="s">
        <v>85</v>
      </c>
      <c r="O24" s="146" t="s">
        <v>85</v>
      </c>
      <c r="P24" s="137">
        <v>135422</v>
      </c>
      <c r="Q24" s="146">
        <v>38.58</v>
      </c>
      <c r="R24" s="137">
        <v>78351</v>
      </c>
      <c r="S24" s="146">
        <v>92.83</v>
      </c>
      <c r="T24" s="137">
        <v>767900</v>
      </c>
      <c r="U24" s="146">
        <v>43.16</v>
      </c>
      <c r="V24" s="137">
        <v>96842</v>
      </c>
      <c r="W24" s="146">
        <v>10.67</v>
      </c>
      <c r="X24" s="137">
        <v>183487</v>
      </c>
      <c r="Y24" s="146">
        <v>143.91</v>
      </c>
      <c r="Z24" s="137">
        <v>5222</v>
      </c>
      <c r="AA24" s="146">
        <v>3.65</v>
      </c>
      <c r="AB24" s="137">
        <v>347952</v>
      </c>
      <c r="AC24" s="146">
        <v>27.26</v>
      </c>
      <c r="AD24" s="137">
        <v>8771</v>
      </c>
      <c r="AE24" s="146">
        <v>1.4</v>
      </c>
      <c r="AF24" s="137" t="s">
        <v>85</v>
      </c>
      <c r="AG24" s="146" t="s">
        <v>85</v>
      </c>
      <c r="AH24" s="137">
        <v>22268</v>
      </c>
      <c r="AI24" s="146">
        <v>8.11</v>
      </c>
      <c r="AJ24" s="137">
        <v>616337</v>
      </c>
      <c r="AK24" s="146">
        <v>147.69999999999999</v>
      </c>
      <c r="AL24" s="137">
        <v>31000</v>
      </c>
      <c r="AM24" s="146">
        <v>6.85</v>
      </c>
      <c r="AN24" s="137">
        <v>56717</v>
      </c>
      <c r="AO24" s="146">
        <v>42.9</v>
      </c>
      <c r="AP24" s="137">
        <v>792469</v>
      </c>
      <c r="AQ24" s="146">
        <v>141.51</v>
      </c>
      <c r="AR24" s="137">
        <v>270509</v>
      </c>
      <c r="AS24" s="146">
        <v>42.27</v>
      </c>
      <c r="AT24" s="137">
        <v>356203</v>
      </c>
      <c r="AU24" s="146">
        <v>35.19</v>
      </c>
      <c r="AV24" s="137">
        <v>1086194</v>
      </c>
      <c r="AW24" s="146">
        <v>211.61</v>
      </c>
      <c r="AX24" s="137">
        <v>7571</v>
      </c>
      <c r="AY24" s="146">
        <v>2.59</v>
      </c>
      <c r="AZ24" s="137">
        <v>42159</v>
      </c>
      <c r="BA24" s="146">
        <v>7.27</v>
      </c>
      <c r="BB24" s="137">
        <v>33842</v>
      </c>
      <c r="BC24" s="146">
        <v>36.159999999999997</v>
      </c>
      <c r="BD24" s="137">
        <v>18210</v>
      </c>
      <c r="BE24" s="146">
        <v>10.35</v>
      </c>
      <c r="BF24" s="137">
        <v>37946</v>
      </c>
      <c r="BG24" s="146">
        <v>15.71</v>
      </c>
      <c r="BH24" s="137">
        <v>281265</v>
      </c>
      <c r="BI24" s="146">
        <v>214.71</v>
      </c>
      <c r="BJ24" s="137">
        <v>238074</v>
      </c>
      <c r="BK24" s="146">
        <v>27.31</v>
      </c>
      <c r="BL24" s="137">
        <v>148736</v>
      </c>
      <c r="BM24" s="146">
        <v>77.150000000000006</v>
      </c>
      <c r="BN24" s="137">
        <v>3017773</v>
      </c>
      <c r="BO24" s="146">
        <v>156.72999999999999</v>
      </c>
      <c r="BP24" s="137">
        <v>624602</v>
      </c>
      <c r="BQ24" s="146">
        <v>71.930000000000007</v>
      </c>
      <c r="BR24" s="137">
        <v>75923</v>
      </c>
      <c r="BS24" s="146">
        <v>119.19</v>
      </c>
      <c r="BT24" s="137" t="s">
        <v>85</v>
      </c>
      <c r="BU24" s="146" t="s">
        <v>85</v>
      </c>
      <c r="BV24" s="137">
        <v>24110</v>
      </c>
      <c r="BW24" s="146">
        <v>6.8</v>
      </c>
      <c r="BX24" s="137" t="s">
        <v>85</v>
      </c>
      <c r="BY24" s="146" t="s">
        <v>85</v>
      </c>
      <c r="BZ24" s="137">
        <v>85252</v>
      </c>
      <c r="CA24" s="146">
        <v>6.86</v>
      </c>
      <c r="CB24" s="137">
        <v>104561</v>
      </c>
      <c r="CC24" s="146">
        <v>97.18</v>
      </c>
      <c r="CD24" s="137">
        <v>106266</v>
      </c>
      <c r="CE24" s="146">
        <v>24.97</v>
      </c>
      <c r="CF24" s="137">
        <v>54583</v>
      </c>
      <c r="CG24" s="146">
        <v>70.34</v>
      </c>
      <c r="CH24" s="137">
        <v>99872</v>
      </c>
      <c r="CI24" s="146">
        <v>16.75</v>
      </c>
      <c r="CJ24" s="137">
        <v>3146812</v>
      </c>
      <c r="CK24" s="146">
        <v>137.66</v>
      </c>
      <c r="CL24" s="137">
        <v>28469</v>
      </c>
      <c r="CM24" s="146">
        <v>11.53</v>
      </c>
      <c r="CN24" s="137">
        <v>216780</v>
      </c>
      <c r="CO24" s="146">
        <v>347.96</v>
      </c>
      <c r="CP24" s="137">
        <v>682833</v>
      </c>
      <c r="CQ24" s="146">
        <v>90.24</v>
      </c>
      <c r="CR24" s="137">
        <v>269992</v>
      </c>
      <c r="CS24" s="146">
        <v>42.94</v>
      </c>
      <c r="CT24" s="137">
        <v>346251</v>
      </c>
      <c r="CU24" s="146">
        <v>190.56</v>
      </c>
      <c r="CV24" s="137">
        <v>3576</v>
      </c>
      <c r="CW24" s="146">
        <v>0.65</v>
      </c>
      <c r="CX24" s="137" t="s">
        <v>85</v>
      </c>
      <c r="CY24" s="146" t="s">
        <v>85</v>
      </c>
      <c r="CZ24" s="138"/>
    </row>
    <row r="25" spans="1:104">
      <c r="A25" s="136"/>
      <c r="B25" s="137"/>
      <c r="C25" s="146"/>
      <c r="D25" s="137"/>
      <c r="E25" s="146"/>
      <c r="F25" s="137"/>
      <c r="G25" s="146"/>
      <c r="H25" s="137"/>
      <c r="I25" s="146"/>
      <c r="J25" s="137"/>
      <c r="K25" s="146"/>
      <c r="L25" s="137"/>
      <c r="M25" s="146"/>
      <c r="N25" s="137"/>
      <c r="O25" s="146"/>
      <c r="P25" s="137"/>
      <c r="Q25" s="146"/>
      <c r="R25" s="137"/>
      <c r="S25" s="146"/>
      <c r="T25" s="137"/>
      <c r="U25" s="146"/>
      <c r="V25" s="137"/>
      <c r="W25" s="146"/>
      <c r="X25" s="137"/>
      <c r="Y25" s="146"/>
      <c r="Z25" s="137"/>
      <c r="AA25" s="146"/>
      <c r="AB25" s="137"/>
      <c r="AC25" s="146"/>
      <c r="AD25" s="137"/>
      <c r="AE25" s="146"/>
      <c r="AF25" s="137"/>
      <c r="AG25" s="146"/>
      <c r="AH25" s="137"/>
      <c r="AI25" s="146"/>
      <c r="AJ25" s="137"/>
      <c r="AK25" s="146"/>
      <c r="AL25" s="137"/>
      <c r="AM25" s="146"/>
      <c r="AN25" s="137"/>
      <c r="AO25" s="146"/>
      <c r="AP25" s="137"/>
      <c r="AQ25" s="146"/>
      <c r="AR25" s="137"/>
      <c r="AS25" s="146"/>
      <c r="AT25" s="137"/>
      <c r="AU25" s="146"/>
      <c r="AV25" s="137"/>
      <c r="AW25" s="146"/>
      <c r="AX25" s="137"/>
      <c r="AY25" s="146"/>
      <c r="AZ25" s="137"/>
      <c r="BA25" s="146"/>
      <c r="BB25" s="137"/>
      <c r="BC25" s="146"/>
      <c r="BD25" s="137"/>
      <c r="BE25" s="146"/>
      <c r="BF25" s="137"/>
      <c r="BG25" s="146"/>
      <c r="BH25" s="137"/>
      <c r="BI25" s="146"/>
      <c r="BJ25" s="137"/>
      <c r="BK25" s="146"/>
      <c r="BL25" s="137"/>
      <c r="BM25" s="146"/>
      <c r="BN25" s="137"/>
      <c r="BO25" s="146"/>
      <c r="BP25" s="137"/>
      <c r="BQ25" s="146"/>
      <c r="BR25" s="137"/>
      <c r="BS25" s="146"/>
      <c r="BT25" s="137"/>
      <c r="BU25" s="146"/>
      <c r="BV25" s="137"/>
      <c r="BW25" s="146"/>
      <c r="BX25" s="137"/>
      <c r="BY25" s="146"/>
      <c r="BZ25" s="137"/>
      <c r="CA25" s="146"/>
      <c r="CB25" s="137"/>
      <c r="CC25" s="146"/>
      <c r="CD25" s="137"/>
      <c r="CE25" s="146"/>
      <c r="CF25" s="137"/>
      <c r="CG25" s="146"/>
      <c r="CH25" s="137"/>
      <c r="CI25" s="146"/>
      <c r="CJ25" s="137"/>
      <c r="CK25" s="146"/>
      <c r="CL25" s="137"/>
      <c r="CM25" s="146"/>
      <c r="CN25" s="137"/>
      <c r="CO25" s="146"/>
      <c r="CP25" s="137"/>
      <c r="CQ25" s="146"/>
      <c r="CR25" s="137"/>
      <c r="CS25" s="146"/>
      <c r="CT25" s="137"/>
      <c r="CU25" s="146"/>
      <c r="CV25" s="137"/>
      <c r="CW25" s="146"/>
      <c r="CX25" s="137"/>
      <c r="CY25" s="146"/>
      <c r="CZ25" s="138"/>
    </row>
    <row r="26" spans="1:104">
      <c r="A26" s="136" t="s">
        <v>203</v>
      </c>
      <c r="B26" s="137">
        <v>39722415</v>
      </c>
      <c r="C26" s="146">
        <v>134.26</v>
      </c>
      <c r="D26" s="137">
        <v>397429</v>
      </c>
      <c r="E26" s="146">
        <v>87.19</v>
      </c>
      <c r="F26" s="137">
        <v>83738</v>
      </c>
      <c r="G26" s="146">
        <v>126.11</v>
      </c>
      <c r="H26" s="137">
        <v>289803</v>
      </c>
      <c r="I26" s="146">
        <v>48.8</v>
      </c>
      <c r="J26" s="137">
        <v>187876</v>
      </c>
      <c r="K26" s="146">
        <v>67.61</v>
      </c>
      <c r="L26" s="137">
        <v>5744089</v>
      </c>
      <c r="M26" s="146">
        <v>158.97999999999999</v>
      </c>
      <c r="N26" s="137">
        <v>337911</v>
      </c>
      <c r="O26" s="146">
        <v>72.44</v>
      </c>
      <c r="P26" s="137">
        <v>385265</v>
      </c>
      <c r="Q26" s="146">
        <v>109.76</v>
      </c>
      <c r="R26" s="137">
        <v>882389</v>
      </c>
      <c r="S26" s="146">
        <v>1045.48</v>
      </c>
      <c r="T26" s="137">
        <v>1774881</v>
      </c>
      <c r="U26" s="146">
        <v>99.77</v>
      </c>
      <c r="V26" s="137">
        <v>617663</v>
      </c>
      <c r="W26" s="146">
        <v>68.08</v>
      </c>
      <c r="X26" s="137">
        <v>123257</v>
      </c>
      <c r="Y26" s="146">
        <v>96.67</v>
      </c>
      <c r="Z26" s="137">
        <v>220800</v>
      </c>
      <c r="AA26" s="146">
        <v>154.51</v>
      </c>
      <c r="AB26" s="137">
        <v>2385596</v>
      </c>
      <c r="AC26" s="146">
        <v>186.91</v>
      </c>
      <c r="AD26" s="137">
        <v>448387</v>
      </c>
      <c r="AE26" s="146">
        <v>71.489999999999995</v>
      </c>
      <c r="AF26" s="137">
        <v>575515</v>
      </c>
      <c r="AG26" s="146">
        <v>194.04</v>
      </c>
      <c r="AH26" s="137">
        <v>274619</v>
      </c>
      <c r="AI26" s="146">
        <v>100.04</v>
      </c>
      <c r="AJ26" s="137">
        <v>542480</v>
      </c>
      <c r="AK26" s="146">
        <v>130</v>
      </c>
      <c r="AL26" s="137">
        <v>429068</v>
      </c>
      <c r="AM26" s="146">
        <v>94.84</v>
      </c>
      <c r="AN26" s="137">
        <v>201467</v>
      </c>
      <c r="AO26" s="146">
        <v>152.4</v>
      </c>
      <c r="AP26" s="137">
        <v>558938</v>
      </c>
      <c r="AQ26" s="146">
        <v>99.81</v>
      </c>
      <c r="AR26" s="137">
        <v>664556</v>
      </c>
      <c r="AS26" s="146">
        <v>103.85</v>
      </c>
      <c r="AT26" s="137">
        <v>1545457</v>
      </c>
      <c r="AU26" s="146">
        <v>152.69999999999999</v>
      </c>
      <c r="AV26" s="137">
        <v>941783</v>
      </c>
      <c r="AW26" s="146">
        <v>183.48</v>
      </c>
      <c r="AX26" s="137">
        <v>318488</v>
      </c>
      <c r="AY26" s="146">
        <v>109.03</v>
      </c>
      <c r="AZ26" s="137">
        <v>605590</v>
      </c>
      <c r="BA26" s="146">
        <v>104.41</v>
      </c>
      <c r="BB26" s="137">
        <v>233372</v>
      </c>
      <c r="BC26" s="146">
        <v>249.33</v>
      </c>
      <c r="BD26" s="137">
        <v>201921</v>
      </c>
      <c r="BE26" s="146">
        <v>114.79</v>
      </c>
      <c r="BF26" s="137">
        <v>623400</v>
      </c>
      <c r="BG26" s="146">
        <v>258.14</v>
      </c>
      <c r="BH26" s="137">
        <v>199170</v>
      </c>
      <c r="BI26" s="146">
        <v>152.04</v>
      </c>
      <c r="BJ26" s="137">
        <v>1182018</v>
      </c>
      <c r="BK26" s="146">
        <v>135.58000000000001</v>
      </c>
      <c r="BL26" s="137">
        <v>169805</v>
      </c>
      <c r="BM26" s="146">
        <v>88.07</v>
      </c>
      <c r="BN26" s="137">
        <v>1193019</v>
      </c>
      <c r="BO26" s="146">
        <v>61.96</v>
      </c>
      <c r="BP26" s="137">
        <v>1017247</v>
      </c>
      <c r="BQ26" s="146">
        <v>117.15</v>
      </c>
      <c r="BR26" s="137">
        <v>118377</v>
      </c>
      <c r="BS26" s="146">
        <v>185.84</v>
      </c>
      <c r="BT26" s="137">
        <v>1813479</v>
      </c>
      <c r="BU26" s="146">
        <v>158.19</v>
      </c>
      <c r="BV26" s="137">
        <v>840421</v>
      </c>
      <c r="BW26" s="146">
        <v>236.87</v>
      </c>
      <c r="BX26" s="137">
        <v>651016</v>
      </c>
      <c r="BY26" s="146">
        <v>178.8</v>
      </c>
      <c r="BZ26" s="137">
        <v>2547851</v>
      </c>
      <c r="CA26" s="146">
        <v>204.98</v>
      </c>
      <c r="CB26" s="137">
        <v>94481</v>
      </c>
      <c r="CC26" s="146">
        <v>87.81</v>
      </c>
      <c r="CD26" s="137">
        <v>383505</v>
      </c>
      <c r="CE26" s="146">
        <v>90.13</v>
      </c>
      <c r="CF26" s="137">
        <v>138877</v>
      </c>
      <c r="CG26" s="146">
        <v>178.97</v>
      </c>
      <c r="CH26" s="137">
        <v>1045665</v>
      </c>
      <c r="CI26" s="146">
        <v>175.36</v>
      </c>
      <c r="CJ26" s="137">
        <v>4083148</v>
      </c>
      <c r="CK26" s="146">
        <v>178.62</v>
      </c>
      <c r="CL26" s="137">
        <v>156999</v>
      </c>
      <c r="CM26" s="146">
        <v>63.56</v>
      </c>
      <c r="CN26" s="137">
        <v>98758</v>
      </c>
      <c r="CO26" s="146">
        <v>158.52000000000001</v>
      </c>
      <c r="CP26" s="137">
        <v>613910</v>
      </c>
      <c r="CQ26" s="146">
        <v>81.13</v>
      </c>
      <c r="CR26" s="137">
        <v>686564</v>
      </c>
      <c r="CS26" s="146">
        <v>109.19</v>
      </c>
      <c r="CT26" s="137">
        <v>179107</v>
      </c>
      <c r="CU26" s="146">
        <v>98.57</v>
      </c>
      <c r="CV26" s="137">
        <v>811548</v>
      </c>
      <c r="CW26" s="146">
        <v>146.59</v>
      </c>
      <c r="CX26" s="137">
        <v>101712</v>
      </c>
      <c r="CY26" s="146">
        <v>199.83</v>
      </c>
      <c r="CZ26" s="138"/>
    </row>
    <row r="27" spans="1:104">
      <c r="A27" s="136" t="s">
        <v>204</v>
      </c>
      <c r="B27" s="137">
        <v>390435</v>
      </c>
      <c r="C27" s="146">
        <v>1.32</v>
      </c>
      <c r="D27" s="137">
        <v>2491</v>
      </c>
      <c r="E27" s="146">
        <v>0.55000000000000004</v>
      </c>
      <c r="F27" s="137">
        <v>1829</v>
      </c>
      <c r="G27" s="146">
        <v>2.75</v>
      </c>
      <c r="H27" s="137">
        <v>3732</v>
      </c>
      <c r="I27" s="146">
        <v>0.63</v>
      </c>
      <c r="J27" s="137">
        <v>1652</v>
      </c>
      <c r="K27" s="146">
        <v>0.59</v>
      </c>
      <c r="L27" s="137">
        <v>43841</v>
      </c>
      <c r="M27" s="146">
        <v>1.21</v>
      </c>
      <c r="N27" s="137">
        <v>5632</v>
      </c>
      <c r="O27" s="146">
        <v>1.21</v>
      </c>
      <c r="P27" s="137">
        <v>6092</v>
      </c>
      <c r="Q27" s="146">
        <v>1.74</v>
      </c>
      <c r="R27" s="137">
        <v>614</v>
      </c>
      <c r="S27" s="146">
        <v>0.73</v>
      </c>
      <c r="T27" s="137">
        <v>34492</v>
      </c>
      <c r="U27" s="146">
        <v>1.94</v>
      </c>
      <c r="V27" s="137">
        <v>2331</v>
      </c>
      <c r="W27" s="146">
        <v>0.26</v>
      </c>
      <c r="X27" s="137" t="s">
        <v>85</v>
      </c>
      <c r="Y27" s="146" t="s">
        <v>85</v>
      </c>
      <c r="Z27" s="137">
        <v>1309</v>
      </c>
      <c r="AA27" s="146">
        <v>0.92</v>
      </c>
      <c r="AB27" s="137">
        <v>10838</v>
      </c>
      <c r="AC27" s="146">
        <v>0.85</v>
      </c>
      <c r="AD27" s="137">
        <v>9648</v>
      </c>
      <c r="AE27" s="146">
        <v>1.54</v>
      </c>
      <c r="AF27" s="137">
        <v>8710</v>
      </c>
      <c r="AG27" s="146">
        <v>2.94</v>
      </c>
      <c r="AH27" s="137">
        <v>2460</v>
      </c>
      <c r="AI27" s="146">
        <v>0.9</v>
      </c>
      <c r="AJ27" s="137">
        <v>5104</v>
      </c>
      <c r="AK27" s="146">
        <v>1.22</v>
      </c>
      <c r="AL27" s="137" t="s">
        <v>85</v>
      </c>
      <c r="AM27" s="146" t="s">
        <v>85</v>
      </c>
      <c r="AN27" s="137">
        <v>3090</v>
      </c>
      <c r="AO27" s="146">
        <v>2.34</v>
      </c>
      <c r="AP27" s="137">
        <v>960</v>
      </c>
      <c r="AQ27" s="146">
        <v>0.17</v>
      </c>
      <c r="AR27" s="137">
        <v>2937</v>
      </c>
      <c r="AS27" s="146">
        <v>0.46</v>
      </c>
      <c r="AT27" s="137">
        <v>13079</v>
      </c>
      <c r="AU27" s="146">
        <v>1.29</v>
      </c>
      <c r="AV27" s="137">
        <v>1039</v>
      </c>
      <c r="AW27" s="146">
        <v>0.2</v>
      </c>
      <c r="AX27" s="137">
        <v>2346</v>
      </c>
      <c r="AY27" s="146">
        <v>0.8</v>
      </c>
      <c r="AZ27" s="137">
        <v>3886</v>
      </c>
      <c r="BA27" s="146">
        <v>0.67</v>
      </c>
      <c r="BB27" s="137">
        <v>1976</v>
      </c>
      <c r="BC27" s="146">
        <v>2.11</v>
      </c>
      <c r="BD27" s="137">
        <v>285</v>
      </c>
      <c r="BE27" s="146">
        <v>0.16</v>
      </c>
      <c r="BF27" s="137" t="s">
        <v>85</v>
      </c>
      <c r="BG27" s="146" t="s">
        <v>85</v>
      </c>
      <c r="BH27" s="137">
        <v>17514</v>
      </c>
      <c r="BI27" s="146">
        <v>13.37</v>
      </c>
      <c r="BJ27" s="137">
        <v>8736</v>
      </c>
      <c r="BK27" s="146">
        <v>1</v>
      </c>
      <c r="BL27" s="137">
        <v>963</v>
      </c>
      <c r="BM27" s="146">
        <v>0.5</v>
      </c>
      <c r="BN27" s="137">
        <v>46000</v>
      </c>
      <c r="BO27" s="146">
        <v>2.39</v>
      </c>
      <c r="BP27" s="137">
        <v>13796</v>
      </c>
      <c r="BQ27" s="146">
        <v>1.59</v>
      </c>
      <c r="BR27" s="137">
        <v>259</v>
      </c>
      <c r="BS27" s="146">
        <v>0.41</v>
      </c>
      <c r="BT27" s="137">
        <v>29843</v>
      </c>
      <c r="BU27" s="146">
        <v>2.6</v>
      </c>
      <c r="BV27" s="137">
        <v>5204</v>
      </c>
      <c r="BW27" s="146">
        <v>1.47</v>
      </c>
      <c r="BX27" s="137">
        <v>2610</v>
      </c>
      <c r="BY27" s="146">
        <v>0.72</v>
      </c>
      <c r="BZ27" s="137">
        <v>14765</v>
      </c>
      <c r="CA27" s="146">
        <v>1.19</v>
      </c>
      <c r="CB27" s="137">
        <v>99</v>
      </c>
      <c r="CC27" s="146">
        <v>0.09</v>
      </c>
      <c r="CD27" s="137">
        <v>8076</v>
      </c>
      <c r="CE27" s="146">
        <v>1.9</v>
      </c>
      <c r="CF27" s="137">
        <v>296</v>
      </c>
      <c r="CG27" s="146">
        <v>0.38</v>
      </c>
      <c r="CH27" s="137">
        <v>2444</v>
      </c>
      <c r="CI27" s="146">
        <v>0.41</v>
      </c>
      <c r="CJ27" s="137">
        <v>38515</v>
      </c>
      <c r="CK27" s="146">
        <v>1.68</v>
      </c>
      <c r="CL27" s="137">
        <v>1147</v>
      </c>
      <c r="CM27" s="146">
        <v>0.46</v>
      </c>
      <c r="CN27" s="137">
        <v>520</v>
      </c>
      <c r="CO27" s="146">
        <v>0.83</v>
      </c>
      <c r="CP27" s="137">
        <v>8209</v>
      </c>
      <c r="CQ27" s="146">
        <v>1.08</v>
      </c>
      <c r="CR27" s="137">
        <v>10045</v>
      </c>
      <c r="CS27" s="146">
        <v>1.6</v>
      </c>
      <c r="CT27" s="137">
        <v>10489</v>
      </c>
      <c r="CU27" s="146">
        <v>5.77</v>
      </c>
      <c r="CV27" s="137">
        <v>527</v>
      </c>
      <c r="CW27" s="146">
        <v>0.1</v>
      </c>
      <c r="CX27" s="137">
        <v>5</v>
      </c>
      <c r="CY27" s="146">
        <v>0.01</v>
      </c>
      <c r="CZ27" s="138"/>
    </row>
    <row r="28" spans="1:104">
      <c r="A28" s="136" t="s">
        <v>205</v>
      </c>
      <c r="B28" s="137">
        <v>232062</v>
      </c>
      <c r="C28" s="146">
        <v>0.78</v>
      </c>
      <c r="D28" s="137" t="s">
        <v>85</v>
      </c>
      <c r="E28" s="146" t="s">
        <v>85</v>
      </c>
      <c r="F28" s="137">
        <v>1</v>
      </c>
      <c r="G28" s="146">
        <v>0</v>
      </c>
      <c r="H28" s="137">
        <v>28</v>
      </c>
      <c r="I28" s="146">
        <v>0</v>
      </c>
      <c r="J28" s="137">
        <v>2162</v>
      </c>
      <c r="K28" s="146">
        <v>0.78</v>
      </c>
      <c r="L28" s="137">
        <v>5191</v>
      </c>
      <c r="M28" s="146">
        <v>0.14000000000000001</v>
      </c>
      <c r="N28" s="137">
        <v>752</v>
      </c>
      <c r="O28" s="146">
        <v>0.16</v>
      </c>
      <c r="P28" s="137">
        <v>66</v>
      </c>
      <c r="Q28" s="146">
        <v>0.02</v>
      </c>
      <c r="R28" s="137">
        <v>380</v>
      </c>
      <c r="S28" s="146">
        <v>0.45</v>
      </c>
      <c r="T28" s="137">
        <v>4583</v>
      </c>
      <c r="U28" s="146">
        <v>0.26</v>
      </c>
      <c r="V28" s="137" t="s">
        <v>85</v>
      </c>
      <c r="W28" s="146" t="s">
        <v>85</v>
      </c>
      <c r="X28" s="137" t="s">
        <v>85</v>
      </c>
      <c r="Y28" s="146" t="s">
        <v>85</v>
      </c>
      <c r="Z28" s="137">
        <v>398</v>
      </c>
      <c r="AA28" s="146">
        <v>0.28000000000000003</v>
      </c>
      <c r="AB28" s="137">
        <v>2163</v>
      </c>
      <c r="AC28" s="146">
        <v>0.17</v>
      </c>
      <c r="AD28" s="137">
        <v>4049</v>
      </c>
      <c r="AE28" s="146">
        <v>0.65</v>
      </c>
      <c r="AF28" s="137">
        <v>17401</v>
      </c>
      <c r="AG28" s="146">
        <v>5.87</v>
      </c>
      <c r="AH28" s="137">
        <v>219</v>
      </c>
      <c r="AI28" s="146">
        <v>0.08</v>
      </c>
      <c r="AJ28" s="137">
        <v>3828</v>
      </c>
      <c r="AK28" s="146">
        <v>0.92</v>
      </c>
      <c r="AL28" s="137" t="s">
        <v>85</v>
      </c>
      <c r="AM28" s="146" t="s">
        <v>85</v>
      </c>
      <c r="AN28" s="137">
        <v>775</v>
      </c>
      <c r="AO28" s="146">
        <v>0.59</v>
      </c>
      <c r="AP28" s="137">
        <v>31</v>
      </c>
      <c r="AQ28" s="146">
        <v>0.01</v>
      </c>
      <c r="AR28" s="137">
        <v>445</v>
      </c>
      <c r="AS28" s="146">
        <v>7.0000000000000007E-2</v>
      </c>
      <c r="AT28" s="137" t="s">
        <v>85</v>
      </c>
      <c r="AU28" s="146" t="s">
        <v>85</v>
      </c>
      <c r="AV28" s="137">
        <v>727</v>
      </c>
      <c r="AW28" s="146">
        <v>0.14000000000000001</v>
      </c>
      <c r="AX28" s="137">
        <v>3825</v>
      </c>
      <c r="AY28" s="146">
        <v>1.31</v>
      </c>
      <c r="AZ28" s="137">
        <v>62</v>
      </c>
      <c r="BA28" s="146">
        <v>0.01</v>
      </c>
      <c r="BB28" s="137">
        <v>4884</v>
      </c>
      <c r="BC28" s="146">
        <v>5.22</v>
      </c>
      <c r="BD28" s="137" t="s">
        <v>85</v>
      </c>
      <c r="BE28" s="146" t="s">
        <v>85</v>
      </c>
      <c r="BF28" s="137">
        <v>95668</v>
      </c>
      <c r="BG28" s="146">
        <v>39.61</v>
      </c>
      <c r="BH28" s="137">
        <v>354</v>
      </c>
      <c r="BI28" s="146">
        <v>0.27</v>
      </c>
      <c r="BJ28" s="137">
        <v>66430</v>
      </c>
      <c r="BK28" s="146">
        <v>7.62</v>
      </c>
      <c r="BL28" s="137">
        <v>258</v>
      </c>
      <c r="BM28" s="146">
        <v>0.13</v>
      </c>
      <c r="BN28" s="137">
        <v>47</v>
      </c>
      <c r="BO28" s="146">
        <v>0</v>
      </c>
      <c r="BP28" s="137" t="s">
        <v>85</v>
      </c>
      <c r="BQ28" s="146" t="s">
        <v>85</v>
      </c>
      <c r="BR28" s="137">
        <v>452</v>
      </c>
      <c r="BS28" s="146">
        <v>0.71</v>
      </c>
      <c r="BT28" s="137" t="s">
        <v>85</v>
      </c>
      <c r="BU28" s="146" t="s">
        <v>85</v>
      </c>
      <c r="BV28" s="137">
        <v>4731</v>
      </c>
      <c r="BW28" s="146">
        <v>1.33</v>
      </c>
      <c r="BX28" s="137">
        <v>798</v>
      </c>
      <c r="BY28" s="146">
        <v>0.22</v>
      </c>
      <c r="BZ28" s="137">
        <v>101</v>
      </c>
      <c r="CA28" s="146">
        <v>0.01</v>
      </c>
      <c r="CB28" s="137">
        <v>403</v>
      </c>
      <c r="CC28" s="146">
        <v>0.37</v>
      </c>
      <c r="CD28" s="137">
        <v>2198</v>
      </c>
      <c r="CE28" s="146">
        <v>0.52</v>
      </c>
      <c r="CF28" s="137">
        <v>134</v>
      </c>
      <c r="CG28" s="146">
        <v>0.17</v>
      </c>
      <c r="CH28" s="137">
        <v>785</v>
      </c>
      <c r="CI28" s="146">
        <v>0.13</v>
      </c>
      <c r="CJ28" s="137">
        <v>6923</v>
      </c>
      <c r="CK28" s="146">
        <v>0.3</v>
      </c>
      <c r="CL28" s="137" t="s">
        <v>85</v>
      </c>
      <c r="CM28" s="146" t="s">
        <v>85</v>
      </c>
      <c r="CN28" s="137">
        <v>143</v>
      </c>
      <c r="CO28" s="146">
        <v>0.23</v>
      </c>
      <c r="CP28" s="137">
        <v>57</v>
      </c>
      <c r="CQ28" s="146">
        <v>0.01</v>
      </c>
      <c r="CR28" s="137">
        <v>75</v>
      </c>
      <c r="CS28" s="146">
        <v>0.01</v>
      </c>
      <c r="CT28" s="137">
        <v>12</v>
      </c>
      <c r="CU28" s="146">
        <v>0.01</v>
      </c>
      <c r="CV28" s="137">
        <v>523</v>
      </c>
      <c r="CW28" s="146">
        <v>0.09</v>
      </c>
      <c r="CX28" s="137" t="s">
        <v>85</v>
      </c>
      <c r="CY28" s="146" t="s">
        <v>85</v>
      </c>
      <c r="CZ28" s="138"/>
    </row>
    <row r="29" spans="1:104">
      <c r="A29" s="136" t="s">
        <v>206</v>
      </c>
      <c r="B29" s="137">
        <v>6339371</v>
      </c>
      <c r="C29" s="146">
        <v>21.43</v>
      </c>
      <c r="D29" s="137">
        <v>73183</v>
      </c>
      <c r="E29" s="146">
        <v>16.059999999999999</v>
      </c>
      <c r="F29" s="137">
        <v>1319</v>
      </c>
      <c r="G29" s="146">
        <v>1.99</v>
      </c>
      <c r="H29" s="137">
        <v>14048</v>
      </c>
      <c r="I29" s="146">
        <v>2.37</v>
      </c>
      <c r="J29" s="137">
        <v>8595</v>
      </c>
      <c r="K29" s="146">
        <v>3.09</v>
      </c>
      <c r="L29" s="137">
        <v>70580</v>
      </c>
      <c r="M29" s="146">
        <v>1.95</v>
      </c>
      <c r="N29" s="137">
        <v>7232</v>
      </c>
      <c r="O29" s="146">
        <v>1.55</v>
      </c>
      <c r="P29" s="137">
        <v>15747</v>
      </c>
      <c r="Q29" s="146">
        <v>4.49</v>
      </c>
      <c r="R29" s="137">
        <v>568190</v>
      </c>
      <c r="S29" s="146">
        <v>673.21</v>
      </c>
      <c r="T29" s="137">
        <v>161423</v>
      </c>
      <c r="U29" s="146">
        <v>9.07</v>
      </c>
      <c r="V29" s="137">
        <v>53227</v>
      </c>
      <c r="W29" s="146">
        <v>5.87</v>
      </c>
      <c r="X29" s="137">
        <v>2114</v>
      </c>
      <c r="Y29" s="146">
        <v>1.66</v>
      </c>
      <c r="Z29" s="137">
        <v>1754</v>
      </c>
      <c r="AA29" s="146">
        <v>1.23</v>
      </c>
      <c r="AB29" s="137">
        <v>169449</v>
      </c>
      <c r="AC29" s="146">
        <v>13.28</v>
      </c>
      <c r="AD29" s="137">
        <v>5298</v>
      </c>
      <c r="AE29" s="146">
        <v>0.84</v>
      </c>
      <c r="AF29" s="137">
        <v>38999</v>
      </c>
      <c r="AG29" s="146">
        <v>13.15</v>
      </c>
      <c r="AH29" s="137">
        <v>47170</v>
      </c>
      <c r="AI29" s="146">
        <v>17.18</v>
      </c>
      <c r="AJ29" s="137">
        <v>198245</v>
      </c>
      <c r="AK29" s="146">
        <v>47.51</v>
      </c>
      <c r="AL29" s="137">
        <v>186912</v>
      </c>
      <c r="AM29" s="146">
        <v>41.32</v>
      </c>
      <c r="AN29" s="137">
        <v>3600</v>
      </c>
      <c r="AO29" s="146">
        <v>2.72</v>
      </c>
      <c r="AP29" s="137">
        <v>53264</v>
      </c>
      <c r="AQ29" s="146">
        <v>9.51</v>
      </c>
      <c r="AR29" s="137">
        <v>25575</v>
      </c>
      <c r="AS29" s="146">
        <v>4</v>
      </c>
      <c r="AT29" s="137">
        <v>19344</v>
      </c>
      <c r="AU29" s="146">
        <v>1.91</v>
      </c>
      <c r="AV29" s="137">
        <v>6814</v>
      </c>
      <c r="AW29" s="146">
        <v>1.33</v>
      </c>
      <c r="AX29" s="137">
        <v>89763</v>
      </c>
      <c r="AY29" s="146">
        <v>30.73</v>
      </c>
      <c r="AZ29" s="137">
        <v>90862</v>
      </c>
      <c r="BA29" s="146">
        <v>15.67</v>
      </c>
      <c r="BB29" s="137">
        <v>1112</v>
      </c>
      <c r="BC29" s="146">
        <v>1.19</v>
      </c>
      <c r="BD29" s="137">
        <v>6731</v>
      </c>
      <c r="BE29" s="146">
        <v>3.83</v>
      </c>
      <c r="BF29" s="137">
        <v>52760</v>
      </c>
      <c r="BG29" s="146">
        <v>21.85</v>
      </c>
      <c r="BH29" s="137">
        <v>4041</v>
      </c>
      <c r="BI29" s="146">
        <v>3.08</v>
      </c>
      <c r="BJ29" s="137">
        <v>249969</v>
      </c>
      <c r="BK29" s="146">
        <v>28.67</v>
      </c>
      <c r="BL29" s="137">
        <v>2651</v>
      </c>
      <c r="BM29" s="146">
        <v>1.38</v>
      </c>
      <c r="BN29" s="137">
        <v>57682</v>
      </c>
      <c r="BO29" s="146">
        <v>3</v>
      </c>
      <c r="BP29" s="137">
        <v>337741</v>
      </c>
      <c r="BQ29" s="146">
        <v>38.9</v>
      </c>
      <c r="BR29" s="137" t="s">
        <v>85</v>
      </c>
      <c r="BS29" s="146" t="s">
        <v>85</v>
      </c>
      <c r="BT29" s="137">
        <v>297031</v>
      </c>
      <c r="BU29" s="146">
        <v>25.91</v>
      </c>
      <c r="BV29" s="137">
        <v>41960</v>
      </c>
      <c r="BW29" s="146">
        <v>11.83</v>
      </c>
      <c r="BX29" s="137">
        <v>4257</v>
      </c>
      <c r="BY29" s="146">
        <v>1.17</v>
      </c>
      <c r="BZ29" s="137">
        <v>787502</v>
      </c>
      <c r="CA29" s="146">
        <v>63.35</v>
      </c>
      <c r="CB29" s="137">
        <v>3982</v>
      </c>
      <c r="CC29" s="146">
        <v>3.7</v>
      </c>
      <c r="CD29" s="137">
        <v>72898</v>
      </c>
      <c r="CE29" s="146">
        <v>17.13</v>
      </c>
      <c r="CF29" s="137">
        <v>2718</v>
      </c>
      <c r="CG29" s="146">
        <v>3.5</v>
      </c>
      <c r="CH29" s="137">
        <v>506776</v>
      </c>
      <c r="CI29" s="146">
        <v>84.99</v>
      </c>
      <c r="CJ29" s="137">
        <v>1896287</v>
      </c>
      <c r="CK29" s="146">
        <v>82.95</v>
      </c>
      <c r="CL29" s="137">
        <v>2628</v>
      </c>
      <c r="CM29" s="146">
        <v>1.06</v>
      </c>
      <c r="CN29" s="137">
        <v>4604</v>
      </c>
      <c r="CO29" s="146">
        <v>7.39</v>
      </c>
      <c r="CP29" s="137">
        <v>46342</v>
      </c>
      <c r="CQ29" s="146">
        <v>6.12</v>
      </c>
      <c r="CR29" s="137">
        <v>18616</v>
      </c>
      <c r="CS29" s="146">
        <v>2.96</v>
      </c>
      <c r="CT29" s="137">
        <v>8033</v>
      </c>
      <c r="CU29" s="146">
        <v>4.42</v>
      </c>
      <c r="CV29" s="137">
        <v>14016</v>
      </c>
      <c r="CW29" s="146">
        <v>2.5299999999999998</v>
      </c>
      <c r="CX29" s="137">
        <v>6327</v>
      </c>
      <c r="CY29" s="146">
        <v>12.43</v>
      </c>
      <c r="CZ29" s="138"/>
    </row>
    <row r="30" spans="1:104">
      <c r="A30" s="136" t="s">
        <v>207</v>
      </c>
      <c r="B30" s="137">
        <v>1239157</v>
      </c>
      <c r="C30" s="146">
        <v>4.1900000000000004</v>
      </c>
      <c r="D30" s="137">
        <v>14700</v>
      </c>
      <c r="E30" s="146">
        <v>3.23</v>
      </c>
      <c r="F30" s="137">
        <v>23713</v>
      </c>
      <c r="G30" s="146">
        <v>35.71</v>
      </c>
      <c r="H30" s="137">
        <v>18253</v>
      </c>
      <c r="I30" s="146">
        <v>3.07</v>
      </c>
      <c r="J30" s="137">
        <v>21246</v>
      </c>
      <c r="K30" s="146">
        <v>7.65</v>
      </c>
      <c r="L30" s="137">
        <v>83013</v>
      </c>
      <c r="M30" s="146">
        <v>2.2999999999999998</v>
      </c>
      <c r="N30" s="137">
        <v>66073</v>
      </c>
      <c r="O30" s="146">
        <v>14.16</v>
      </c>
      <c r="P30" s="137">
        <v>4049</v>
      </c>
      <c r="Q30" s="146">
        <v>1.1499999999999999</v>
      </c>
      <c r="R30" s="137">
        <v>1036</v>
      </c>
      <c r="S30" s="146">
        <v>1.23</v>
      </c>
      <c r="T30" s="137">
        <v>14520</v>
      </c>
      <c r="U30" s="146">
        <v>0.82</v>
      </c>
      <c r="V30" s="137">
        <v>24020</v>
      </c>
      <c r="W30" s="146">
        <v>2.65</v>
      </c>
      <c r="X30" s="137">
        <v>275</v>
      </c>
      <c r="Y30" s="146">
        <v>0.22</v>
      </c>
      <c r="Z30" s="137">
        <v>29455</v>
      </c>
      <c r="AA30" s="146">
        <v>20.61</v>
      </c>
      <c r="AB30" s="137">
        <v>30025</v>
      </c>
      <c r="AC30" s="146">
        <v>2.35</v>
      </c>
      <c r="AD30" s="137">
        <v>17119</v>
      </c>
      <c r="AE30" s="146">
        <v>2.73</v>
      </c>
      <c r="AF30" s="137">
        <v>24693</v>
      </c>
      <c r="AG30" s="146">
        <v>8.33</v>
      </c>
      <c r="AH30" s="137">
        <v>18241</v>
      </c>
      <c r="AI30" s="146">
        <v>6.65</v>
      </c>
      <c r="AJ30" s="137">
        <v>21345</v>
      </c>
      <c r="AK30" s="146">
        <v>5.12</v>
      </c>
      <c r="AL30" s="137">
        <v>27507</v>
      </c>
      <c r="AM30" s="146">
        <v>6.08</v>
      </c>
      <c r="AN30" s="137">
        <v>17547</v>
      </c>
      <c r="AO30" s="146">
        <v>13.27</v>
      </c>
      <c r="AP30" s="137">
        <v>11920</v>
      </c>
      <c r="AQ30" s="146">
        <v>2.13</v>
      </c>
      <c r="AR30" s="137">
        <v>6686</v>
      </c>
      <c r="AS30" s="146">
        <v>1.04</v>
      </c>
      <c r="AT30" s="137">
        <v>48304</v>
      </c>
      <c r="AU30" s="146">
        <v>4.7699999999999996</v>
      </c>
      <c r="AV30" s="137">
        <v>56535</v>
      </c>
      <c r="AW30" s="146">
        <v>11.01</v>
      </c>
      <c r="AX30" s="137">
        <v>12833</v>
      </c>
      <c r="AY30" s="146">
        <v>4.3899999999999997</v>
      </c>
      <c r="AZ30" s="137">
        <v>30349</v>
      </c>
      <c r="BA30" s="146">
        <v>5.23</v>
      </c>
      <c r="BB30" s="137">
        <v>37208</v>
      </c>
      <c r="BC30" s="146">
        <v>39.75</v>
      </c>
      <c r="BD30" s="137">
        <v>13770</v>
      </c>
      <c r="BE30" s="146">
        <v>7.83</v>
      </c>
      <c r="BF30" s="137">
        <v>7171</v>
      </c>
      <c r="BG30" s="146">
        <v>2.97</v>
      </c>
      <c r="BH30" s="137">
        <v>9031</v>
      </c>
      <c r="BI30" s="146">
        <v>6.89</v>
      </c>
      <c r="BJ30" s="137">
        <v>12162</v>
      </c>
      <c r="BK30" s="146">
        <v>1.4</v>
      </c>
      <c r="BL30" s="137">
        <v>17126</v>
      </c>
      <c r="BM30" s="146">
        <v>8.8800000000000008</v>
      </c>
      <c r="BN30" s="137">
        <v>4293</v>
      </c>
      <c r="BO30" s="146">
        <v>0.22</v>
      </c>
      <c r="BP30" s="137">
        <v>14891</v>
      </c>
      <c r="BQ30" s="146">
        <v>1.71</v>
      </c>
      <c r="BR30" s="137">
        <v>12838</v>
      </c>
      <c r="BS30" s="146">
        <v>20.149999999999999</v>
      </c>
      <c r="BT30" s="137">
        <v>30826</v>
      </c>
      <c r="BU30" s="146">
        <v>2.69</v>
      </c>
      <c r="BV30" s="137">
        <v>21571</v>
      </c>
      <c r="BW30" s="146">
        <v>6.08</v>
      </c>
      <c r="BX30" s="137">
        <v>39882</v>
      </c>
      <c r="BY30" s="146">
        <v>10.95</v>
      </c>
      <c r="BZ30" s="137">
        <v>64809</v>
      </c>
      <c r="CA30" s="146">
        <v>5.21</v>
      </c>
      <c r="CB30" s="137">
        <v>1881</v>
      </c>
      <c r="CC30" s="146">
        <v>1.75</v>
      </c>
      <c r="CD30" s="137">
        <v>19275</v>
      </c>
      <c r="CE30" s="146">
        <v>4.53</v>
      </c>
      <c r="CF30" s="137">
        <v>22129</v>
      </c>
      <c r="CG30" s="146">
        <v>28.52</v>
      </c>
      <c r="CH30" s="137">
        <v>24997</v>
      </c>
      <c r="CI30" s="146">
        <v>4.1900000000000004</v>
      </c>
      <c r="CJ30" s="137">
        <v>79988</v>
      </c>
      <c r="CK30" s="146">
        <v>3.5</v>
      </c>
      <c r="CL30" s="137">
        <v>20674</v>
      </c>
      <c r="CM30" s="146">
        <v>8.3699999999999992</v>
      </c>
      <c r="CN30" s="137">
        <v>6105</v>
      </c>
      <c r="CO30" s="146">
        <v>9.8000000000000007</v>
      </c>
      <c r="CP30" s="137">
        <v>20145</v>
      </c>
      <c r="CQ30" s="146">
        <v>2.66</v>
      </c>
      <c r="CR30" s="137">
        <v>30399</v>
      </c>
      <c r="CS30" s="146">
        <v>4.83</v>
      </c>
      <c r="CT30" s="137">
        <v>15933</v>
      </c>
      <c r="CU30" s="146">
        <v>8.77</v>
      </c>
      <c r="CV30" s="137">
        <v>60795</v>
      </c>
      <c r="CW30" s="146">
        <v>10.98</v>
      </c>
      <c r="CX30" s="137">
        <v>27801</v>
      </c>
      <c r="CY30" s="146">
        <v>54.62</v>
      </c>
      <c r="CZ30" s="138"/>
    </row>
    <row r="31" spans="1:104">
      <c r="A31" s="136"/>
      <c r="B31" s="137"/>
      <c r="C31" s="146"/>
      <c r="D31" s="137"/>
      <c r="E31" s="146"/>
      <c r="F31" s="137"/>
      <c r="G31" s="146"/>
      <c r="H31" s="137"/>
      <c r="I31" s="146"/>
      <c r="J31" s="137"/>
      <c r="K31" s="146"/>
      <c r="L31" s="137"/>
      <c r="M31" s="146"/>
      <c r="N31" s="137"/>
      <c r="O31" s="146"/>
      <c r="P31" s="137"/>
      <c r="Q31" s="146"/>
      <c r="R31" s="137"/>
      <c r="S31" s="146"/>
      <c r="T31" s="137"/>
      <c r="U31" s="146"/>
      <c r="V31" s="137"/>
      <c r="W31" s="146"/>
      <c r="X31" s="137"/>
      <c r="Y31" s="146"/>
      <c r="Z31" s="137"/>
      <c r="AA31" s="146"/>
      <c r="AB31" s="137"/>
      <c r="AC31" s="146"/>
      <c r="AD31" s="137"/>
      <c r="AE31" s="146"/>
      <c r="AF31" s="137"/>
      <c r="AG31" s="146"/>
      <c r="AH31" s="137"/>
      <c r="AI31" s="146"/>
      <c r="AJ31" s="137"/>
      <c r="AK31" s="146"/>
      <c r="AL31" s="137"/>
      <c r="AM31" s="146"/>
      <c r="AN31" s="137"/>
      <c r="AO31" s="146"/>
      <c r="AP31" s="137"/>
      <c r="AQ31" s="146"/>
      <c r="AR31" s="137"/>
      <c r="AS31" s="146"/>
      <c r="AT31" s="137"/>
      <c r="AU31" s="146"/>
      <c r="AV31" s="137"/>
      <c r="AW31" s="146"/>
      <c r="AX31" s="137"/>
      <c r="AY31" s="146"/>
      <c r="AZ31" s="137"/>
      <c r="BA31" s="146"/>
      <c r="BB31" s="137"/>
      <c r="BC31" s="146"/>
      <c r="BD31" s="137"/>
      <c r="BE31" s="146"/>
      <c r="BF31" s="137"/>
      <c r="BG31" s="146"/>
      <c r="BH31" s="137"/>
      <c r="BI31" s="146"/>
      <c r="BJ31" s="137"/>
      <c r="BK31" s="146"/>
      <c r="BL31" s="137"/>
      <c r="BM31" s="146"/>
      <c r="BN31" s="137"/>
      <c r="BO31" s="146"/>
      <c r="BP31" s="137"/>
      <c r="BQ31" s="146"/>
      <c r="BR31" s="137"/>
      <c r="BS31" s="146"/>
      <c r="BT31" s="137"/>
      <c r="BU31" s="146"/>
      <c r="BV31" s="137"/>
      <c r="BW31" s="146"/>
      <c r="BX31" s="137"/>
      <c r="BY31" s="146"/>
      <c r="BZ31" s="137"/>
      <c r="CA31" s="146"/>
      <c r="CB31" s="137"/>
      <c r="CC31" s="146"/>
      <c r="CD31" s="137"/>
      <c r="CE31" s="146"/>
      <c r="CF31" s="137"/>
      <c r="CG31" s="146"/>
      <c r="CH31" s="137"/>
      <c r="CI31" s="146"/>
      <c r="CJ31" s="137"/>
      <c r="CK31" s="146"/>
      <c r="CL31" s="137"/>
      <c r="CM31" s="146"/>
      <c r="CN31" s="137"/>
      <c r="CO31" s="146"/>
      <c r="CP31" s="137"/>
      <c r="CQ31" s="146"/>
      <c r="CR31" s="137"/>
      <c r="CS31" s="146"/>
      <c r="CT31" s="137"/>
      <c r="CU31" s="146"/>
      <c r="CV31" s="137"/>
      <c r="CW31" s="146"/>
      <c r="CX31" s="137"/>
      <c r="CY31" s="146"/>
      <c r="CZ31" s="138"/>
    </row>
    <row r="32" spans="1:104">
      <c r="A32" s="136" t="s">
        <v>208</v>
      </c>
      <c r="B32" s="137">
        <v>17336128</v>
      </c>
      <c r="C32" s="146">
        <v>58.6</v>
      </c>
      <c r="D32" s="137">
        <v>172815</v>
      </c>
      <c r="E32" s="146">
        <v>37.909999999999997</v>
      </c>
      <c r="F32" s="137">
        <v>43782</v>
      </c>
      <c r="G32" s="146">
        <v>65.94</v>
      </c>
      <c r="H32" s="137">
        <v>161398</v>
      </c>
      <c r="I32" s="146">
        <v>27.18</v>
      </c>
      <c r="J32" s="137">
        <v>109831</v>
      </c>
      <c r="K32" s="146">
        <v>39.520000000000003</v>
      </c>
      <c r="L32" s="137">
        <v>2155042</v>
      </c>
      <c r="M32" s="146">
        <v>59.64</v>
      </c>
      <c r="N32" s="137">
        <v>192923</v>
      </c>
      <c r="O32" s="146">
        <v>41.36</v>
      </c>
      <c r="P32" s="137">
        <v>197418</v>
      </c>
      <c r="Q32" s="146">
        <v>56.24</v>
      </c>
      <c r="R32" s="137">
        <v>33592</v>
      </c>
      <c r="S32" s="146">
        <v>39.799999999999997</v>
      </c>
      <c r="T32" s="137">
        <v>1124851</v>
      </c>
      <c r="U32" s="146">
        <v>63.23</v>
      </c>
      <c r="V32" s="137">
        <v>279991</v>
      </c>
      <c r="W32" s="146">
        <v>30.86</v>
      </c>
      <c r="X32" s="137">
        <v>89268</v>
      </c>
      <c r="Y32" s="146">
        <v>70.010000000000005</v>
      </c>
      <c r="Z32" s="137">
        <v>107269</v>
      </c>
      <c r="AA32" s="146">
        <v>75.069999999999993</v>
      </c>
      <c r="AB32" s="137">
        <v>1370405</v>
      </c>
      <c r="AC32" s="146">
        <v>107.37</v>
      </c>
      <c r="AD32" s="137">
        <v>158542</v>
      </c>
      <c r="AE32" s="146">
        <v>25.28</v>
      </c>
      <c r="AF32" s="137">
        <v>377672</v>
      </c>
      <c r="AG32" s="146">
        <v>127.33</v>
      </c>
      <c r="AH32" s="137">
        <v>161497</v>
      </c>
      <c r="AI32" s="146">
        <v>58.83</v>
      </c>
      <c r="AJ32" s="137">
        <v>205314</v>
      </c>
      <c r="AK32" s="146">
        <v>49.2</v>
      </c>
      <c r="AL32" s="137">
        <v>114090</v>
      </c>
      <c r="AM32" s="146">
        <v>25.22</v>
      </c>
      <c r="AN32" s="137">
        <v>81740</v>
      </c>
      <c r="AO32" s="146">
        <v>61.83</v>
      </c>
      <c r="AP32" s="137">
        <v>318923</v>
      </c>
      <c r="AQ32" s="146">
        <v>56.95</v>
      </c>
      <c r="AR32" s="137">
        <v>292688</v>
      </c>
      <c r="AS32" s="146">
        <v>45.74</v>
      </c>
      <c r="AT32" s="137">
        <v>1064774</v>
      </c>
      <c r="AU32" s="146">
        <v>105.2</v>
      </c>
      <c r="AV32" s="137">
        <v>517447</v>
      </c>
      <c r="AW32" s="146">
        <v>100.81</v>
      </c>
      <c r="AX32" s="137">
        <v>117892</v>
      </c>
      <c r="AY32" s="146">
        <v>40.36</v>
      </c>
      <c r="AZ32" s="137">
        <v>254740</v>
      </c>
      <c r="BA32" s="146">
        <v>43.92</v>
      </c>
      <c r="BB32" s="137">
        <v>144651</v>
      </c>
      <c r="BC32" s="146">
        <v>154.54</v>
      </c>
      <c r="BD32" s="137">
        <v>88780</v>
      </c>
      <c r="BE32" s="146">
        <v>50.47</v>
      </c>
      <c r="BF32" s="137">
        <v>139467</v>
      </c>
      <c r="BG32" s="146">
        <v>57.75</v>
      </c>
      <c r="BH32" s="137">
        <v>84431</v>
      </c>
      <c r="BI32" s="146">
        <v>64.45</v>
      </c>
      <c r="BJ32" s="137">
        <v>398691</v>
      </c>
      <c r="BK32" s="146">
        <v>45.73</v>
      </c>
      <c r="BL32" s="137">
        <v>121246</v>
      </c>
      <c r="BM32" s="146">
        <v>62.89</v>
      </c>
      <c r="BN32" s="137">
        <v>679515</v>
      </c>
      <c r="BO32" s="146">
        <v>35.29</v>
      </c>
      <c r="BP32" s="137">
        <v>440180</v>
      </c>
      <c r="BQ32" s="146">
        <v>50.69</v>
      </c>
      <c r="BR32" s="137">
        <v>54707</v>
      </c>
      <c r="BS32" s="146">
        <v>85.88</v>
      </c>
      <c r="BT32" s="137">
        <v>713149</v>
      </c>
      <c r="BU32" s="146">
        <v>62.21</v>
      </c>
      <c r="BV32" s="137">
        <v>552799</v>
      </c>
      <c r="BW32" s="146">
        <v>155.81</v>
      </c>
      <c r="BX32" s="137">
        <v>418903</v>
      </c>
      <c r="BY32" s="146">
        <v>115.05</v>
      </c>
      <c r="BZ32" s="137">
        <v>792430</v>
      </c>
      <c r="CA32" s="146">
        <v>63.75</v>
      </c>
      <c r="CB32" s="137">
        <v>56986</v>
      </c>
      <c r="CC32" s="146">
        <v>52.96</v>
      </c>
      <c r="CD32" s="137">
        <v>122056</v>
      </c>
      <c r="CE32" s="146">
        <v>28.69</v>
      </c>
      <c r="CF32" s="137">
        <v>42167</v>
      </c>
      <c r="CG32" s="146">
        <v>54.34</v>
      </c>
      <c r="CH32" s="137">
        <v>255137</v>
      </c>
      <c r="CI32" s="146">
        <v>42.79</v>
      </c>
      <c r="CJ32" s="137">
        <v>1232494</v>
      </c>
      <c r="CK32" s="146">
        <v>53.91</v>
      </c>
      <c r="CL32" s="137">
        <v>92802</v>
      </c>
      <c r="CM32" s="146">
        <v>37.57</v>
      </c>
      <c r="CN32" s="137">
        <v>62566</v>
      </c>
      <c r="CO32" s="146">
        <v>100.43</v>
      </c>
      <c r="CP32" s="137">
        <v>340085</v>
      </c>
      <c r="CQ32" s="146">
        <v>44.94</v>
      </c>
      <c r="CR32" s="137">
        <v>334244</v>
      </c>
      <c r="CS32" s="146">
        <v>53.16</v>
      </c>
      <c r="CT32" s="137">
        <v>83663</v>
      </c>
      <c r="CU32" s="146">
        <v>46.04</v>
      </c>
      <c r="CV32" s="137">
        <v>330291</v>
      </c>
      <c r="CW32" s="146">
        <v>59.66</v>
      </c>
      <c r="CX32" s="137">
        <v>50784</v>
      </c>
      <c r="CY32" s="146">
        <v>99.77</v>
      </c>
      <c r="CZ32" s="138"/>
    </row>
    <row r="33" spans="1:104">
      <c r="A33" s="136" t="s">
        <v>209</v>
      </c>
      <c r="B33" s="137">
        <v>1993369</v>
      </c>
      <c r="C33" s="146">
        <v>6.74</v>
      </c>
      <c r="D33" s="137">
        <v>16712</v>
      </c>
      <c r="E33" s="146">
        <v>3.67</v>
      </c>
      <c r="F33" s="137" t="s">
        <v>85</v>
      </c>
      <c r="G33" s="146" t="s">
        <v>85</v>
      </c>
      <c r="H33" s="137">
        <v>16069</v>
      </c>
      <c r="I33" s="146">
        <v>2.71</v>
      </c>
      <c r="J33" s="137">
        <v>15875</v>
      </c>
      <c r="K33" s="146">
        <v>5.71</v>
      </c>
      <c r="L33" s="137">
        <v>187395</v>
      </c>
      <c r="M33" s="146">
        <v>5.19</v>
      </c>
      <c r="N33" s="137">
        <v>14293</v>
      </c>
      <c r="O33" s="146">
        <v>3.06</v>
      </c>
      <c r="P33" s="137">
        <v>38204</v>
      </c>
      <c r="Q33" s="146">
        <v>10.88</v>
      </c>
      <c r="R33" s="137">
        <v>205</v>
      </c>
      <c r="S33" s="146">
        <v>0.24</v>
      </c>
      <c r="T33" s="137">
        <v>151774</v>
      </c>
      <c r="U33" s="146">
        <v>8.5299999999999994</v>
      </c>
      <c r="V33" s="137">
        <v>36907</v>
      </c>
      <c r="W33" s="146">
        <v>4.07</v>
      </c>
      <c r="X33" s="137">
        <v>189</v>
      </c>
      <c r="Y33" s="146">
        <v>0.15</v>
      </c>
      <c r="Z33" s="137">
        <v>7042</v>
      </c>
      <c r="AA33" s="146">
        <v>4.93</v>
      </c>
      <c r="AB33" s="137">
        <v>77409</v>
      </c>
      <c r="AC33" s="146">
        <v>6.07</v>
      </c>
      <c r="AD33" s="137">
        <v>211999</v>
      </c>
      <c r="AE33" s="146">
        <v>33.799999999999997</v>
      </c>
      <c r="AF33" s="137">
        <v>19100</v>
      </c>
      <c r="AG33" s="146">
        <v>6.44</v>
      </c>
      <c r="AH33" s="137">
        <v>14841</v>
      </c>
      <c r="AI33" s="146">
        <v>5.41</v>
      </c>
      <c r="AJ33" s="137">
        <v>11205</v>
      </c>
      <c r="AK33" s="146">
        <v>2.69</v>
      </c>
      <c r="AL33" s="137">
        <v>11236</v>
      </c>
      <c r="AM33" s="146">
        <v>2.48</v>
      </c>
      <c r="AN33" s="137">
        <v>7109</v>
      </c>
      <c r="AO33" s="146">
        <v>5.38</v>
      </c>
      <c r="AP33" s="137">
        <v>39688</v>
      </c>
      <c r="AQ33" s="146">
        <v>7.09</v>
      </c>
      <c r="AR33" s="137">
        <v>90605</v>
      </c>
      <c r="AS33" s="146">
        <v>14.16</v>
      </c>
      <c r="AT33" s="137">
        <v>66634</v>
      </c>
      <c r="AU33" s="146">
        <v>6.58</v>
      </c>
      <c r="AV33" s="137">
        <v>37952</v>
      </c>
      <c r="AW33" s="146">
        <v>7.39</v>
      </c>
      <c r="AX33" s="137">
        <v>22763</v>
      </c>
      <c r="AY33" s="146">
        <v>7.79</v>
      </c>
      <c r="AZ33" s="137">
        <v>16559</v>
      </c>
      <c r="BA33" s="146">
        <v>2.86</v>
      </c>
      <c r="BB33" s="137">
        <v>5082</v>
      </c>
      <c r="BC33" s="146">
        <v>5.43</v>
      </c>
      <c r="BD33" s="137">
        <v>8210</v>
      </c>
      <c r="BE33" s="146">
        <v>4.67</v>
      </c>
      <c r="BF33" s="137">
        <v>14546</v>
      </c>
      <c r="BG33" s="146">
        <v>6.02</v>
      </c>
      <c r="BH33" s="137">
        <v>13051</v>
      </c>
      <c r="BI33" s="146">
        <v>9.9600000000000009</v>
      </c>
      <c r="BJ33" s="137">
        <v>34669</v>
      </c>
      <c r="BK33" s="146">
        <v>3.98</v>
      </c>
      <c r="BL33" s="137">
        <v>5855</v>
      </c>
      <c r="BM33" s="146">
        <v>3.04</v>
      </c>
      <c r="BN33" s="137">
        <v>227424</v>
      </c>
      <c r="BO33" s="146">
        <v>11.81</v>
      </c>
      <c r="BP33" s="137">
        <v>75371</v>
      </c>
      <c r="BQ33" s="146">
        <v>8.68</v>
      </c>
      <c r="BR33" s="137">
        <v>3889</v>
      </c>
      <c r="BS33" s="146">
        <v>6.11</v>
      </c>
      <c r="BT33" s="137">
        <v>67504</v>
      </c>
      <c r="BU33" s="146">
        <v>5.89</v>
      </c>
      <c r="BV33" s="137">
        <v>14039</v>
      </c>
      <c r="BW33" s="146">
        <v>3.96</v>
      </c>
      <c r="BX33" s="137">
        <v>31752</v>
      </c>
      <c r="BY33" s="146">
        <v>8.7200000000000006</v>
      </c>
      <c r="BZ33" s="137">
        <v>60210</v>
      </c>
      <c r="CA33" s="146">
        <v>4.84</v>
      </c>
      <c r="CB33" s="137">
        <v>577</v>
      </c>
      <c r="CC33" s="146">
        <v>0.54</v>
      </c>
      <c r="CD33" s="137">
        <v>36094</v>
      </c>
      <c r="CE33" s="146">
        <v>8.48</v>
      </c>
      <c r="CF33" s="137">
        <v>1875</v>
      </c>
      <c r="CG33" s="146">
        <v>2.42</v>
      </c>
      <c r="CH33" s="137">
        <v>41737</v>
      </c>
      <c r="CI33" s="146">
        <v>7</v>
      </c>
      <c r="CJ33" s="137">
        <v>96199</v>
      </c>
      <c r="CK33" s="146">
        <v>4.21</v>
      </c>
      <c r="CL33" s="137">
        <v>9233</v>
      </c>
      <c r="CM33" s="146">
        <v>3.74</v>
      </c>
      <c r="CN33" s="137">
        <v>4175</v>
      </c>
      <c r="CO33" s="146">
        <v>6.7</v>
      </c>
      <c r="CP33" s="137">
        <v>45826</v>
      </c>
      <c r="CQ33" s="146">
        <v>6.06</v>
      </c>
      <c r="CR33" s="137">
        <v>47812</v>
      </c>
      <c r="CS33" s="146">
        <v>7.6</v>
      </c>
      <c r="CT33" s="137">
        <v>3808</v>
      </c>
      <c r="CU33" s="146">
        <v>2.1</v>
      </c>
      <c r="CV33" s="137">
        <v>30759</v>
      </c>
      <c r="CW33" s="146">
        <v>5.56</v>
      </c>
      <c r="CX33" s="137">
        <v>1907</v>
      </c>
      <c r="CY33" s="146">
        <v>3.75</v>
      </c>
      <c r="CZ33" s="138"/>
    </row>
    <row r="34" spans="1:104">
      <c r="A34" s="136" t="s">
        <v>210</v>
      </c>
      <c r="B34" s="137">
        <v>510214</v>
      </c>
      <c r="C34" s="146">
        <v>1.72</v>
      </c>
      <c r="D34" s="137">
        <v>10344</v>
      </c>
      <c r="E34" s="146">
        <v>2.27</v>
      </c>
      <c r="F34" s="137">
        <v>281</v>
      </c>
      <c r="G34" s="146">
        <v>0.42</v>
      </c>
      <c r="H34" s="137" t="s">
        <v>85</v>
      </c>
      <c r="I34" s="146" t="s">
        <v>85</v>
      </c>
      <c r="J34" s="137">
        <v>2271</v>
      </c>
      <c r="K34" s="146">
        <v>0.82</v>
      </c>
      <c r="L34" s="137">
        <v>124000</v>
      </c>
      <c r="M34" s="146">
        <v>3.43</v>
      </c>
      <c r="N34" s="137" t="s">
        <v>85</v>
      </c>
      <c r="O34" s="146" t="s">
        <v>85</v>
      </c>
      <c r="P34" s="137">
        <v>311</v>
      </c>
      <c r="Q34" s="146">
        <v>0.09</v>
      </c>
      <c r="R34" s="137">
        <v>4046</v>
      </c>
      <c r="S34" s="146">
        <v>4.79</v>
      </c>
      <c r="T34" s="137">
        <v>27727</v>
      </c>
      <c r="U34" s="146">
        <v>1.56</v>
      </c>
      <c r="V34" s="137" t="s">
        <v>85</v>
      </c>
      <c r="W34" s="146" t="s">
        <v>85</v>
      </c>
      <c r="X34" s="137">
        <v>10450</v>
      </c>
      <c r="Y34" s="146">
        <v>8.1999999999999993</v>
      </c>
      <c r="Z34" s="137">
        <v>28350</v>
      </c>
      <c r="AA34" s="146">
        <v>19.84</v>
      </c>
      <c r="AB34" s="137" t="s">
        <v>85</v>
      </c>
      <c r="AC34" s="146" t="s">
        <v>85</v>
      </c>
      <c r="AD34" s="137" t="s">
        <v>85</v>
      </c>
      <c r="AE34" s="146" t="s">
        <v>85</v>
      </c>
      <c r="AF34" s="137">
        <v>10951</v>
      </c>
      <c r="AG34" s="146">
        <v>3.69</v>
      </c>
      <c r="AH34" s="137">
        <v>4914</v>
      </c>
      <c r="AI34" s="146">
        <v>1.79</v>
      </c>
      <c r="AJ34" s="137">
        <v>8192</v>
      </c>
      <c r="AK34" s="146">
        <v>1.96</v>
      </c>
      <c r="AL34" s="137">
        <v>8726</v>
      </c>
      <c r="AM34" s="146">
        <v>1.93</v>
      </c>
      <c r="AN34" s="137" t="s">
        <v>85</v>
      </c>
      <c r="AO34" s="146" t="s">
        <v>85</v>
      </c>
      <c r="AP34" s="137" t="s">
        <v>85</v>
      </c>
      <c r="AQ34" s="146" t="s">
        <v>85</v>
      </c>
      <c r="AR34" s="137" t="s">
        <v>85</v>
      </c>
      <c r="AS34" s="146" t="s">
        <v>85</v>
      </c>
      <c r="AT34" s="137">
        <v>15389</v>
      </c>
      <c r="AU34" s="146">
        <v>1.52</v>
      </c>
      <c r="AV34" s="137" t="s">
        <v>85</v>
      </c>
      <c r="AW34" s="146" t="s">
        <v>85</v>
      </c>
      <c r="AX34" s="137" t="s">
        <v>85</v>
      </c>
      <c r="AY34" s="146" t="s">
        <v>85</v>
      </c>
      <c r="AZ34" s="137">
        <v>19990</v>
      </c>
      <c r="BA34" s="146">
        <v>3.45</v>
      </c>
      <c r="BB34" s="137">
        <v>5</v>
      </c>
      <c r="BC34" s="146">
        <v>0.01</v>
      </c>
      <c r="BD34" s="137" t="s">
        <v>85</v>
      </c>
      <c r="BE34" s="146" t="s">
        <v>85</v>
      </c>
      <c r="BF34" s="137" t="s">
        <v>85</v>
      </c>
      <c r="BG34" s="146" t="s">
        <v>85</v>
      </c>
      <c r="BH34" s="137">
        <v>6510</v>
      </c>
      <c r="BI34" s="146">
        <v>4.97</v>
      </c>
      <c r="BJ34" s="137">
        <v>621</v>
      </c>
      <c r="BK34" s="146">
        <v>7.0000000000000007E-2</v>
      </c>
      <c r="BL34" s="137">
        <v>55</v>
      </c>
      <c r="BM34" s="146">
        <v>0.03</v>
      </c>
      <c r="BN34" s="137">
        <v>23081</v>
      </c>
      <c r="BO34" s="146">
        <v>1.2</v>
      </c>
      <c r="BP34" s="137" t="s">
        <v>85</v>
      </c>
      <c r="BQ34" s="146" t="s">
        <v>85</v>
      </c>
      <c r="BR34" s="137">
        <v>6</v>
      </c>
      <c r="BS34" s="146">
        <v>0.01</v>
      </c>
      <c r="BT34" s="137">
        <v>3169</v>
      </c>
      <c r="BU34" s="146">
        <v>0.28000000000000003</v>
      </c>
      <c r="BV34" s="137">
        <v>3</v>
      </c>
      <c r="BW34" s="146">
        <v>0</v>
      </c>
      <c r="BX34" s="137">
        <v>12010</v>
      </c>
      <c r="BY34" s="146">
        <v>3.3</v>
      </c>
      <c r="BZ34" s="137">
        <v>50763</v>
      </c>
      <c r="CA34" s="146">
        <v>4.08</v>
      </c>
      <c r="CB34" s="137" t="s">
        <v>85</v>
      </c>
      <c r="CC34" s="146" t="s">
        <v>85</v>
      </c>
      <c r="CD34" s="137" t="s">
        <v>85</v>
      </c>
      <c r="CE34" s="146" t="s">
        <v>85</v>
      </c>
      <c r="CF34" s="137">
        <v>892</v>
      </c>
      <c r="CG34" s="146">
        <v>1.1499999999999999</v>
      </c>
      <c r="CH34" s="137">
        <v>6221</v>
      </c>
      <c r="CI34" s="146">
        <v>1.04</v>
      </c>
      <c r="CJ34" s="137">
        <v>17343</v>
      </c>
      <c r="CK34" s="146">
        <v>0.76</v>
      </c>
      <c r="CL34" s="137" t="s">
        <v>85</v>
      </c>
      <c r="CM34" s="146" t="s">
        <v>85</v>
      </c>
      <c r="CN34" s="137" t="s">
        <v>85</v>
      </c>
      <c r="CO34" s="146" t="s">
        <v>85</v>
      </c>
      <c r="CP34" s="137" t="s">
        <v>85</v>
      </c>
      <c r="CQ34" s="146" t="s">
        <v>85</v>
      </c>
      <c r="CR34" s="137">
        <v>14848</v>
      </c>
      <c r="CS34" s="146">
        <v>2.36</v>
      </c>
      <c r="CT34" s="137">
        <v>17158</v>
      </c>
      <c r="CU34" s="146">
        <v>9.44</v>
      </c>
      <c r="CV34" s="137">
        <v>81587</v>
      </c>
      <c r="CW34" s="146">
        <v>14.74</v>
      </c>
      <c r="CX34" s="137" t="s">
        <v>85</v>
      </c>
      <c r="CY34" s="146" t="s">
        <v>85</v>
      </c>
      <c r="CZ34" s="138"/>
    </row>
    <row r="35" spans="1:104">
      <c r="A35" s="136" t="s">
        <v>211</v>
      </c>
      <c r="B35" s="137">
        <v>10912490</v>
      </c>
      <c r="C35" s="146">
        <v>36.880000000000003</v>
      </c>
      <c r="D35" s="137">
        <v>107177</v>
      </c>
      <c r="E35" s="146">
        <v>23.51</v>
      </c>
      <c r="F35" s="137">
        <v>9090</v>
      </c>
      <c r="G35" s="146">
        <v>13.69</v>
      </c>
      <c r="H35" s="137">
        <v>63308</v>
      </c>
      <c r="I35" s="146">
        <v>10.66</v>
      </c>
      <c r="J35" s="137">
        <v>20779</v>
      </c>
      <c r="K35" s="146">
        <v>7.48</v>
      </c>
      <c r="L35" s="137">
        <v>3062827</v>
      </c>
      <c r="M35" s="146">
        <v>84.77</v>
      </c>
      <c r="N35" s="137">
        <v>50297</v>
      </c>
      <c r="O35" s="146">
        <v>10.78</v>
      </c>
      <c r="P35" s="137">
        <v>118424</v>
      </c>
      <c r="Q35" s="146">
        <v>33.74</v>
      </c>
      <c r="R35" s="137">
        <v>220992</v>
      </c>
      <c r="S35" s="146">
        <v>261.83999999999997</v>
      </c>
      <c r="T35" s="137">
        <v>255501</v>
      </c>
      <c r="U35" s="146">
        <v>14.36</v>
      </c>
      <c r="V35" s="137">
        <v>117376</v>
      </c>
      <c r="W35" s="146">
        <v>12.94</v>
      </c>
      <c r="X35" s="137">
        <v>19484</v>
      </c>
      <c r="Y35" s="146">
        <v>15.28</v>
      </c>
      <c r="Z35" s="137">
        <v>42094</v>
      </c>
      <c r="AA35" s="146">
        <v>29.46</v>
      </c>
      <c r="AB35" s="137">
        <v>718979</v>
      </c>
      <c r="AC35" s="146">
        <v>56.33</v>
      </c>
      <c r="AD35" s="137">
        <v>40284</v>
      </c>
      <c r="AE35" s="146">
        <v>6.42</v>
      </c>
      <c r="AF35" s="137">
        <v>75977</v>
      </c>
      <c r="AG35" s="146">
        <v>25.62</v>
      </c>
      <c r="AH35" s="137">
        <v>22510</v>
      </c>
      <c r="AI35" s="146">
        <v>8.1999999999999993</v>
      </c>
      <c r="AJ35" s="137">
        <v>85419</v>
      </c>
      <c r="AK35" s="146">
        <v>20.47</v>
      </c>
      <c r="AL35" s="137">
        <v>76956</v>
      </c>
      <c r="AM35" s="146">
        <v>17.010000000000002</v>
      </c>
      <c r="AN35" s="137">
        <v>80529</v>
      </c>
      <c r="AO35" s="146">
        <v>60.91</v>
      </c>
      <c r="AP35" s="137">
        <v>131948</v>
      </c>
      <c r="AQ35" s="146">
        <v>23.56</v>
      </c>
      <c r="AR35" s="137">
        <v>140493</v>
      </c>
      <c r="AS35" s="146">
        <v>21.96</v>
      </c>
      <c r="AT35" s="137">
        <v>171844</v>
      </c>
      <c r="AU35" s="146">
        <v>16.98</v>
      </c>
      <c r="AV35" s="137">
        <v>283517</v>
      </c>
      <c r="AW35" s="146">
        <v>55.23</v>
      </c>
      <c r="AX35" s="137">
        <v>59525</v>
      </c>
      <c r="AY35" s="146">
        <v>20.38</v>
      </c>
      <c r="AZ35" s="137">
        <v>135328</v>
      </c>
      <c r="BA35" s="146">
        <v>23.33</v>
      </c>
      <c r="BB35" s="137">
        <v>37855</v>
      </c>
      <c r="BC35" s="146">
        <v>40.44</v>
      </c>
      <c r="BD35" s="137">
        <v>63980</v>
      </c>
      <c r="BE35" s="146">
        <v>36.369999999999997</v>
      </c>
      <c r="BF35" s="137">
        <v>308850</v>
      </c>
      <c r="BG35" s="146">
        <v>127.89</v>
      </c>
      <c r="BH35" s="137">
        <v>61597</v>
      </c>
      <c r="BI35" s="146">
        <v>47.02</v>
      </c>
      <c r="BJ35" s="137">
        <v>407712</v>
      </c>
      <c r="BK35" s="146">
        <v>46.77</v>
      </c>
      <c r="BL35" s="137">
        <v>21575</v>
      </c>
      <c r="BM35" s="146">
        <v>11.19</v>
      </c>
      <c r="BN35" s="137">
        <v>146388</v>
      </c>
      <c r="BO35" s="146">
        <v>7.6</v>
      </c>
      <c r="BP35" s="137">
        <v>131728</v>
      </c>
      <c r="BQ35" s="146">
        <v>15.17</v>
      </c>
      <c r="BR35" s="137">
        <v>46226</v>
      </c>
      <c r="BS35" s="146">
        <v>72.569999999999993</v>
      </c>
      <c r="BT35" s="137">
        <v>666510</v>
      </c>
      <c r="BU35" s="146">
        <v>58.14</v>
      </c>
      <c r="BV35" s="137">
        <v>199713</v>
      </c>
      <c r="BW35" s="146">
        <v>56.29</v>
      </c>
      <c r="BX35" s="137">
        <v>131592</v>
      </c>
      <c r="BY35" s="146">
        <v>36.14</v>
      </c>
      <c r="BZ35" s="137">
        <v>763240</v>
      </c>
      <c r="CA35" s="146">
        <v>61.4</v>
      </c>
      <c r="CB35" s="137">
        <v>30031</v>
      </c>
      <c r="CC35" s="146">
        <v>27.91</v>
      </c>
      <c r="CD35" s="137">
        <v>113236</v>
      </c>
      <c r="CE35" s="146">
        <v>26.61</v>
      </c>
      <c r="CF35" s="137">
        <v>57993</v>
      </c>
      <c r="CG35" s="146">
        <v>74.73</v>
      </c>
      <c r="CH35" s="137">
        <v>203248</v>
      </c>
      <c r="CI35" s="146">
        <v>34.08</v>
      </c>
      <c r="CJ35" s="137">
        <v>681645</v>
      </c>
      <c r="CK35" s="146">
        <v>29.82</v>
      </c>
      <c r="CL35" s="137">
        <v>27232</v>
      </c>
      <c r="CM35" s="146">
        <v>11.03</v>
      </c>
      <c r="CN35" s="137">
        <v>18873</v>
      </c>
      <c r="CO35" s="146">
        <v>30.29</v>
      </c>
      <c r="CP35" s="137">
        <v>147815</v>
      </c>
      <c r="CQ35" s="146">
        <v>19.53</v>
      </c>
      <c r="CR35" s="137">
        <v>190476</v>
      </c>
      <c r="CS35" s="146">
        <v>30.29</v>
      </c>
      <c r="CT35" s="137">
        <v>39790</v>
      </c>
      <c r="CU35" s="146">
        <v>21.9</v>
      </c>
      <c r="CV35" s="137">
        <v>289639</v>
      </c>
      <c r="CW35" s="146">
        <v>52.32</v>
      </c>
      <c r="CX35" s="137">
        <v>14888</v>
      </c>
      <c r="CY35" s="146">
        <v>29.25</v>
      </c>
      <c r="CZ35" s="138"/>
    </row>
    <row r="36" spans="1:104">
      <c r="A36" s="136" t="s">
        <v>212</v>
      </c>
      <c r="B36" s="137">
        <v>769189</v>
      </c>
      <c r="C36" s="146">
        <v>2.6</v>
      </c>
      <c r="D36" s="137">
        <v>7</v>
      </c>
      <c r="E36" s="146">
        <v>0</v>
      </c>
      <c r="F36" s="137">
        <v>3723</v>
      </c>
      <c r="G36" s="146">
        <v>5.61</v>
      </c>
      <c r="H36" s="137">
        <v>12967</v>
      </c>
      <c r="I36" s="146">
        <v>2.1800000000000002</v>
      </c>
      <c r="J36" s="137">
        <v>5465</v>
      </c>
      <c r="K36" s="146">
        <v>1.97</v>
      </c>
      <c r="L36" s="137">
        <v>12200</v>
      </c>
      <c r="M36" s="146">
        <v>0.34</v>
      </c>
      <c r="N36" s="137">
        <v>709</v>
      </c>
      <c r="O36" s="146">
        <v>0.15</v>
      </c>
      <c r="P36" s="137">
        <v>4954</v>
      </c>
      <c r="Q36" s="146">
        <v>1.41</v>
      </c>
      <c r="R36" s="137">
        <v>53334</v>
      </c>
      <c r="S36" s="146">
        <v>63.19</v>
      </c>
      <c r="T36" s="137">
        <v>10</v>
      </c>
      <c r="U36" s="146">
        <v>0</v>
      </c>
      <c r="V36" s="137">
        <v>103811</v>
      </c>
      <c r="W36" s="146">
        <v>11.44</v>
      </c>
      <c r="X36" s="137">
        <v>1477</v>
      </c>
      <c r="Y36" s="146">
        <v>1.1599999999999999</v>
      </c>
      <c r="Z36" s="137">
        <v>3129</v>
      </c>
      <c r="AA36" s="146">
        <v>2.19</v>
      </c>
      <c r="AB36" s="137">
        <v>6328</v>
      </c>
      <c r="AC36" s="146">
        <v>0.5</v>
      </c>
      <c r="AD36" s="137">
        <v>1448</v>
      </c>
      <c r="AE36" s="146">
        <v>0.23</v>
      </c>
      <c r="AF36" s="137">
        <v>2012</v>
      </c>
      <c r="AG36" s="146">
        <v>0.68</v>
      </c>
      <c r="AH36" s="137">
        <v>2767</v>
      </c>
      <c r="AI36" s="146">
        <v>1.01</v>
      </c>
      <c r="AJ36" s="137">
        <v>3828</v>
      </c>
      <c r="AK36" s="146">
        <v>0.92</v>
      </c>
      <c r="AL36" s="137">
        <v>3641</v>
      </c>
      <c r="AM36" s="146">
        <v>0.8</v>
      </c>
      <c r="AN36" s="137">
        <v>7077</v>
      </c>
      <c r="AO36" s="146">
        <v>5.35</v>
      </c>
      <c r="AP36" s="137">
        <v>2204</v>
      </c>
      <c r="AQ36" s="146">
        <v>0.39</v>
      </c>
      <c r="AR36" s="137">
        <v>105127</v>
      </c>
      <c r="AS36" s="146">
        <v>16.43</v>
      </c>
      <c r="AT36" s="137">
        <v>146089</v>
      </c>
      <c r="AU36" s="146">
        <v>14.43</v>
      </c>
      <c r="AV36" s="137">
        <v>37752</v>
      </c>
      <c r="AW36" s="146">
        <v>7.35</v>
      </c>
      <c r="AX36" s="137">
        <v>9541</v>
      </c>
      <c r="AY36" s="146">
        <v>3.27</v>
      </c>
      <c r="AZ36" s="137">
        <v>53814</v>
      </c>
      <c r="BA36" s="146">
        <v>9.2799999999999994</v>
      </c>
      <c r="BB36" s="137">
        <v>599</v>
      </c>
      <c r="BC36" s="146">
        <v>0.64</v>
      </c>
      <c r="BD36" s="137">
        <v>20165</v>
      </c>
      <c r="BE36" s="146">
        <v>11.46</v>
      </c>
      <c r="BF36" s="137">
        <v>4938</v>
      </c>
      <c r="BG36" s="146">
        <v>2.04</v>
      </c>
      <c r="BH36" s="137">
        <v>2641</v>
      </c>
      <c r="BI36" s="146">
        <v>2.02</v>
      </c>
      <c r="BJ36" s="137">
        <v>3028</v>
      </c>
      <c r="BK36" s="146">
        <v>0.35</v>
      </c>
      <c r="BL36" s="137">
        <v>76</v>
      </c>
      <c r="BM36" s="146">
        <v>0.04</v>
      </c>
      <c r="BN36" s="137">
        <v>8589</v>
      </c>
      <c r="BO36" s="146">
        <v>0.45</v>
      </c>
      <c r="BP36" s="137">
        <v>3540</v>
      </c>
      <c r="BQ36" s="146">
        <v>0.41</v>
      </c>
      <c r="BR36" s="137" t="s">
        <v>85</v>
      </c>
      <c r="BS36" s="146" t="s">
        <v>85</v>
      </c>
      <c r="BT36" s="137">
        <v>5447</v>
      </c>
      <c r="BU36" s="146">
        <v>0.48</v>
      </c>
      <c r="BV36" s="137">
        <v>401</v>
      </c>
      <c r="BW36" s="146">
        <v>0.11</v>
      </c>
      <c r="BX36" s="137">
        <v>9212</v>
      </c>
      <c r="BY36" s="146">
        <v>2.5299999999999998</v>
      </c>
      <c r="BZ36" s="137">
        <v>14031</v>
      </c>
      <c r="CA36" s="146">
        <v>1.1299999999999999</v>
      </c>
      <c r="CB36" s="137">
        <v>522</v>
      </c>
      <c r="CC36" s="146">
        <v>0.49</v>
      </c>
      <c r="CD36" s="137">
        <v>9672</v>
      </c>
      <c r="CE36" s="146">
        <v>2.27</v>
      </c>
      <c r="CF36" s="137">
        <v>10673</v>
      </c>
      <c r="CG36" s="146">
        <v>13.75</v>
      </c>
      <c r="CH36" s="137">
        <v>4320</v>
      </c>
      <c r="CI36" s="146">
        <v>0.72</v>
      </c>
      <c r="CJ36" s="137">
        <v>33754</v>
      </c>
      <c r="CK36" s="146">
        <v>1.48</v>
      </c>
      <c r="CL36" s="137">
        <v>3283</v>
      </c>
      <c r="CM36" s="146">
        <v>1.33</v>
      </c>
      <c r="CN36" s="137">
        <v>1772</v>
      </c>
      <c r="CO36" s="146">
        <v>2.84</v>
      </c>
      <c r="CP36" s="137">
        <v>5431</v>
      </c>
      <c r="CQ36" s="146">
        <v>0.72</v>
      </c>
      <c r="CR36" s="137">
        <v>40049</v>
      </c>
      <c r="CS36" s="146">
        <v>6.37</v>
      </c>
      <c r="CT36" s="137">
        <v>221</v>
      </c>
      <c r="CU36" s="146">
        <v>0.12</v>
      </c>
      <c r="CV36" s="137">
        <v>3411</v>
      </c>
      <c r="CW36" s="146">
        <v>0.62</v>
      </c>
      <c r="CX36" s="137" t="s">
        <v>85</v>
      </c>
      <c r="CY36" s="146" t="s">
        <v>85</v>
      </c>
      <c r="CZ36" s="138"/>
    </row>
    <row r="37" spans="1:104">
      <c r="A37" s="136"/>
      <c r="B37" s="137"/>
      <c r="C37" s="146"/>
      <c r="D37" s="137"/>
      <c r="E37" s="146"/>
      <c r="F37" s="137"/>
      <c r="G37" s="146"/>
      <c r="H37" s="137"/>
      <c r="I37" s="146"/>
      <c r="J37" s="137"/>
      <c r="K37" s="146"/>
      <c r="L37" s="137"/>
      <c r="M37" s="146"/>
      <c r="N37" s="137"/>
      <c r="O37" s="146"/>
      <c r="P37" s="137"/>
      <c r="Q37" s="146"/>
      <c r="R37" s="137"/>
      <c r="S37" s="146"/>
      <c r="T37" s="137"/>
      <c r="U37" s="146"/>
      <c r="V37" s="137"/>
      <c r="W37" s="146"/>
      <c r="X37" s="137"/>
      <c r="Y37" s="146"/>
      <c r="Z37" s="137"/>
      <c r="AA37" s="146"/>
      <c r="AB37" s="137"/>
      <c r="AC37" s="146"/>
      <c r="AD37" s="137"/>
      <c r="AE37" s="146"/>
      <c r="AF37" s="137"/>
      <c r="AG37" s="146"/>
      <c r="AH37" s="137"/>
      <c r="AI37" s="146"/>
      <c r="AJ37" s="137"/>
      <c r="AK37" s="146"/>
      <c r="AL37" s="137"/>
      <c r="AM37" s="146"/>
      <c r="AN37" s="137"/>
      <c r="AO37" s="146"/>
      <c r="AP37" s="137"/>
      <c r="AQ37" s="146"/>
      <c r="AR37" s="137"/>
      <c r="AS37" s="146"/>
      <c r="AT37" s="137"/>
      <c r="AU37" s="146"/>
      <c r="AV37" s="137"/>
      <c r="AW37" s="146"/>
      <c r="AX37" s="137"/>
      <c r="AY37" s="146"/>
      <c r="AZ37" s="137"/>
      <c r="BA37" s="146"/>
      <c r="BB37" s="137"/>
      <c r="BC37" s="146"/>
      <c r="BD37" s="137"/>
      <c r="BE37" s="146"/>
      <c r="BF37" s="137"/>
      <c r="BG37" s="146"/>
      <c r="BH37" s="137"/>
      <c r="BI37" s="146"/>
      <c r="BJ37" s="137"/>
      <c r="BK37" s="146"/>
      <c r="BL37" s="137"/>
      <c r="BM37" s="146"/>
      <c r="BN37" s="137"/>
      <c r="BO37" s="146"/>
      <c r="BP37" s="137"/>
      <c r="BQ37" s="146"/>
      <c r="BR37" s="137"/>
      <c r="BS37" s="146"/>
      <c r="BT37" s="137"/>
      <c r="BU37" s="146"/>
      <c r="BV37" s="137"/>
      <c r="BW37" s="146"/>
      <c r="BX37" s="137"/>
      <c r="BY37" s="146"/>
      <c r="BZ37" s="137"/>
      <c r="CA37" s="146"/>
      <c r="CB37" s="137"/>
      <c r="CC37" s="146"/>
      <c r="CD37" s="137"/>
      <c r="CE37" s="146"/>
      <c r="CF37" s="137"/>
      <c r="CG37" s="146"/>
      <c r="CH37" s="137"/>
      <c r="CI37" s="146"/>
      <c r="CJ37" s="137"/>
      <c r="CK37" s="146"/>
      <c r="CL37" s="137"/>
      <c r="CM37" s="146"/>
      <c r="CN37" s="137"/>
      <c r="CO37" s="146"/>
      <c r="CP37" s="137"/>
      <c r="CQ37" s="146"/>
      <c r="CR37" s="137"/>
      <c r="CS37" s="146"/>
      <c r="CT37" s="137"/>
      <c r="CU37" s="146"/>
      <c r="CV37" s="137"/>
      <c r="CW37" s="146"/>
      <c r="CX37" s="137"/>
      <c r="CY37" s="146"/>
      <c r="CZ37" s="138"/>
    </row>
    <row r="38" spans="1:104">
      <c r="A38" s="136" t="s">
        <v>213</v>
      </c>
      <c r="B38" s="137">
        <v>227186872</v>
      </c>
      <c r="C38" s="146">
        <v>767.89</v>
      </c>
      <c r="D38" s="137">
        <v>2535588</v>
      </c>
      <c r="E38" s="146">
        <v>556.29</v>
      </c>
      <c r="F38" s="137">
        <v>339564</v>
      </c>
      <c r="G38" s="146">
        <v>511.39</v>
      </c>
      <c r="H38" s="137">
        <v>2841515</v>
      </c>
      <c r="I38" s="146">
        <v>478.45</v>
      </c>
      <c r="J38" s="137">
        <v>1867415</v>
      </c>
      <c r="K38" s="146">
        <v>671.97</v>
      </c>
      <c r="L38" s="137">
        <v>43324899</v>
      </c>
      <c r="M38" s="146">
        <v>1199.07</v>
      </c>
      <c r="N38" s="137">
        <v>3653482</v>
      </c>
      <c r="O38" s="146">
        <v>783.17</v>
      </c>
      <c r="P38" s="137">
        <v>4699368</v>
      </c>
      <c r="Q38" s="146">
        <v>1338.85</v>
      </c>
      <c r="R38" s="137">
        <v>998980</v>
      </c>
      <c r="S38" s="146">
        <v>1183.6300000000001</v>
      </c>
      <c r="T38" s="137">
        <v>1441338</v>
      </c>
      <c r="U38" s="146">
        <v>81.02</v>
      </c>
      <c r="V38" s="137">
        <v>7325187</v>
      </c>
      <c r="W38" s="146">
        <v>807.36</v>
      </c>
      <c r="X38" s="137">
        <v>1227324</v>
      </c>
      <c r="Y38" s="146">
        <v>962.61</v>
      </c>
      <c r="Z38" s="137">
        <v>1011579</v>
      </c>
      <c r="AA38" s="146">
        <v>707.89</v>
      </c>
      <c r="AB38" s="137">
        <v>8496966</v>
      </c>
      <c r="AC38" s="146">
        <v>665.75</v>
      </c>
      <c r="AD38" s="137">
        <v>4452648</v>
      </c>
      <c r="AE38" s="146">
        <v>709.92</v>
      </c>
      <c r="AF38" s="137">
        <v>2048523</v>
      </c>
      <c r="AG38" s="146">
        <v>690.67</v>
      </c>
      <c r="AH38" s="137">
        <v>2082139</v>
      </c>
      <c r="AI38" s="146">
        <v>758.52</v>
      </c>
      <c r="AJ38" s="137">
        <v>3200931</v>
      </c>
      <c r="AK38" s="146">
        <v>767.06</v>
      </c>
      <c r="AL38" s="137">
        <v>2428783</v>
      </c>
      <c r="AM38" s="146">
        <v>536.87</v>
      </c>
      <c r="AN38" s="137">
        <v>1271644</v>
      </c>
      <c r="AO38" s="146">
        <v>961.91</v>
      </c>
      <c r="AP38" s="137">
        <v>5847544</v>
      </c>
      <c r="AQ38" s="146">
        <v>1044.2</v>
      </c>
      <c r="AR38" s="137">
        <v>10131410</v>
      </c>
      <c r="AS38" s="146">
        <v>1583.28</v>
      </c>
      <c r="AT38" s="137">
        <v>8417075</v>
      </c>
      <c r="AU38" s="146">
        <v>831.64</v>
      </c>
      <c r="AV38" s="137">
        <v>6346767</v>
      </c>
      <c r="AW38" s="146">
        <v>1236.46</v>
      </c>
      <c r="AX38" s="137">
        <v>1305550</v>
      </c>
      <c r="AY38" s="146">
        <v>446.95</v>
      </c>
      <c r="AZ38" s="137">
        <v>3945115</v>
      </c>
      <c r="BA38" s="146">
        <v>680.19</v>
      </c>
      <c r="BB38" s="137">
        <v>673305</v>
      </c>
      <c r="BC38" s="146">
        <v>719.34</v>
      </c>
      <c r="BD38" s="137">
        <v>1410032</v>
      </c>
      <c r="BE38" s="146">
        <v>801.61</v>
      </c>
      <c r="BF38" s="137" t="s">
        <v>85</v>
      </c>
      <c r="BG38" s="146" t="s">
        <v>85</v>
      </c>
      <c r="BH38" s="137">
        <v>462372</v>
      </c>
      <c r="BI38" s="146">
        <v>352.96</v>
      </c>
      <c r="BJ38" s="137">
        <v>9297731</v>
      </c>
      <c r="BK38" s="146">
        <v>1066.5</v>
      </c>
      <c r="BL38" s="137">
        <v>1145444</v>
      </c>
      <c r="BM38" s="146">
        <v>594.11</v>
      </c>
      <c r="BN38" s="137">
        <v>26691729</v>
      </c>
      <c r="BO38" s="146">
        <v>1386.22</v>
      </c>
      <c r="BP38" s="137">
        <v>8348063</v>
      </c>
      <c r="BQ38" s="146">
        <v>961.43</v>
      </c>
      <c r="BR38" s="137">
        <v>263789</v>
      </c>
      <c r="BS38" s="146">
        <v>414.11</v>
      </c>
      <c r="BT38" s="137">
        <v>9765755</v>
      </c>
      <c r="BU38" s="146">
        <v>851.86</v>
      </c>
      <c r="BV38" s="137">
        <v>2452432</v>
      </c>
      <c r="BW38" s="146">
        <v>691.22</v>
      </c>
      <c r="BX38" s="137">
        <v>4590805</v>
      </c>
      <c r="BY38" s="146">
        <v>1260.8599999999999</v>
      </c>
      <c r="BZ38" s="137">
        <v>9001362</v>
      </c>
      <c r="CA38" s="146">
        <v>724.16</v>
      </c>
      <c r="CB38" s="137">
        <v>969418</v>
      </c>
      <c r="CC38" s="146">
        <v>900.95</v>
      </c>
      <c r="CD38" s="137">
        <v>2635222</v>
      </c>
      <c r="CE38" s="146">
        <v>619.32000000000005</v>
      </c>
      <c r="CF38" s="137">
        <v>47108</v>
      </c>
      <c r="CG38" s="146">
        <v>60.71</v>
      </c>
      <c r="CH38" s="137">
        <v>834789</v>
      </c>
      <c r="CI38" s="146">
        <v>139.99</v>
      </c>
      <c r="CJ38" s="137" t="s">
        <v>85</v>
      </c>
      <c r="CK38" s="146" t="s">
        <v>85</v>
      </c>
      <c r="CL38" s="137">
        <v>1837040</v>
      </c>
      <c r="CM38" s="146">
        <v>743.74</v>
      </c>
      <c r="CN38" s="137">
        <v>492045</v>
      </c>
      <c r="CO38" s="146">
        <v>789.8</v>
      </c>
      <c r="CP38" s="137">
        <v>7844190</v>
      </c>
      <c r="CQ38" s="146">
        <v>1036.6300000000001</v>
      </c>
      <c r="CR38" s="137" t="s">
        <v>85</v>
      </c>
      <c r="CS38" s="146" t="s">
        <v>85</v>
      </c>
      <c r="CT38" s="137">
        <v>1249727</v>
      </c>
      <c r="CU38" s="146">
        <v>687.8</v>
      </c>
      <c r="CV38" s="137">
        <v>5933180</v>
      </c>
      <c r="CW38" s="146">
        <v>1071.74</v>
      </c>
      <c r="CX38" s="137" t="s">
        <v>85</v>
      </c>
      <c r="CY38" s="146" t="s">
        <v>85</v>
      </c>
      <c r="CZ38" s="138"/>
    </row>
    <row r="39" spans="1:104">
      <c r="A39" s="136" t="s">
        <v>214</v>
      </c>
      <c r="B39" s="137">
        <v>196957835</v>
      </c>
      <c r="C39" s="146">
        <v>665.71</v>
      </c>
      <c r="D39" s="137">
        <v>2243537</v>
      </c>
      <c r="E39" s="146">
        <v>492.22</v>
      </c>
      <c r="F39" s="137" t="s">
        <v>85</v>
      </c>
      <c r="G39" s="146" t="s">
        <v>85</v>
      </c>
      <c r="H39" s="137">
        <v>2315865</v>
      </c>
      <c r="I39" s="146">
        <v>389.94</v>
      </c>
      <c r="J39" s="137">
        <v>1685585</v>
      </c>
      <c r="K39" s="146">
        <v>606.54</v>
      </c>
      <c r="L39" s="137">
        <v>36398983</v>
      </c>
      <c r="M39" s="146">
        <v>1007.39</v>
      </c>
      <c r="N39" s="137">
        <v>3413891</v>
      </c>
      <c r="O39" s="146">
        <v>731.81</v>
      </c>
      <c r="P39" s="137">
        <v>4319546</v>
      </c>
      <c r="Q39" s="146">
        <v>1230.6400000000001</v>
      </c>
      <c r="R39" s="137">
        <v>781212</v>
      </c>
      <c r="S39" s="146">
        <v>925.61</v>
      </c>
      <c r="T39" s="137" t="s">
        <v>85</v>
      </c>
      <c r="U39" s="146" t="s">
        <v>85</v>
      </c>
      <c r="V39" s="137">
        <v>6830486</v>
      </c>
      <c r="W39" s="146">
        <v>752.84</v>
      </c>
      <c r="X39" s="137">
        <v>1169205</v>
      </c>
      <c r="Y39" s="146">
        <v>917.02</v>
      </c>
      <c r="Z39" s="137">
        <v>907795</v>
      </c>
      <c r="AA39" s="146">
        <v>635.27</v>
      </c>
      <c r="AB39" s="137">
        <v>7218428</v>
      </c>
      <c r="AC39" s="146">
        <v>565.57000000000005</v>
      </c>
      <c r="AD39" s="137">
        <v>3807861</v>
      </c>
      <c r="AE39" s="146">
        <v>607.12</v>
      </c>
      <c r="AF39" s="137">
        <v>1958697</v>
      </c>
      <c r="AG39" s="146">
        <v>660.38</v>
      </c>
      <c r="AH39" s="137">
        <v>1915530</v>
      </c>
      <c r="AI39" s="146">
        <v>697.83</v>
      </c>
      <c r="AJ39" s="137">
        <v>2819393</v>
      </c>
      <c r="AK39" s="146">
        <v>675.63</v>
      </c>
      <c r="AL39" s="137">
        <v>2192038</v>
      </c>
      <c r="AM39" s="146">
        <v>484.54</v>
      </c>
      <c r="AN39" s="137">
        <v>1160028</v>
      </c>
      <c r="AO39" s="146">
        <v>877.48</v>
      </c>
      <c r="AP39" s="137">
        <v>5277844</v>
      </c>
      <c r="AQ39" s="146">
        <v>942.47</v>
      </c>
      <c r="AR39" s="137">
        <v>8830334</v>
      </c>
      <c r="AS39" s="146">
        <v>1379.96</v>
      </c>
      <c r="AT39" s="137">
        <v>6576065</v>
      </c>
      <c r="AU39" s="146">
        <v>649.74</v>
      </c>
      <c r="AV39" s="137">
        <v>5709584</v>
      </c>
      <c r="AW39" s="146">
        <v>1112.33</v>
      </c>
      <c r="AX39" s="137">
        <v>1061704</v>
      </c>
      <c r="AY39" s="146">
        <v>363.47</v>
      </c>
      <c r="AZ39" s="137">
        <v>3720749</v>
      </c>
      <c r="BA39" s="146">
        <v>641.51</v>
      </c>
      <c r="BB39" s="137">
        <v>605582</v>
      </c>
      <c r="BC39" s="146">
        <v>646.99</v>
      </c>
      <c r="BD39" s="137">
        <v>1242603</v>
      </c>
      <c r="BE39" s="146">
        <v>706.43</v>
      </c>
      <c r="BF39" s="137" t="s">
        <v>85</v>
      </c>
      <c r="BG39" s="146" t="s">
        <v>85</v>
      </c>
      <c r="BH39" s="137">
        <v>54769</v>
      </c>
      <c r="BI39" s="146">
        <v>41.81</v>
      </c>
      <c r="BJ39" s="137">
        <v>7400733</v>
      </c>
      <c r="BK39" s="146">
        <v>848.9</v>
      </c>
      <c r="BL39" s="137">
        <v>1007248</v>
      </c>
      <c r="BM39" s="146">
        <v>522.42999999999995</v>
      </c>
      <c r="BN39" s="137">
        <v>24647225</v>
      </c>
      <c r="BO39" s="146">
        <v>1280.04</v>
      </c>
      <c r="BP39" s="137">
        <v>7510978</v>
      </c>
      <c r="BQ39" s="146">
        <v>865.02</v>
      </c>
      <c r="BR39" s="137">
        <v>213982</v>
      </c>
      <c r="BS39" s="146">
        <v>335.92</v>
      </c>
      <c r="BT39" s="137">
        <v>8705161</v>
      </c>
      <c r="BU39" s="146">
        <v>759.35</v>
      </c>
      <c r="BV39" s="137">
        <v>2319123</v>
      </c>
      <c r="BW39" s="146">
        <v>653.64</v>
      </c>
      <c r="BX39" s="137">
        <v>4270740</v>
      </c>
      <c r="BY39" s="146">
        <v>1172.96</v>
      </c>
      <c r="BZ39" s="137">
        <v>7323364</v>
      </c>
      <c r="CA39" s="146">
        <v>589.16999999999996</v>
      </c>
      <c r="CB39" s="137">
        <v>899939</v>
      </c>
      <c r="CC39" s="146">
        <v>836.37</v>
      </c>
      <c r="CD39" s="137">
        <v>2438712</v>
      </c>
      <c r="CE39" s="146">
        <v>573.14</v>
      </c>
      <c r="CF39" s="137" t="s">
        <v>85</v>
      </c>
      <c r="CG39" s="146" t="s">
        <v>85</v>
      </c>
      <c r="CH39" s="137">
        <v>139991</v>
      </c>
      <c r="CI39" s="146">
        <v>23.48</v>
      </c>
      <c r="CJ39" s="137" t="s">
        <v>85</v>
      </c>
      <c r="CK39" s="146" t="s">
        <v>85</v>
      </c>
      <c r="CL39" s="137">
        <v>1692035</v>
      </c>
      <c r="CM39" s="146">
        <v>685.03</v>
      </c>
      <c r="CN39" s="137">
        <v>429817</v>
      </c>
      <c r="CO39" s="146">
        <v>689.91</v>
      </c>
      <c r="CP39" s="137">
        <v>7422071</v>
      </c>
      <c r="CQ39" s="146">
        <v>980.85</v>
      </c>
      <c r="CR39" s="137" t="s">
        <v>85</v>
      </c>
      <c r="CS39" s="146" t="s">
        <v>85</v>
      </c>
      <c r="CT39" s="137">
        <v>1068212</v>
      </c>
      <c r="CU39" s="146">
        <v>587.9</v>
      </c>
      <c r="CV39" s="137">
        <v>5251190</v>
      </c>
      <c r="CW39" s="146">
        <v>948.55</v>
      </c>
      <c r="CX39" s="137" t="s">
        <v>85</v>
      </c>
      <c r="CY39" s="146" t="s">
        <v>85</v>
      </c>
      <c r="CZ39" s="138"/>
    </row>
    <row r="40" spans="1:104">
      <c r="A40" s="136" t="s">
        <v>215</v>
      </c>
      <c r="B40" s="137">
        <v>30229037</v>
      </c>
      <c r="C40" s="146">
        <v>102.17</v>
      </c>
      <c r="D40" s="137">
        <v>292051</v>
      </c>
      <c r="E40" s="146">
        <v>64.069999999999993</v>
      </c>
      <c r="F40" s="137">
        <v>339564</v>
      </c>
      <c r="G40" s="146">
        <v>511.39</v>
      </c>
      <c r="H40" s="137">
        <v>525650</v>
      </c>
      <c r="I40" s="146">
        <v>88.51</v>
      </c>
      <c r="J40" s="137">
        <v>181830</v>
      </c>
      <c r="K40" s="146">
        <v>65.430000000000007</v>
      </c>
      <c r="L40" s="137">
        <v>6925916</v>
      </c>
      <c r="M40" s="146">
        <v>191.68</v>
      </c>
      <c r="N40" s="137">
        <v>239591</v>
      </c>
      <c r="O40" s="146">
        <v>51.36</v>
      </c>
      <c r="P40" s="137">
        <v>379822</v>
      </c>
      <c r="Q40" s="146">
        <v>108.21</v>
      </c>
      <c r="R40" s="137">
        <v>217768</v>
      </c>
      <c r="S40" s="146">
        <v>258.02</v>
      </c>
      <c r="T40" s="137">
        <v>1441338</v>
      </c>
      <c r="U40" s="146">
        <v>81.02</v>
      </c>
      <c r="V40" s="137">
        <v>494701</v>
      </c>
      <c r="W40" s="146">
        <v>54.52</v>
      </c>
      <c r="X40" s="137">
        <v>58119</v>
      </c>
      <c r="Y40" s="146">
        <v>45.58</v>
      </c>
      <c r="Z40" s="137">
        <v>103784</v>
      </c>
      <c r="AA40" s="146">
        <v>72.63</v>
      </c>
      <c r="AB40" s="137">
        <v>1278538</v>
      </c>
      <c r="AC40" s="146">
        <v>100.18</v>
      </c>
      <c r="AD40" s="137">
        <v>644787</v>
      </c>
      <c r="AE40" s="146">
        <v>102.8</v>
      </c>
      <c r="AF40" s="137">
        <v>89826</v>
      </c>
      <c r="AG40" s="146">
        <v>30.29</v>
      </c>
      <c r="AH40" s="137">
        <v>166609</v>
      </c>
      <c r="AI40" s="146">
        <v>60.7</v>
      </c>
      <c r="AJ40" s="137">
        <v>381538</v>
      </c>
      <c r="AK40" s="146">
        <v>91.43</v>
      </c>
      <c r="AL40" s="137">
        <v>236745</v>
      </c>
      <c r="AM40" s="146">
        <v>52.33</v>
      </c>
      <c r="AN40" s="137">
        <v>111616</v>
      </c>
      <c r="AO40" s="146">
        <v>84.43</v>
      </c>
      <c r="AP40" s="137">
        <v>569700</v>
      </c>
      <c r="AQ40" s="146">
        <v>101.73</v>
      </c>
      <c r="AR40" s="137">
        <v>1301076</v>
      </c>
      <c r="AS40" s="146">
        <v>203.32</v>
      </c>
      <c r="AT40" s="137">
        <v>1841010</v>
      </c>
      <c r="AU40" s="146">
        <v>181.9</v>
      </c>
      <c r="AV40" s="137">
        <v>637183</v>
      </c>
      <c r="AW40" s="146">
        <v>124.13</v>
      </c>
      <c r="AX40" s="137">
        <v>243846</v>
      </c>
      <c r="AY40" s="146">
        <v>83.48</v>
      </c>
      <c r="AZ40" s="137">
        <v>224366</v>
      </c>
      <c r="BA40" s="146">
        <v>38.68</v>
      </c>
      <c r="BB40" s="137">
        <v>67723</v>
      </c>
      <c r="BC40" s="146">
        <v>72.349999999999994</v>
      </c>
      <c r="BD40" s="137">
        <v>167429</v>
      </c>
      <c r="BE40" s="146">
        <v>95.18</v>
      </c>
      <c r="BF40" s="137" t="s">
        <v>85</v>
      </c>
      <c r="BG40" s="146" t="s">
        <v>85</v>
      </c>
      <c r="BH40" s="137">
        <v>407603</v>
      </c>
      <c r="BI40" s="146">
        <v>311.14999999999998</v>
      </c>
      <c r="BJ40" s="137">
        <v>1896998</v>
      </c>
      <c r="BK40" s="146">
        <v>217.6</v>
      </c>
      <c r="BL40" s="137">
        <v>138196</v>
      </c>
      <c r="BM40" s="146">
        <v>71.680000000000007</v>
      </c>
      <c r="BN40" s="137">
        <v>2044504</v>
      </c>
      <c r="BO40" s="146">
        <v>106.18</v>
      </c>
      <c r="BP40" s="137">
        <v>837085</v>
      </c>
      <c r="BQ40" s="146">
        <v>96.41</v>
      </c>
      <c r="BR40" s="137">
        <v>49807</v>
      </c>
      <c r="BS40" s="146">
        <v>78.19</v>
      </c>
      <c r="BT40" s="137">
        <v>1060594</v>
      </c>
      <c r="BU40" s="146">
        <v>92.52</v>
      </c>
      <c r="BV40" s="137">
        <v>133309</v>
      </c>
      <c r="BW40" s="146">
        <v>37.57</v>
      </c>
      <c r="BX40" s="137">
        <v>320065</v>
      </c>
      <c r="BY40" s="146">
        <v>87.91</v>
      </c>
      <c r="BZ40" s="137">
        <v>1677998</v>
      </c>
      <c r="CA40" s="146">
        <v>135</v>
      </c>
      <c r="CB40" s="137">
        <v>69479</v>
      </c>
      <c r="CC40" s="146">
        <v>64.569999999999993</v>
      </c>
      <c r="CD40" s="137">
        <v>196510</v>
      </c>
      <c r="CE40" s="146">
        <v>46.18</v>
      </c>
      <c r="CF40" s="137">
        <v>47108</v>
      </c>
      <c r="CG40" s="146">
        <v>60.71</v>
      </c>
      <c r="CH40" s="137">
        <v>694798</v>
      </c>
      <c r="CI40" s="146">
        <v>116.52</v>
      </c>
      <c r="CJ40" s="137" t="s">
        <v>85</v>
      </c>
      <c r="CK40" s="146" t="s">
        <v>85</v>
      </c>
      <c r="CL40" s="137">
        <v>145005</v>
      </c>
      <c r="CM40" s="146">
        <v>58.71</v>
      </c>
      <c r="CN40" s="137">
        <v>62228</v>
      </c>
      <c r="CO40" s="146">
        <v>99.88</v>
      </c>
      <c r="CP40" s="137">
        <v>422119</v>
      </c>
      <c r="CQ40" s="146">
        <v>55.78</v>
      </c>
      <c r="CR40" s="137" t="s">
        <v>85</v>
      </c>
      <c r="CS40" s="146" t="s">
        <v>85</v>
      </c>
      <c r="CT40" s="137">
        <v>181515</v>
      </c>
      <c r="CU40" s="146">
        <v>99.9</v>
      </c>
      <c r="CV40" s="137">
        <v>681990</v>
      </c>
      <c r="CW40" s="146">
        <v>123.19</v>
      </c>
      <c r="CX40" s="137" t="s">
        <v>85</v>
      </c>
      <c r="CY40" s="146" t="s">
        <v>85</v>
      </c>
      <c r="CZ40" s="138"/>
    </row>
    <row r="41" spans="1:104">
      <c r="A41" s="136"/>
      <c r="B41" s="137"/>
      <c r="C41" s="146"/>
      <c r="D41" s="137"/>
      <c r="E41" s="146"/>
      <c r="F41" s="137"/>
      <c r="G41" s="146"/>
      <c r="H41" s="137"/>
      <c r="I41" s="146"/>
      <c r="J41" s="137"/>
      <c r="K41" s="146"/>
      <c r="L41" s="137"/>
      <c r="M41" s="146"/>
      <c r="N41" s="137"/>
      <c r="O41" s="146"/>
      <c r="P41" s="137"/>
      <c r="Q41" s="146"/>
      <c r="R41" s="137"/>
      <c r="S41" s="146"/>
      <c r="T41" s="137"/>
      <c r="U41" s="146"/>
      <c r="V41" s="137"/>
      <c r="W41" s="146"/>
      <c r="X41" s="137"/>
      <c r="Y41" s="146"/>
      <c r="Z41" s="137"/>
      <c r="AA41" s="146"/>
      <c r="AB41" s="137"/>
      <c r="AC41" s="146"/>
      <c r="AD41" s="137"/>
      <c r="AE41" s="146"/>
      <c r="AF41" s="137"/>
      <c r="AG41" s="146"/>
      <c r="AH41" s="137"/>
      <c r="AI41" s="146"/>
      <c r="AJ41" s="137"/>
      <c r="AK41" s="146"/>
      <c r="AL41" s="137"/>
      <c r="AM41" s="146"/>
      <c r="AN41" s="137"/>
      <c r="AO41" s="146"/>
      <c r="AP41" s="137"/>
      <c r="AQ41" s="146"/>
      <c r="AR41" s="137"/>
      <c r="AS41" s="146"/>
      <c r="AT41" s="137"/>
      <c r="AU41" s="146"/>
      <c r="AV41" s="137"/>
      <c r="AW41" s="146"/>
      <c r="AX41" s="137"/>
      <c r="AY41" s="146"/>
      <c r="AZ41" s="137"/>
      <c r="BA41" s="146"/>
      <c r="BB41" s="137"/>
      <c r="BC41" s="146"/>
      <c r="BD41" s="137"/>
      <c r="BE41" s="146"/>
      <c r="BF41" s="137"/>
      <c r="BG41" s="146"/>
      <c r="BH41" s="137"/>
      <c r="BI41" s="146"/>
      <c r="BJ41" s="137"/>
      <c r="BK41" s="146"/>
      <c r="BL41" s="137"/>
      <c r="BM41" s="146"/>
      <c r="BN41" s="137"/>
      <c r="BO41" s="146"/>
      <c r="BP41" s="137"/>
      <c r="BQ41" s="146"/>
      <c r="BR41" s="137"/>
      <c r="BS41" s="146"/>
      <c r="BT41" s="137"/>
      <c r="BU41" s="146"/>
      <c r="BV41" s="137"/>
      <c r="BW41" s="146"/>
      <c r="BX41" s="137"/>
      <c r="BY41" s="146"/>
      <c r="BZ41" s="137"/>
      <c r="CA41" s="146"/>
      <c r="CB41" s="137"/>
      <c r="CC41" s="146"/>
      <c r="CD41" s="137"/>
      <c r="CE41" s="146"/>
      <c r="CF41" s="137"/>
      <c r="CG41" s="146"/>
      <c r="CH41" s="137"/>
      <c r="CI41" s="146"/>
      <c r="CJ41" s="137"/>
      <c r="CK41" s="146"/>
      <c r="CL41" s="137"/>
      <c r="CM41" s="146"/>
      <c r="CN41" s="137"/>
      <c r="CO41" s="146"/>
      <c r="CP41" s="137"/>
      <c r="CQ41" s="146"/>
      <c r="CR41" s="137"/>
      <c r="CS41" s="146"/>
      <c r="CT41" s="137"/>
      <c r="CU41" s="146"/>
      <c r="CV41" s="137"/>
      <c r="CW41" s="146"/>
      <c r="CX41" s="137"/>
      <c r="CY41" s="146"/>
      <c r="CZ41" s="138"/>
    </row>
    <row r="42" spans="1:104">
      <c r="A42" s="136" t="s">
        <v>216</v>
      </c>
      <c r="B42" s="137">
        <v>20210693</v>
      </c>
      <c r="C42" s="146">
        <v>68.31</v>
      </c>
      <c r="D42" s="137">
        <v>188193</v>
      </c>
      <c r="E42" s="146">
        <v>41.29</v>
      </c>
      <c r="F42" s="137">
        <v>699645</v>
      </c>
      <c r="G42" s="146">
        <v>1053.68</v>
      </c>
      <c r="H42" s="137">
        <v>57836</v>
      </c>
      <c r="I42" s="146">
        <v>9.74</v>
      </c>
      <c r="J42" s="137">
        <v>71033</v>
      </c>
      <c r="K42" s="146">
        <v>25.56</v>
      </c>
      <c r="L42" s="137">
        <v>588981</v>
      </c>
      <c r="M42" s="146">
        <v>16.3</v>
      </c>
      <c r="N42" s="137">
        <v>166029</v>
      </c>
      <c r="O42" s="146">
        <v>35.590000000000003</v>
      </c>
      <c r="P42" s="137">
        <v>306280</v>
      </c>
      <c r="Q42" s="146">
        <v>87.26</v>
      </c>
      <c r="R42" s="137">
        <v>110730</v>
      </c>
      <c r="S42" s="146">
        <v>131.19999999999999</v>
      </c>
      <c r="T42" s="137">
        <v>3631872</v>
      </c>
      <c r="U42" s="146">
        <v>204.15</v>
      </c>
      <c r="V42" s="137">
        <v>93820</v>
      </c>
      <c r="W42" s="146">
        <v>10.34</v>
      </c>
      <c r="X42" s="137">
        <v>28255</v>
      </c>
      <c r="Y42" s="146">
        <v>22.16</v>
      </c>
      <c r="Z42" s="137">
        <v>12256</v>
      </c>
      <c r="AA42" s="146">
        <v>8.58</v>
      </c>
      <c r="AB42" s="137">
        <v>306251</v>
      </c>
      <c r="AC42" s="146">
        <v>24</v>
      </c>
      <c r="AD42" s="137">
        <v>140558</v>
      </c>
      <c r="AE42" s="146">
        <v>22.41</v>
      </c>
      <c r="AF42" s="137">
        <v>81765</v>
      </c>
      <c r="AG42" s="146">
        <v>27.57</v>
      </c>
      <c r="AH42" s="137">
        <v>146212</v>
      </c>
      <c r="AI42" s="146">
        <v>53.26</v>
      </c>
      <c r="AJ42" s="137">
        <v>258222</v>
      </c>
      <c r="AK42" s="146">
        <v>61.88</v>
      </c>
      <c r="AL42" s="137">
        <v>522393</v>
      </c>
      <c r="AM42" s="146">
        <v>115.47</v>
      </c>
      <c r="AN42" s="137">
        <v>61456</v>
      </c>
      <c r="AO42" s="146">
        <v>46.49</v>
      </c>
      <c r="AP42" s="137">
        <v>386689</v>
      </c>
      <c r="AQ42" s="146">
        <v>69.05</v>
      </c>
      <c r="AR42" s="137">
        <v>440612</v>
      </c>
      <c r="AS42" s="146">
        <v>68.86</v>
      </c>
      <c r="AT42" s="137">
        <v>451266</v>
      </c>
      <c r="AU42" s="146">
        <v>44.59</v>
      </c>
      <c r="AV42" s="137">
        <v>454190</v>
      </c>
      <c r="AW42" s="146">
        <v>88.48</v>
      </c>
      <c r="AX42" s="137">
        <v>69249</v>
      </c>
      <c r="AY42" s="146">
        <v>23.71</v>
      </c>
      <c r="AZ42" s="137">
        <v>77688</v>
      </c>
      <c r="BA42" s="146">
        <v>13.39</v>
      </c>
      <c r="BB42" s="137">
        <v>98027</v>
      </c>
      <c r="BC42" s="146">
        <v>104.73</v>
      </c>
      <c r="BD42" s="137">
        <v>37444</v>
      </c>
      <c r="BE42" s="146">
        <v>21.29</v>
      </c>
      <c r="BF42" s="137">
        <v>158407</v>
      </c>
      <c r="BG42" s="146">
        <v>65.59</v>
      </c>
      <c r="BH42" s="137">
        <v>175904</v>
      </c>
      <c r="BI42" s="146">
        <v>134.28</v>
      </c>
      <c r="BJ42" s="137">
        <v>762511</v>
      </c>
      <c r="BK42" s="146">
        <v>87.46</v>
      </c>
      <c r="BL42" s="137">
        <v>595017</v>
      </c>
      <c r="BM42" s="146">
        <v>308.62</v>
      </c>
      <c r="BN42" s="137">
        <v>1462716</v>
      </c>
      <c r="BO42" s="146">
        <v>75.97</v>
      </c>
      <c r="BP42" s="137">
        <v>201943</v>
      </c>
      <c r="BQ42" s="146">
        <v>23.26</v>
      </c>
      <c r="BR42" s="137">
        <v>178508</v>
      </c>
      <c r="BS42" s="146">
        <v>280.23</v>
      </c>
      <c r="BT42" s="137">
        <v>72354</v>
      </c>
      <c r="BU42" s="146">
        <v>6.31</v>
      </c>
      <c r="BV42" s="137">
        <v>794832</v>
      </c>
      <c r="BW42" s="146">
        <v>224.02</v>
      </c>
      <c r="BX42" s="137">
        <v>96503</v>
      </c>
      <c r="BY42" s="146">
        <v>26.5</v>
      </c>
      <c r="BZ42" s="137">
        <v>1199627</v>
      </c>
      <c r="CA42" s="146">
        <v>96.51</v>
      </c>
      <c r="CB42" s="137">
        <v>38056</v>
      </c>
      <c r="CC42" s="146">
        <v>35.369999999999997</v>
      </c>
      <c r="CD42" s="137">
        <v>83258</v>
      </c>
      <c r="CE42" s="146">
        <v>19.57</v>
      </c>
      <c r="CF42" s="137">
        <v>11475</v>
      </c>
      <c r="CG42" s="146">
        <v>14.79</v>
      </c>
      <c r="CH42" s="137">
        <v>304055</v>
      </c>
      <c r="CI42" s="146">
        <v>50.99</v>
      </c>
      <c r="CJ42" s="137">
        <v>2047934</v>
      </c>
      <c r="CK42" s="146">
        <v>89.59</v>
      </c>
      <c r="CL42" s="137">
        <v>59683</v>
      </c>
      <c r="CM42" s="146">
        <v>24.16</v>
      </c>
      <c r="CN42" s="137">
        <v>40118</v>
      </c>
      <c r="CO42" s="146">
        <v>64.39</v>
      </c>
      <c r="CP42" s="137">
        <v>542124</v>
      </c>
      <c r="CQ42" s="146">
        <v>71.64</v>
      </c>
      <c r="CR42" s="137">
        <v>817565</v>
      </c>
      <c r="CS42" s="146">
        <v>130.02000000000001</v>
      </c>
      <c r="CT42" s="137">
        <v>223556</v>
      </c>
      <c r="CU42" s="146">
        <v>123.04</v>
      </c>
      <c r="CV42" s="137">
        <v>168343</v>
      </c>
      <c r="CW42" s="146">
        <v>30.41</v>
      </c>
      <c r="CX42" s="137">
        <v>689252</v>
      </c>
      <c r="CY42" s="146">
        <v>1354.13</v>
      </c>
      <c r="CZ42" s="138"/>
    </row>
    <row r="43" spans="1:104">
      <c r="A43" s="136" t="s">
        <v>217</v>
      </c>
      <c r="B43" s="137">
        <v>5731709</v>
      </c>
      <c r="C43" s="146">
        <v>19.37</v>
      </c>
      <c r="D43" s="137">
        <v>29467</v>
      </c>
      <c r="E43" s="146">
        <v>6.46</v>
      </c>
      <c r="F43" s="137">
        <v>2251</v>
      </c>
      <c r="G43" s="146">
        <v>3.39</v>
      </c>
      <c r="H43" s="137">
        <v>42292</v>
      </c>
      <c r="I43" s="146">
        <v>7.12</v>
      </c>
      <c r="J43" s="137">
        <v>21394</v>
      </c>
      <c r="K43" s="146">
        <v>7.7</v>
      </c>
      <c r="L43" s="137">
        <v>574510</v>
      </c>
      <c r="M43" s="146">
        <v>15.9</v>
      </c>
      <c r="N43" s="137">
        <v>50145</v>
      </c>
      <c r="O43" s="146">
        <v>10.75</v>
      </c>
      <c r="P43" s="137">
        <v>130464</v>
      </c>
      <c r="Q43" s="146">
        <v>37.17</v>
      </c>
      <c r="R43" s="137">
        <v>11725</v>
      </c>
      <c r="S43" s="146">
        <v>13.89</v>
      </c>
      <c r="T43" s="137">
        <v>386767</v>
      </c>
      <c r="U43" s="146">
        <v>21.74</v>
      </c>
      <c r="V43" s="137">
        <v>66018</v>
      </c>
      <c r="W43" s="146">
        <v>7.28</v>
      </c>
      <c r="X43" s="137">
        <v>9829</v>
      </c>
      <c r="Y43" s="146">
        <v>7.71</v>
      </c>
      <c r="Z43" s="137">
        <v>7418</v>
      </c>
      <c r="AA43" s="146">
        <v>5.19</v>
      </c>
      <c r="AB43" s="137">
        <v>214745</v>
      </c>
      <c r="AC43" s="146">
        <v>16.829999999999998</v>
      </c>
      <c r="AD43" s="137">
        <v>139995</v>
      </c>
      <c r="AE43" s="146">
        <v>22.32</v>
      </c>
      <c r="AF43" s="137">
        <v>67896</v>
      </c>
      <c r="AG43" s="146">
        <v>22.89</v>
      </c>
      <c r="AH43" s="137">
        <v>48064</v>
      </c>
      <c r="AI43" s="146">
        <v>17.510000000000002</v>
      </c>
      <c r="AJ43" s="137">
        <v>67679</v>
      </c>
      <c r="AK43" s="146">
        <v>16.22</v>
      </c>
      <c r="AL43" s="137">
        <v>45784</v>
      </c>
      <c r="AM43" s="146">
        <v>10.119999999999999</v>
      </c>
      <c r="AN43" s="137">
        <v>32076</v>
      </c>
      <c r="AO43" s="146">
        <v>24.26</v>
      </c>
      <c r="AP43" s="137">
        <v>152251</v>
      </c>
      <c r="AQ43" s="146">
        <v>27.19</v>
      </c>
      <c r="AR43" s="137">
        <v>194706</v>
      </c>
      <c r="AS43" s="146">
        <v>30.43</v>
      </c>
      <c r="AT43" s="137">
        <v>75543</v>
      </c>
      <c r="AU43" s="146">
        <v>7.46</v>
      </c>
      <c r="AV43" s="137">
        <v>87022</v>
      </c>
      <c r="AW43" s="146">
        <v>16.95</v>
      </c>
      <c r="AX43" s="137">
        <v>15440</v>
      </c>
      <c r="AY43" s="146">
        <v>5.29</v>
      </c>
      <c r="AZ43" s="137">
        <v>69657</v>
      </c>
      <c r="BA43" s="146">
        <v>12.01</v>
      </c>
      <c r="BB43" s="137">
        <v>11431</v>
      </c>
      <c r="BC43" s="146">
        <v>12.21</v>
      </c>
      <c r="BD43" s="137">
        <v>26423</v>
      </c>
      <c r="BE43" s="146">
        <v>15.02</v>
      </c>
      <c r="BF43" s="137">
        <v>24548</v>
      </c>
      <c r="BG43" s="146">
        <v>10.16</v>
      </c>
      <c r="BH43" s="137">
        <v>30536</v>
      </c>
      <c r="BI43" s="146">
        <v>23.31</v>
      </c>
      <c r="BJ43" s="137">
        <v>516008</v>
      </c>
      <c r="BK43" s="146">
        <v>59.19</v>
      </c>
      <c r="BL43" s="137">
        <v>7392</v>
      </c>
      <c r="BM43" s="146">
        <v>3.83</v>
      </c>
      <c r="BN43" s="137">
        <v>736004</v>
      </c>
      <c r="BO43" s="146">
        <v>38.22</v>
      </c>
      <c r="BP43" s="137">
        <v>145110</v>
      </c>
      <c r="BQ43" s="146">
        <v>16.71</v>
      </c>
      <c r="BR43" s="137">
        <v>2883</v>
      </c>
      <c r="BS43" s="146">
        <v>4.53</v>
      </c>
      <c r="BT43" s="137">
        <v>64242</v>
      </c>
      <c r="BU43" s="146">
        <v>5.6</v>
      </c>
      <c r="BV43" s="137">
        <v>111143</v>
      </c>
      <c r="BW43" s="146">
        <v>31.33</v>
      </c>
      <c r="BX43" s="137">
        <v>73608</v>
      </c>
      <c r="BY43" s="146">
        <v>20.22</v>
      </c>
      <c r="BZ43" s="137">
        <v>708588</v>
      </c>
      <c r="CA43" s="146">
        <v>57.01</v>
      </c>
      <c r="CB43" s="137">
        <v>25313</v>
      </c>
      <c r="CC43" s="146">
        <v>23.53</v>
      </c>
      <c r="CD43" s="137">
        <v>32765</v>
      </c>
      <c r="CE43" s="146">
        <v>7.7</v>
      </c>
      <c r="CF43" s="137">
        <v>9322</v>
      </c>
      <c r="CG43" s="146">
        <v>12.01</v>
      </c>
      <c r="CH43" s="137">
        <v>96534</v>
      </c>
      <c r="CI43" s="146">
        <v>16.190000000000001</v>
      </c>
      <c r="CJ43" s="137">
        <v>151131</v>
      </c>
      <c r="CK43" s="146">
        <v>6.61</v>
      </c>
      <c r="CL43" s="137">
        <v>9674</v>
      </c>
      <c r="CM43" s="146">
        <v>3.92</v>
      </c>
      <c r="CN43" s="137">
        <v>14712</v>
      </c>
      <c r="CO43" s="146">
        <v>23.61</v>
      </c>
      <c r="CP43" s="137">
        <v>149647</v>
      </c>
      <c r="CQ43" s="146">
        <v>19.78</v>
      </c>
      <c r="CR43" s="137">
        <v>139855</v>
      </c>
      <c r="CS43" s="146">
        <v>22.24</v>
      </c>
      <c r="CT43" s="137">
        <v>9301</v>
      </c>
      <c r="CU43" s="146">
        <v>5.12</v>
      </c>
      <c r="CV43" s="137">
        <v>86357</v>
      </c>
      <c r="CW43" s="146">
        <v>15.6</v>
      </c>
      <c r="CX43" s="137">
        <v>6044</v>
      </c>
      <c r="CY43" s="146">
        <v>11.87</v>
      </c>
      <c r="CZ43" s="138"/>
    </row>
    <row r="44" spans="1:104">
      <c r="A44" s="136" t="s">
        <v>218</v>
      </c>
      <c r="B44" s="137">
        <v>7889382</v>
      </c>
      <c r="C44" s="146">
        <v>26.67</v>
      </c>
      <c r="D44" s="137">
        <v>45080</v>
      </c>
      <c r="E44" s="146">
        <v>9.89</v>
      </c>
      <c r="F44" s="137" t="s">
        <v>85</v>
      </c>
      <c r="G44" s="146" t="s">
        <v>85</v>
      </c>
      <c r="H44" s="137" t="s">
        <v>85</v>
      </c>
      <c r="I44" s="146" t="s">
        <v>85</v>
      </c>
      <c r="J44" s="137">
        <v>25972</v>
      </c>
      <c r="K44" s="146">
        <v>9.35</v>
      </c>
      <c r="L44" s="137" t="s">
        <v>85</v>
      </c>
      <c r="M44" s="146" t="s">
        <v>85</v>
      </c>
      <c r="N44" s="137" t="s">
        <v>85</v>
      </c>
      <c r="O44" s="146" t="s">
        <v>85</v>
      </c>
      <c r="P44" s="137">
        <v>175816</v>
      </c>
      <c r="Q44" s="146">
        <v>50.09</v>
      </c>
      <c r="R44" s="137">
        <v>98556</v>
      </c>
      <c r="S44" s="146">
        <v>116.77</v>
      </c>
      <c r="T44" s="137">
        <v>3196454</v>
      </c>
      <c r="U44" s="146">
        <v>179.68</v>
      </c>
      <c r="V44" s="137">
        <v>420</v>
      </c>
      <c r="W44" s="146">
        <v>0.05</v>
      </c>
      <c r="X44" s="137">
        <v>18426</v>
      </c>
      <c r="Y44" s="146">
        <v>14.45</v>
      </c>
      <c r="Z44" s="137" t="s">
        <v>85</v>
      </c>
      <c r="AA44" s="146" t="s">
        <v>85</v>
      </c>
      <c r="AB44" s="137">
        <v>91157</v>
      </c>
      <c r="AC44" s="146">
        <v>7.14</v>
      </c>
      <c r="AD44" s="137" t="s">
        <v>85</v>
      </c>
      <c r="AE44" s="146" t="s">
        <v>85</v>
      </c>
      <c r="AF44" s="137">
        <v>13869</v>
      </c>
      <c r="AG44" s="146">
        <v>4.68</v>
      </c>
      <c r="AH44" s="137" t="s">
        <v>85</v>
      </c>
      <c r="AI44" s="146" t="s">
        <v>85</v>
      </c>
      <c r="AJ44" s="137">
        <v>3434</v>
      </c>
      <c r="AK44" s="146">
        <v>0.82</v>
      </c>
      <c r="AL44" s="137" t="s">
        <v>85</v>
      </c>
      <c r="AM44" s="146" t="s">
        <v>85</v>
      </c>
      <c r="AN44" s="137">
        <v>29380</v>
      </c>
      <c r="AO44" s="146">
        <v>22.22</v>
      </c>
      <c r="AP44" s="137">
        <v>183189</v>
      </c>
      <c r="AQ44" s="146">
        <v>32.71</v>
      </c>
      <c r="AR44" s="137">
        <v>245906</v>
      </c>
      <c r="AS44" s="146">
        <v>38.43</v>
      </c>
      <c r="AT44" s="137">
        <v>317480</v>
      </c>
      <c r="AU44" s="146">
        <v>31.37</v>
      </c>
      <c r="AV44" s="137">
        <v>352354</v>
      </c>
      <c r="AW44" s="146">
        <v>68.64</v>
      </c>
      <c r="AX44" s="137" t="s">
        <v>85</v>
      </c>
      <c r="AY44" s="146" t="s">
        <v>85</v>
      </c>
      <c r="AZ44" s="137">
        <v>7940</v>
      </c>
      <c r="BA44" s="146">
        <v>1.37</v>
      </c>
      <c r="BB44" s="137" t="s">
        <v>85</v>
      </c>
      <c r="BC44" s="146" t="s">
        <v>85</v>
      </c>
      <c r="BD44" s="137">
        <v>9215</v>
      </c>
      <c r="BE44" s="146">
        <v>5.24</v>
      </c>
      <c r="BF44" s="137">
        <v>96704</v>
      </c>
      <c r="BG44" s="146">
        <v>40.04</v>
      </c>
      <c r="BH44" s="137">
        <v>145368</v>
      </c>
      <c r="BI44" s="146">
        <v>110.97</v>
      </c>
      <c r="BJ44" s="137">
        <v>246503</v>
      </c>
      <c r="BK44" s="146">
        <v>28.28</v>
      </c>
      <c r="BL44" s="137" t="s">
        <v>85</v>
      </c>
      <c r="BM44" s="146" t="s">
        <v>85</v>
      </c>
      <c r="BN44" s="137">
        <v>726712</v>
      </c>
      <c r="BO44" s="146">
        <v>37.74</v>
      </c>
      <c r="BP44" s="137">
        <v>54939</v>
      </c>
      <c r="BQ44" s="146">
        <v>6.33</v>
      </c>
      <c r="BR44" s="137" t="s">
        <v>85</v>
      </c>
      <c r="BS44" s="146" t="s">
        <v>85</v>
      </c>
      <c r="BT44" s="137" t="s">
        <v>85</v>
      </c>
      <c r="BU44" s="146" t="s">
        <v>85</v>
      </c>
      <c r="BV44" s="137">
        <v>12048</v>
      </c>
      <c r="BW44" s="146">
        <v>3.4</v>
      </c>
      <c r="BX44" s="137">
        <v>6292</v>
      </c>
      <c r="BY44" s="146">
        <v>1.73</v>
      </c>
      <c r="BZ44" s="137">
        <v>470790</v>
      </c>
      <c r="CA44" s="146">
        <v>37.880000000000003</v>
      </c>
      <c r="CB44" s="137">
        <v>12645</v>
      </c>
      <c r="CC44" s="146">
        <v>11.75</v>
      </c>
      <c r="CD44" s="137">
        <v>50493</v>
      </c>
      <c r="CE44" s="146">
        <v>11.87</v>
      </c>
      <c r="CF44" s="137">
        <v>141</v>
      </c>
      <c r="CG44" s="146">
        <v>0.18</v>
      </c>
      <c r="CH44" s="137">
        <v>174206</v>
      </c>
      <c r="CI44" s="146">
        <v>29.21</v>
      </c>
      <c r="CJ44" s="137" t="s">
        <v>85</v>
      </c>
      <c r="CK44" s="146" t="s">
        <v>85</v>
      </c>
      <c r="CL44" s="137" t="s">
        <v>85</v>
      </c>
      <c r="CM44" s="146" t="s">
        <v>85</v>
      </c>
      <c r="CN44" s="137">
        <v>20762</v>
      </c>
      <c r="CO44" s="146">
        <v>33.33</v>
      </c>
      <c r="CP44" s="137">
        <v>340591</v>
      </c>
      <c r="CQ44" s="146">
        <v>45.01</v>
      </c>
      <c r="CR44" s="137">
        <v>640086</v>
      </c>
      <c r="CS44" s="146">
        <v>101.79</v>
      </c>
      <c r="CT44" s="137">
        <v>10129</v>
      </c>
      <c r="CU44" s="146">
        <v>5.57</v>
      </c>
      <c r="CV44" s="137">
        <v>66325</v>
      </c>
      <c r="CW44" s="146">
        <v>11.98</v>
      </c>
      <c r="CX44" s="137" t="s">
        <v>85</v>
      </c>
      <c r="CY44" s="146" t="s">
        <v>85</v>
      </c>
      <c r="CZ44" s="138"/>
    </row>
    <row r="45" spans="1:104">
      <c r="A45" s="136" t="s">
        <v>219</v>
      </c>
      <c r="B45" s="137">
        <v>6362179</v>
      </c>
      <c r="C45" s="146">
        <v>21.5</v>
      </c>
      <c r="D45" s="137">
        <v>113646</v>
      </c>
      <c r="E45" s="146">
        <v>24.93</v>
      </c>
      <c r="F45" s="137">
        <v>697394</v>
      </c>
      <c r="G45" s="146">
        <v>1050.29</v>
      </c>
      <c r="H45" s="137">
        <v>15544</v>
      </c>
      <c r="I45" s="146">
        <v>2.62</v>
      </c>
      <c r="J45" s="137">
        <v>15840</v>
      </c>
      <c r="K45" s="146">
        <v>5.7</v>
      </c>
      <c r="L45" s="137">
        <v>14471</v>
      </c>
      <c r="M45" s="146">
        <v>0.4</v>
      </c>
      <c r="N45" s="137">
        <v>115884</v>
      </c>
      <c r="O45" s="146">
        <v>24.84</v>
      </c>
      <c r="P45" s="137" t="s">
        <v>85</v>
      </c>
      <c r="Q45" s="146" t="s">
        <v>85</v>
      </c>
      <c r="R45" s="137" t="s">
        <v>85</v>
      </c>
      <c r="S45" s="146" t="s">
        <v>85</v>
      </c>
      <c r="T45" s="137">
        <v>48651</v>
      </c>
      <c r="U45" s="146">
        <v>2.73</v>
      </c>
      <c r="V45" s="137" t="s">
        <v>85</v>
      </c>
      <c r="W45" s="146" t="s">
        <v>85</v>
      </c>
      <c r="X45" s="137" t="s">
        <v>85</v>
      </c>
      <c r="Y45" s="146" t="s">
        <v>85</v>
      </c>
      <c r="Z45" s="137">
        <v>2568</v>
      </c>
      <c r="AA45" s="146">
        <v>1.8</v>
      </c>
      <c r="AB45" s="137">
        <v>349</v>
      </c>
      <c r="AC45" s="146">
        <v>0.03</v>
      </c>
      <c r="AD45" s="137">
        <v>563</v>
      </c>
      <c r="AE45" s="146">
        <v>0.09</v>
      </c>
      <c r="AF45" s="137" t="s">
        <v>85</v>
      </c>
      <c r="AG45" s="146" t="s">
        <v>85</v>
      </c>
      <c r="AH45" s="137">
        <v>98148</v>
      </c>
      <c r="AI45" s="146">
        <v>35.76</v>
      </c>
      <c r="AJ45" s="137">
        <v>187109</v>
      </c>
      <c r="AK45" s="146">
        <v>44.84</v>
      </c>
      <c r="AL45" s="137">
        <v>476609</v>
      </c>
      <c r="AM45" s="146">
        <v>105.35</v>
      </c>
      <c r="AN45" s="137" t="s">
        <v>85</v>
      </c>
      <c r="AO45" s="146" t="s">
        <v>85</v>
      </c>
      <c r="AP45" s="137" t="s">
        <v>85</v>
      </c>
      <c r="AQ45" s="146" t="s">
        <v>85</v>
      </c>
      <c r="AR45" s="137" t="s">
        <v>85</v>
      </c>
      <c r="AS45" s="146" t="s">
        <v>85</v>
      </c>
      <c r="AT45" s="137">
        <v>58220</v>
      </c>
      <c r="AU45" s="146">
        <v>5.75</v>
      </c>
      <c r="AV45" s="137">
        <v>14814</v>
      </c>
      <c r="AW45" s="146">
        <v>2.89</v>
      </c>
      <c r="AX45" s="137">
        <v>53809</v>
      </c>
      <c r="AY45" s="146">
        <v>18.420000000000002</v>
      </c>
      <c r="AZ45" s="137">
        <v>53</v>
      </c>
      <c r="BA45" s="146">
        <v>0.01</v>
      </c>
      <c r="BB45" s="137">
        <v>83503</v>
      </c>
      <c r="BC45" s="146">
        <v>89.21</v>
      </c>
      <c r="BD45" s="137">
        <v>1806</v>
      </c>
      <c r="BE45" s="146">
        <v>1.03</v>
      </c>
      <c r="BF45" s="137">
        <v>37155</v>
      </c>
      <c r="BG45" s="146">
        <v>15.39</v>
      </c>
      <c r="BH45" s="137" t="s">
        <v>85</v>
      </c>
      <c r="BI45" s="146" t="s">
        <v>85</v>
      </c>
      <c r="BJ45" s="137" t="s">
        <v>85</v>
      </c>
      <c r="BK45" s="146" t="s">
        <v>85</v>
      </c>
      <c r="BL45" s="137">
        <v>587625</v>
      </c>
      <c r="BM45" s="146">
        <v>304.77999999999997</v>
      </c>
      <c r="BN45" s="137" t="s">
        <v>85</v>
      </c>
      <c r="BO45" s="146" t="s">
        <v>85</v>
      </c>
      <c r="BP45" s="137">
        <v>1894</v>
      </c>
      <c r="BQ45" s="146">
        <v>0.22</v>
      </c>
      <c r="BR45" s="137">
        <v>175625</v>
      </c>
      <c r="BS45" s="146">
        <v>275.70999999999998</v>
      </c>
      <c r="BT45" s="137">
        <v>8112</v>
      </c>
      <c r="BU45" s="146">
        <v>0.71</v>
      </c>
      <c r="BV45" s="137">
        <v>655051</v>
      </c>
      <c r="BW45" s="146">
        <v>184.63</v>
      </c>
      <c r="BX45" s="137">
        <v>16603</v>
      </c>
      <c r="BY45" s="146">
        <v>4.5599999999999996</v>
      </c>
      <c r="BZ45" s="137" t="s">
        <v>85</v>
      </c>
      <c r="CA45" s="146" t="s">
        <v>85</v>
      </c>
      <c r="CB45" s="137" t="s">
        <v>85</v>
      </c>
      <c r="CC45" s="146" t="s">
        <v>85</v>
      </c>
      <c r="CD45" s="137" t="s">
        <v>85</v>
      </c>
      <c r="CE45" s="146" t="s">
        <v>85</v>
      </c>
      <c r="CF45" s="137">
        <v>2012</v>
      </c>
      <c r="CG45" s="146">
        <v>2.59</v>
      </c>
      <c r="CH45" s="137">
        <v>1061</v>
      </c>
      <c r="CI45" s="146">
        <v>0.18</v>
      </c>
      <c r="CJ45" s="137">
        <v>1896803</v>
      </c>
      <c r="CK45" s="146">
        <v>82.97</v>
      </c>
      <c r="CL45" s="137">
        <v>50009</v>
      </c>
      <c r="CM45" s="146">
        <v>20.25</v>
      </c>
      <c r="CN45" s="137" t="s">
        <v>85</v>
      </c>
      <c r="CO45" s="146" t="s">
        <v>85</v>
      </c>
      <c r="CP45" s="137">
        <v>1680</v>
      </c>
      <c r="CQ45" s="146">
        <v>0.22</v>
      </c>
      <c r="CR45" s="137">
        <v>37624</v>
      </c>
      <c r="CS45" s="146">
        <v>5.98</v>
      </c>
      <c r="CT45" s="137">
        <v>204126</v>
      </c>
      <c r="CU45" s="146">
        <v>112.34</v>
      </c>
      <c r="CV45" s="137">
        <v>4610</v>
      </c>
      <c r="CW45" s="146">
        <v>0.83</v>
      </c>
      <c r="CX45" s="137">
        <v>683208</v>
      </c>
      <c r="CY45" s="146">
        <v>1342.26</v>
      </c>
      <c r="CZ45" s="138"/>
    </row>
    <row r="46" spans="1:104">
      <c r="A46" s="139" t="s">
        <v>220</v>
      </c>
      <c r="B46" s="140">
        <v>227423</v>
      </c>
      <c r="C46" s="147">
        <v>0.77</v>
      </c>
      <c r="D46" s="140" t="s">
        <v>85</v>
      </c>
      <c r="E46" s="147" t="s">
        <v>85</v>
      </c>
      <c r="F46" s="140" t="s">
        <v>85</v>
      </c>
      <c r="G46" s="147" t="s">
        <v>85</v>
      </c>
      <c r="H46" s="140" t="s">
        <v>85</v>
      </c>
      <c r="I46" s="147" t="s">
        <v>85</v>
      </c>
      <c r="J46" s="140">
        <v>7827</v>
      </c>
      <c r="K46" s="147">
        <v>2.82</v>
      </c>
      <c r="L46" s="140" t="s">
        <v>85</v>
      </c>
      <c r="M46" s="147" t="s">
        <v>85</v>
      </c>
      <c r="N46" s="140" t="s">
        <v>85</v>
      </c>
      <c r="O46" s="147" t="s">
        <v>85</v>
      </c>
      <c r="P46" s="140" t="s">
        <v>85</v>
      </c>
      <c r="Q46" s="147" t="s">
        <v>85</v>
      </c>
      <c r="R46" s="140">
        <v>449</v>
      </c>
      <c r="S46" s="147">
        <v>0.53</v>
      </c>
      <c r="T46" s="140" t="s">
        <v>85</v>
      </c>
      <c r="U46" s="147" t="s">
        <v>85</v>
      </c>
      <c r="V46" s="140">
        <v>27382</v>
      </c>
      <c r="W46" s="147">
        <v>3.02</v>
      </c>
      <c r="X46" s="140" t="s">
        <v>85</v>
      </c>
      <c r="Y46" s="147" t="s">
        <v>85</v>
      </c>
      <c r="Z46" s="140">
        <v>2270</v>
      </c>
      <c r="AA46" s="147">
        <v>1.59</v>
      </c>
      <c r="AB46" s="140" t="s">
        <v>85</v>
      </c>
      <c r="AC46" s="147" t="s">
        <v>85</v>
      </c>
      <c r="AD46" s="140" t="s">
        <v>85</v>
      </c>
      <c r="AE46" s="147" t="s">
        <v>85</v>
      </c>
      <c r="AF46" s="140" t="s">
        <v>85</v>
      </c>
      <c r="AG46" s="147" t="s">
        <v>85</v>
      </c>
      <c r="AH46" s="140" t="s">
        <v>85</v>
      </c>
      <c r="AI46" s="147" t="s">
        <v>85</v>
      </c>
      <c r="AJ46" s="140" t="s">
        <v>85</v>
      </c>
      <c r="AK46" s="147" t="s">
        <v>85</v>
      </c>
      <c r="AL46" s="140" t="s">
        <v>85</v>
      </c>
      <c r="AM46" s="147" t="s">
        <v>85</v>
      </c>
      <c r="AN46" s="140" t="s">
        <v>85</v>
      </c>
      <c r="AO46" s="147" t="s">
        <v>85</v>
      </c>
      <c r="AP46" s="140">
        <v>51249</v>
      </c>
      <c r="AQ46" s="147">
        <v>9.15</v>
      </c>
      <c r="AR46" s="140" t="s">
        <v>85</v>
      </c>
      <c r="AS46" s="147" t="s">
        <v>85</v>
      </c>
      <c r="AT46" s="140">
        <v>23</v>
      </c>
      <c r="AU46" s="147">
        <v>0</v>
      </c>
      <c r="AV46" s="140" t="s">
        <v>85</v>
      </c>
      <c r="AW46" s="147" t="s">
        <v>85</v>
      </c>
      <c r="AX46" s="140" t="s">
        <v>85</v>
      </c>
      <c r="AY46" s="147" t="s">
        <v>85</v>
      </c>
      <c r="AZ46" s="140">
        <v>38</v>
      </c>
      <c r="BA46" s="147">
        <v>0.01</v>
      </c>
      <c r="BB46" s="140">
        <v>3093</v>
      </c>
      <c r="BC46" s="147">
        <v>3.3</v>
      </c>
      <c r="BD46" s="140" t="s">
        <v>85</v>
      </c>
      <c r="BE46" s="147" t="s">
        <v>85</v>
      </c>
      <c r="BF46" s="140" t="s">
        <v>85</v>
      </c>
      <c r="BG46" s="147" t="s">
        <v>85</v>
      </c>
      <c r="BH46" s="140" t="s">
        <v>85</v>
      </c>
      <c r="BI46" s="147" t="s">
        <v>85</v>
      </c>
      <c r="BJ46" s="140" t="s">
        <v>85</v>
      </c>
      <c r="BK46" s="147" t="s">
        <v>85</v>
      </c>
      <c r="BL46" s="140" t="s">
        <v>85</v>
      </c>
      <c r="BM46" s="147" t="s">
        <v>85</v>
      </c>
      <c r="BN46" s="140" t="s">
        <v>85</v>
      </c>
      <c r="BO46" s="147" t="s">
        <v>85</v>
      </c>
      <c r="BP46" s="140" t="s">
        <v>85</v>
      </c>
      <c r="BQ46" s="147" t="s">
        <v>85</v>
      </c>
      <c r="BR46" s="140" t="s">
        <v>85</v>
      </c>
      <c r="BS46" s="147" t="s">
        <v>85</v>
      </c>
      <c r="BT46" s="140" t="s">
        <v>85</v>
      </c>
      <c r="BU46" s="147" t="s">
        <v>85</v>
      </c>
      <c r="BV46" s="140">
        <v>16590</v>
      </c>
      <c r="BW46" s="147">
        <v>4.68</v>
      </c>
      <c r="BX46" s="140" t="s">
        <v>85</v>
      </c>
      <c r="BY46" s="147" t="s">
        <v>85</v>
      </c>
      <c r="BZ46" s="140">
        <v>20249</v>
      </c>
      <c r="CA46" s="147">
        <v>1.63</v>
      </c>
      <c r="CB46" s="140">
        <v>98</v>
      </c>
      <c r="CC46" s="147">
        <v>0.09</v>
      </c>
      <c r="CD46" s="140" t="s">
        <v>85</v>
      </c>
      <c r="CE46" s="147" t="s">
        <v>85</v>
      </c>
      <c r="CF46" s="140" t="s">
        <v>85</v>
      </c>
      <c r="CG46" s="147" t="s">
        <v>85</v>
      </c>
      <c r="CH46" s="140">
        <v>32254</v>
      </c>
      <c r="CI46" s="147">
        <v>5.41</v>
      </c>
      <c r="CJ46" s="140" t="s">
        <v>85</v>
      </c>
      <c r="CK46" s="147" t="s">
        <v>85</v>
      </c>
      <c r="CL46" s="140" t="s">
        <v>85</v>
      </c>
      <c r="CM46" s="147" t="s">
        <v>85</v>
      </c>
      <c r="CN46" s="140">
        <v>4644</v>
      </c>
      <c r="CO46" s="147">
        <v>7.45</v>
      </c>
      <c r="CP46" s="140">
        <v>50206</v>
      </c>
      <c r="CQ46" s="147">
        <v>6.63</v>
      </c>
      <c r="CR46" s="140" t="s">
        <v>85</v>
      </c>
      <c r="CS46" s="147" t="s">
        <v>85</v>
      </c>
      <c r="CT46" s="140" t="s">
        <v>85</v>
      </c>
      <c r="CU46" s="147" t="s">
        <v>85</v>
      </c>
      <c r="CV46" s="140">
        <v>11051</v>
      </c>
      <c r="CW46" s="147">
        <v>2</v>
      </c>
      <c r="CX46" s="140" t="s">
        <v>85</v>
      </c>
      <c r="CY46" s="147" t="s">
        <v>85</v>
      </c>
      <c r="CZ46" s="138"/>
    </row>
    <row r="47" spans="1:104">
      <c r="A47" s="141"/>
      <c r="AC47" s="148"/>
    </row>
    <row r="48" spans="1:104">
      <c r="A48" s="149" t="s">
        <v>258</v>
      </c>
      <c r="AC48" s="148"/>
    </row>
    <row r="49" spans="1:29">
      <c r="A49" s="149" t="s">
        <v>262</v>
      </c>
      <c r="AC49" s="148"/>
    </row>
    <row r="50" spans="1:29">
      <c r="AC50" s="148"/>
    </row>
    <row r="51" spans="1:29">
      <c r="AC51" s="148"/>
    </row>
  </sheetData>
  <mergeCells count="52">
    <mergeCell ref="CR3:CS4"/>
    <mergeCell ref="CT3:CU4"/>
    <mergeCell ref="CV3:CW4"/>
    <mergeCell ref="CX3:CY4"/>
    <mergeCell ref="CF3:CG4"/>
    <mergeCell ref="CH3:CI4"/>
    <mergeCell ref="CJ3:CK4"/>
    <mergeCell ref="CL3:CM4"/>
    <mergeCell ref="CN3:CO4"/>
    <mergeCell ref="CP3:CQ4"/>
    <mergeCell ref="CD3:CE4"/>
    <mergeCell ref="BH3:BI4"/>
    <mergeCell ref="BJ3:BK4"/>
    <mergeCell ref="BL3:BM4"/>
    <mergeCell ref="BN3:BO4"/>
    <mergeCell ref="BP3:BQ4"/>
    <mergeCell ref="BR3:BS4"/>
    <mergeCell ref="BT3:BU4"/>
    <mergeCell ref="BV3:BW4"/>
    <mergeCell ref="BX3:BY4"/>
    <mergeCell ref="BZ3:CA4"/>
    <mergeCell ref="CB3:CC4"/>
    <mergeCell ref="BF3:BG4"/>
    <mergeCell ref="AJ3:AK4"/>
    <mergeCell ref="AL3:AM4"/>
    <mergeCell ref="AN3:AO4"/>
    <mergeCell ref="AP3:AQ4"/>
    <mergeCell ref="AR3:AS4"/>
    <mergeCell ref="AT3:AU4"/>
    <mergeCell ref="AV3:AW4"/>
    <mergeCell ref="AX3:AY4"/>
    <mergeCell ref="AZ3:BA4"/>
    <mergeCell ref="BB3:BC4"/>
    <mergeCell ref="BD3:BE4"/>
    <mergeCell ref="AH3:AI4"/>
    <mergeCell ref="L3:M4"/>
    <mergeCell ref="N3:O4"/>
    <mergeCell ref="P3:Q4"/>
    <mergeCell ref="R3:S4"/>
    <mergeCell ref="T3:U4"/>
    <mergeCell ref="V3:W4"/>
    <mergeCell ref="X3:Y4"/>
    <mergeCell ref="Z3:AA4"/>
    <mergeCell ref="AB3:AC4"/>
    <mergeCell ref="AD3:AE4"/>
    <mergeCell ref="AF3:AG4"/>
    <mergeCell ref="J3:K4"/>
    <mergeCell ref="A3:A6"/>
    <mergeCell ref="B3:C4"/>
    <mergeCell ref="D3:E4"/>
    <mergeCell ref="F3:G4"/>
    <mergeCell ref="H3:I4"/>
  </mergeCells>
  <pageMargins left="0.5" right="0.5" top="0.5" bottom="0.5" header="0.5" footer="0.25"/>
  <pageSetup scale="88" fitToWidth="0" orientation="landscape" r:id="rId1"/>
  <headerFooter alignWithMargins="0"/>
  <colBreaks count="12" manualBreakCount="12">
    <brk id="9" max="1048575" man="1"/>
    <brk id="17" max="1048575" man="1"/>
    <brk id="25" max="1048575" man="1"/>
    <brk id="33" max="1048575" man="1"/>
    <brk id="41" max="1048575" man="1"/>
    <brk id="49" max="1048575" man="1"/>
    <brk id="57" max="1048575" man="1"/>
    <brk id="65" max="1048575" man="1"/>
    <brk id="73" max="1048575" man="1"/>
    <brk id="81" max="1048575" man="1"/>
    <brk id="89" max="1048575" man="1"/>
    <brk id="97"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838AB-84B7-45B6-9D11-312E8AA8DF0B}">
  <dimension ref="A1:CY47"/>
  <sheetViews>
    <sheetView workbookViewId="0">
      <selection sqref="A1:C1"/>
    </sheetView>
  </sheetViews>
  <sheetFormatPr defaultColWidth="9.15625" defaultRowHeight="12.3"/>
  <cols>
    <col min="1" max="1" width="30.68359375" style="5" customWidth="1"/>
    <col min="2" max="101" width="12.68359375" style="138" customWidth="1"/>
    <col min="102" max="103" width="12.68359375" style="5" customWidth="1"/>
    <col min="104" max="16384" width="9.15625" style="5"/>
  </cols>
  <sheetData>
    <row r="1" spans="1:103" ht="15">
      <c r="A1" s="150" t="s">
        <v>263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c r="BT1" s="151"/>
      <c r="BU1" s="151"/>
      <c r="BV1" s="151"/>
      <c r="BW1" s="151"/>
      <c r="BX1" s="151"/>
      <c r="BY1" s="151"/>
      <c r="BZ1" s="151"/>
      <c r="CA1" s="151"/>
      <c r="CB1" s="151"/>
      <c r="CC1" s="151"/>
      <c r="CD1" s="151"/>
      <c r="CE1" s="151"/>
      <c r="CF1" s="151"/>
      <c r="CG1" s="151"/>
      <c r="CH1" s="151"/>
      <c r="CI1" s="151"/>
      <c r="CJ1" s="151"/>
      <c r="CK1" s="151"/>
      <c r="CL1" s="151"/>
      <c r="CM1" s="151"/>
      <c r="CN1" s="151"/>
      <c r="CO1" s="151"/>
      <c r="CP1" s="151"/>
      <c r="CQ1" s="151"/>
      <c r="CR1" s="151"/>
      <c r="CS1" s="151"/>
      <c r="CT1" s="151"/>
      <c r="CU1" s="151"/>
      <c r="CV1" s="151"/>
      <c r="CW1" s="151"/>
      <c r="CX1" s="151"/>
      <c r="CY1" s="151"/>
    </row>
    <row r="2" spans="1:103">
      <c r="A2" s="152" t="s">
        <v>264</v>
      </c>
      <c r="B2" s="153"/>
      <c r="C2" s="153"/>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row>
    <row r="3" spans="1:103">
      <c r="A3" s="269" t="s">
        <v>43</v>
      </c>
      <c r="B3" s="274" t="s">
        <v>34</v>
      </c>
      <c r="C3" s="274"/>
      <c r="D3" s="274" t="s">
        <v>265</v>
      </c>
      <c r="E3" s="274"/>
      <c r="F3" s="274" t="s">
        <v>19</v>
      </c>
      <c r="G3" s="274"/>
      <c r="H3" s="274" t="s">
        <v>20</v>
      </c>
      <c r="I3" s="274"/>
      <c r="J3" s="274" t="s">
        <v>266</v>
      </c>
      <c r="K3" s="274"/>
      <c r="L3" s="274" t="s">
        <v>21</v>
      </c>
      <c r="M3" s="274"/>
      <c r="N3" s="274" t="s">
        <v>22</v>
      </c>
      <c r="O3" s="274"/>
      <c r="P3" s="274" t="s">
        <v>267</v>
      </c>
      <c r="Q3" s="274"/>
      <c r="R3" s="274" t="s">
        <v>268</v>
      </c>
      <c r="S3" s="274"/>
      <c r="T3" s="274" t="s">
        <v>269</v>
      </c>
      <c r="U3" s="274"/>
      <c r="V3" s="274" t="s">
        <v>270</v>
      </c>
      <c r="W3" s="274"/>
      <c r="X3" s="274" t="s">
        <v>23</v>
      </c>
      <c r="Y3" s="274"/>
      <c r="Z3" s="274" t="s">
        <v>24</v>
      </c>
      <c r="AA3" s="274"/>
      <c r="AB3" s="274" t="s">
        <v>271</v>
      </c>
      <c r="AC3" s="274"/>
      <c r="AD3" s="274" t="s">
        <v>272</v>
      </c>
      <c r="AE3" s="274"/>
      <c r="AF3" s="274" t="s">
        <v>273</v>
      </c>
      <c r="AG3" s="274"/>
      <c r="AH3" s="274" t="s">
        <v>274</v>
      </c>
      <c r="AI3" s="274"/>
      <c r="AJ3" s="274" t="s">
        <v>275</v>
      </c>
      <c r="AK3" s="274"/>
      <c r="AL3" s="274" t="s">
        <v>276</v>
      </c>
      <c r="AM3" s="274"/>
      <c r="AN3" s="274" t="s">
        <v>277</v>
      </c>
      <c r="AO3" s="274"/>
      <c r="AP3" s="274" t="s">
        <v>278</v>
      </c>
      <c r="AQ3" s="274"/>
      <c r="AR3" s="274" t="s">
        <v>279</v>
      </c>
      <c r="AS3" s="274"/>
      <c r="AT3" s="274" t="s">
        <v>280</v>
      </c>
      <c r="AU3" s="274"/>
      <c r="AV3" s="277" t="s">
        <v>281</v>
      </c>
      <c r="AW3" s="278"/>
      <c r="AX3" s="277" t="s">
        <v>282</v>
      </c>
      <c r="AY3" s="278"/>
      <c r="AZ3" s="277" t="s">
        <v>283</v>
      </c>
      <c r="BA3" s="278"/>
      <c r="BB3" s="277" t="s">
        <v>25</v>
      </c>
      <c r="BC3" s="278"/>
      <c r="BD3" s="277" t="s">
        <v>284</v>
      </c>
      <c r="BE3" s="278"/>
      <c r="BF3" s="277" t="s">
        <v>26</v>
      </c>
      <c r="BG3" s="278"/>
      <c r="BH3" s="277" t="s">
        <v>285</v>
      </c>
      <c r="BI3" s="278"/>
      <c r="BJ3" s="277" t="s">
        <v>286</v>
      </c>
      <c r="BK3" s="278"/>
      <c r="BL3" s="277" t="s">
        <v>27</v>
      </c>
      <c r="BM3" s="278"/>
      <c r="BN3" s="277" t="s">
        <v>287</v>
      </c>
      <c r="BO3" s="278"/>
      <c r="BP3" s="277" t="s">
        <v>288</v>
      </c>
      <c r="BQ3" s="278"/>
      <c r="BR3" s="277" t="s">
        <v>28</v>
      </c>
      <c r="BS3" s="278"/>
      <c r="BT3" s="277" t="s">
        <v>289</v>
      </c>
      <c r="BU3" s="278"/>
      <c r="BV3" s="277" t="s">
        <v>290</v>
      </c>
      <c r="BW3" s="278"/>
      <c r="BX3" s="277" t="s">
        <v>29</v>
      </c>
      <c r="BY3" s="278"/>
      <c r="BZ3" s="277" t="s">
        <v>291</v>
      </c>
      <c r="CA3" s="278"/>
      <c r="CB3" s="277" t="s">
        <v>292</v>
      </c>
      <c r="CC3" s="278"/>
      <c r="CD3" s="277" t="s">
        <v>293</v>
      </c>
      <c r="CE3" s="278"/>
      <c r="CF3" s="277" t="s">
        <v>30</v>
      </c>
      <c r="CG3" s="278"/>
      <c r="CH3" s="277" t="s">
        <v>294</v>
      </c>
      <c r="CI3" s="278"/>
      <c r="CJ3" s="277" t="s">
        <v>295</v>
      </c>
      <c r="CK3" s="278"/>
      <c r="CL3" s="277" t="s">
        <v>31</v>
      </c>
      <c r="CM3" s="278"/>
      <c r="CN3" s="277" t="s">
        <v>296</v>
      </c>
      <c r="CO3" s="278"/>
      <c r="CP3" s="277" t="s">
        <v>297</v>
      </c>
      <c r="CQ3" s="278"/>
      <c r="CR3" s="277" t="s">
        <v>32</v>
      </c>
      <c r="CS3" s="278"/>
      <c r="CT3" s="277" t="s">
        <v>298</v>
      </c>
      <c r="CU3" s="278"/>
      <c r="CV3" s="277" t="s">
        <v>299</v>
      </c>
      <c r="CW3" s="278"/>
      <c r="CX3" s="277" t="s">
        <v>33</v>
      </c>
      <c r="CY3" s="278"/>
    </row>
    <row r="4" spans="1:103">
      <c r="A4" s="270"/>
      <c r="B4" s="275"/>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9"/>
      <c r="AW4" s="280"/>
      <c r="AX4" s="279"/>
      <c r="AY4" s="280"/>
      <c r="AZ4" s="279"/>
      <c r="BA4" s="280"/>
      <c r="BB4" s="279"/>
      <c r="BC4" s="280"/>
      <c r="BD4" s="279"/>
      <c r="BE4" s="280"/>
      <c r="BF4" s="279"/>
      <c r="BG4" s="280"/>
      <c r="BH4" s="279"/>
      <c r="BI4" s="280"/>
      <c r="BJ4" s="279"/>
      <c r="BK4" s="280"/>
      <c r="BL4" s="279"/>
      <c r="BM4" s="280"/>
      <c r="BN4" s="279"/>
      <c r="BO4" s="280"/>
      <c r="BP4" s="279"/>
      <c r="BQ4" s="280"/>
      <c r="BR4" s="279"/>
      <c r="BS4" s="280"/>
      <c r="BT4" s="279"/>
      <c r="BU4" s="280"/>
      <c r="BV4" s="279"/>
      <c r="BW4" s="280"/>
      <c r="BX4" s="279"/>
      <c r="BY4" s="280"/>
      <c r="BZ4" s="279"/>
      <c r="CA4" s="280"/>
      <c r="CB4" s="279"/>
      <c r="CC4" s="280"/>
      <c r="CD4" s="279"/>
      <c r="CE4" s="280"/>
      <c r="CF4" s="279"/>
      <c r="CG4" s="280"/>
      <c r="CH4" s="279"/>
      <c r="CI4" s="280"/>
      <c r="CJ4" s="279"/>
      <c r="CK4" s="280"/>
      <c r="CL4" s="279"/>
      <c r="CM4" s="280"/>
      <c r="CN4" s="279"/>
      <c r="CO4" s="280"/>
      <c r="CP4" s="279"/>
      <c r="CQ4" s="280"/>
      <c r="CR4" s="279"/>
      <c r="CS4" s="280"/>
      <c r="CT4" s="279"/>
      <c r="CU4" s="280"/>
      <c r="CV4" s="279"/>
      <c r="CW4" s="280"/>
      <c r="CX4" s="279"/>
      <c r="CY4" s="280"/>
    </row>
    <row r="5" spans="1:103">
      <c r="A5" s="270"/>
      <c r="B5" s="154" t="s">
        <v>187</v>
      </c>
      <c r="C5" s="155" t="s">
        <v>256</v>
      </c>
      <c r="D5" s="154" t="s">
        <v>187</v>
      </c>
      <c r="E5" s="154" t="s">
        <v>256</v>
      </c>
      <c r="F5" s="154" t="s">
        <v>187</v>
      </c>
      <c r="G5" s="154" t="s">
        <v>256</v>
      </c>
      <c r="H5" s="154" t="s">
        <v>187</v>
      </c>
      <c r="I5" s="154" t="s">
        <v>256</v>
      </c>
      <c r="J5" s="154" t="s">
        <v>187</v>
      </c>
      <c r="K5" s="154" t="s">
        <v>256</v>
      </c>
      <c r="L5" s="154" t="s">
        <v>187</v>
      </c>
      <c r="M5" s="154" t="s">
        <v>256</v>
      </c>
      <c r="N5" s="154" t="s">
        <v>187</v>
      </c>
      <c r="O5" s="154" t="s">
        <v>256</v>
      </c>
      <c r="P5" s="154" t="s">
        <v>187</v>
      </c>
      <c r="Q5" s="154" t="s">
        <v>256</v>
      </c>
      <c r="R5" s="154" t="s">
        <v>187</v>
      </c>
      <c r="S5" s="154" t="s">
        <v>256</v>
      </c>
      <c r="T5" s="154" t="s">
        <v>187</v>
      </c>
      <c r="U5" s="154" t="s">
        <v>256</v>
      </c>
      <c r="V5" s="154" t="s">
        <v>187</v>
      </c>
      <c r="W5" s="154" t="s">
        <v>256</v>
      </c>
      <c r="X5" s="154" t="s">
        <v>187</v>
      </c>
      <c r="Y5" s="154" t="s">
        <v>256</v>
      </c>
      <c r="Z5" s="154" t="s">
        <v>187</v>
      </c>
      <c r="AA5" s="154" t="s">
        <v>256</v>
      </c>
      <c r="AB5" s="154" t="s">
        <v>187</v>
      </c>
      <c r="AC5" s="154" t="s">
        <v>256</v>
      </c>
      <c r="AD5" s="154" t="s">
        <v>187</v>
      </c>
      <c r="AE5" s="154" t="s">
        <v>256</v>
      </c>
      <c r="AF5" s="154" t="s">
        <v>187</v>
      </c>
      <c r="AG5" s="154" t="s">
        <v>256</v>
      </c>
      <c r="AH5" s="154" t="s">
        <v>187</v>
      </c>
      <c r="AI5" s="154" t="s">
        <v>256</v>
      </c>
      <c r="AJ5" s="154" t="s">
        <v>187</v>
      </c>
      <c r="AK5" s="154" t="s">
        <v>256</v>
      </c>
      <c r="AL5" s="154" t="s">
        <v>187</v>
      </c>
      <c r="AM5" s="154" t="s">
        <v>256</v>
      </c>
      <c r="AN5" s="154" t="s">
        <v>187</v>
      </c>
      <c r="AO5" s="154" t="s">
        <v>256</v>
      </c>
      <c r="AP5" s="154" t="s">
        <v>187</v>
      </c>
      <c r="AQ5" s="154" t="s">
        <v>256</v>
      </c>
      <c r="AR5" s="154" t="s">
        <v>187</v>
      </c>
      <c r="AS5" s="154" t="s">
        <v>256</v>
      </c>
      <c r="AT5" s="154" t="s">
        <v>187</v>
      </c>
      <c r="AU5" s="154" t="s">
        <v>256</v>
      </c>
      <c r="AV5" s="154" t="s">
        <v>187</v>
      </c>
      <c r="AW5" s="154" t="s">
        <v>256</v>
      </c>
      <c r="AX5" s="154" t="s">
        <v>187</v>
      </c>
      <c r="AY5" s="154" t="s">
        <v>256</v>
      </c>
      <c r="AZ5" s="154" t="s">
        <v>187</v>
      </c>
      <c r="BA5" s="154" t="s">
        <v>256</v>
      </c>
      <c r="BB5" s="154" t="s">
        <v>187</v>
      </c>
      <c r="BC5" s="154" t="s">
        <v>256</v>
      </c>
      <c r="BD5" s="154" t="s">
        <v>187</v>
      </c>
      <c r="BE5" s="154" t="s">
        <v>256</v>
      </c>
      <c r="BF5" s="154" t="s">
        <v>187</v>
      </c>
      <c r="BG5" s="154" t="s">
        <v>256</v>
      </c>
      <c r="BH5" s="154" t="s">
        <v>187</v>
      </c>
      <c r="BI5" s="154" t="s">
        <v>256</v>
      </c>
      <c r="BJ5" s="154" t="s">
        <v>187</v>
      </c>
      <c r="BK5" s="154" t="s">
        <v>256</v>
      </c>
      <c r="BL5" s="154" t="s">
        <v>187</v>
      </c>
      <c r="BM5" s="154" t="s">
        <v>256</v>
      </c>
      <c r="BN5" s="154" t="s">
        <v>187</v>
      </c>
      <c r="BO5" s="154" t="s">
        <v>256</v>
      </c>
      <c r="BP5" s="154" t="s">
        <v>187</v>
      </c>
      <c r="BQ5" s="154" t="s">
        <v>256</v>
      </c>
      <c r="BR5" s="154" t="s">
        <v>187</v>
      </c>
      <c r="BS5" s="154" t="s">
        <v>256</v>
      </c>
      <c r="BT5" s="154" t="s">
        <v>187</v>
      </c>
      <c r="BU5" s="154" t="s">
        <v>256</v>
      </c>
      <c r="BV5" s="154" t="s">
        <v>187</v>
      </c>
      <c r="BW5" s="154" t="s">
        <v>256</v>
      </c>
      <c r="BX5" s="154" t="s">
        <v>187</v>
      </c>
      <c r="BY5" s="154" t="s">
        <v>256</v>
      </c>
      <c r="BZ5" s="154" t="s">
        <v>187</v>
      </c>
      <c r="CA5" s="154" t="s">
        <v>256</v>
      </c>
      <c r="CB5" s="154" t="s">
        <v>187</v>
      </c>
      <c r="CC5" s="154" t="s">
        <v>256</v>
      </c>
      <c r="CD5" s="154" t="s">
        <v>187</v>
      </c>
      <c r="CE5" s="154" t="s">
        <v>256</v>
      </c>
      <c r="CF5" s="154" t="s">
        <v>187</v>
      </c>
      <c r="CG5" s="154" t="s">
        <v>256</v>
      </c>
      <c r="CH5" s="154" t="s">
        <v>187</v>
      </c>
      <c r="CI5" s="154" t="s">
        <v>256</v>
      </c>
      <c r="CJ5" s="154" t="s">
        <v>187</v>
      </c>
      <c r="CK5" s="154" t="s">
        <v>256</v>
      </c>
      <c r="CL5" s="154" t="s">
        <v>187</v>
      </c>
      <c r="CM5" s="154" t="s">
        <v>256</v>
      </c>
      <c r="CN5" s="154" t="s">
        <v>187</v>
      </c>
      <c r="CO5" s="154" t="s">
        <v>256</v>
      </c>
      <c r="CP5" s="154" t="s">
        <v>187</v>
      </c>
      <c r="CQ5" s="154" t="s">
        <v>256</v>
      </c>
      <c r="CR5" s="154" t="s">
        <v>187</v>
      </c>
      <c r="CS5" s="154" t="s">
        <v>256</v>
      </c>
      <c r="CT5" s="154" t="s">
        <v>187</v>
      </c>
      <c r="CU5" s="154" t="s">
        <v>256</v>
      </c>
      <c r="CV5" s="154" t="s">
        <v>187</v>
      </c>
      <c r="CW5" s="154" t="s">
        <v>256</v>
      </c>
      <c r="CX5" s="154" t="s">
        <v>187</v>
      </c>
      <c r="CY5" s="156" t="s">
        <v>256</v>
      </c>
    </row>
    <row r="6" spans="1:103">
      <c r="A6" s="276"/>
      <c r="B6" s="157">
        <v>1</v>
      </c>
      <c r="C6" s="157">
        <v>2</v>
      </c>
      <c r="D6" s="157">
        <v>3</v>
      </c>
      <c r="E6" s="157">
        <v>4</v>
      </c>
      <c r="F6" s="157">
        <v>5</v>
      </c>
      <c r="G6" s="157">
        <v>6</v>
      </c>
      <c r="H6" s="157">
        <v>7</v>
      </c>
      <c r="I6" s="157">
        <v>8</v>
      </c>
      <c r="J6" s="157">
        <v>9</v>
      </c>
      <c r="K6" s="157">
        <v>10</v>
      </c>
      <c r="L6" s="157">
        <v>11</v>
      </c>
      <c r="M6" s="157">
        <v>12</v>
      </c>
      <c r="N6" s="157">
        <v>13</v>
      </c>
      <c r="O6" s="157">
        <v>14</v>
      </c>
      <c r="P6" s="157">
        <v>15</v>
      </c>
      <c r="Q6" s="157">
        <v>16</v>
      </c>
      <c r="R6" s="157">
        <v>17</v>
      </c>
      <c r="S6" s="157">
        <v>18</v>
      </c>
      <c r="T6" s="157">
        <v>19</v>
      </c>
      <c r="U6" s="157">
        <v>20</v>
      </c>
      <c r="V6" s="157">
        <v>21</v>
      </c>
      <c r="W6" s="157">
        <v>22</v>
      </c>
      <c r="X6" s="157">
        <v>23</v>
      </c>
      <c r="Y6" s="157">
        <v>24</v>
      </c>
      <c r="Z6" s="157">
        <v>25</v>
      </c>
      <c r="AA6" s="157">
        <v>26</v>
      </c>
      <c r="AB6" s="157">
        <v>27</v>
      </c>
      <c r="AC6" s="157">
        <v>28</v>
      </c>
      <c r="AD6" s="157">
        <v>29</v>
      </c>
      <c r="AE6" s="157">
        <v>30</v>
      </c>
      <c r="AF6" s="157">
        <v>31</v>
      </c>
      <c r="AG6" s="157">
        <v>32</v>
      </c>
      <c r="AH6" s="157">
        <v>33</v>
      </c>
      <c r="AI6" s="157">
        <v>34</v>
      </c>
      <c r="AJ6" s="157">
        <v>35</v>
      </c>
      <c r="AK6" s="157">
        <v>36</v>
      </c>
      <c r="AL6" s="157">
        <v>37</v>
      </c>
      <c r="AM6" s="157">
        <v>38</v>
      </c>
      <c r="AN6" s="157">
        <v>39</v>
      </c>
      <c r="AO6" s="157">
        <v>40</v>
      </c>
      <c r="AP6" s="157">
        <v>41</v>
      </c>
      <c r="AQ6" s="157">
        <v>42</v>
      </c>
      <c r="AR6" s="157">
        <v>43</v>
      </c>
      <c r="AS6" s="157">
        <v>44</v>
      </c>
      <c r="AT6" s="157">
        <v>45</v>
      </c>
      <c r="AU6" s="157">
        <v>46</v>
      </c>
      <c r="AV6" s="157">
        <v>47</v>
      </c>
      <c r="AW6" s="157">
        <v>48</v>
      </c>
      <c r="AX6" s="157">
        <v>49</v>
      </c>
      <c r="AY6" s="157">
        <v>50</v>
      </c>
      <c r="AZ6" s="157">
        <v>51</v>
      </c>
      <c r="BA6" s="157">
        <v>52</v>
      </c>
      <c r="BB6" s="157">
        <v>53</v>
      </c>
      <c r="BC6" s="157">
        <v>54</v>
      </c>
      <c r="BD6" s="157">
        <v>55</v>
      </c>
      <c r="BE6" s="157">
        <v>56</v>
      </c>
      <c r="BF6" s="157">
        <v>57</v>
      </c>
      <c r="BG6" s="157">
        <v>58</v>
      </c>
      <c r="BH6" s="157">
        <v>59</v>
      </c>
      <c r="BI6" s="157">
        <v>60</v>
      </c>
      <c r="BJ6" s="157">
        <v>61</v>
      </c>
      <c r="BK6" s="157">
        <v>62</v>
      </c>
      <c r="BL6" s="157">
        <v>63</v>
      </c>
      <c r="BM6" s="157">
        <v>64</v>
      </c>
      <c r="BN6" s="157">
        <v>65</v>
      </c>
      <c r="BO6" s="157">
        <v>66</v>
      </c>
      <c r="BP6" s="157">
        <v>67</v>
      </c>
      <c r="BQ6" s="157">
        <v>68</v>
      </c>
      <c r="BR6" s="157">
        <v>69</v>
      </c>
      <c r="BS6" s="157">
        <v>70</v>
      </c>
      <c r="BT6" s="157">
        <v>71</v>
      </c>
      <c r="BU6" s="157">
        <v>72</v>
      </c>
      <c r="BV6" s="157">
        <v>73</v>
      </c>
      <c r="BW6" s="157">
        <v>74</v>
      </c>
      <c r="BX6" s="157">
        <v>75</v>
      </c>
      <c r="BY6" s="157">
        <v>76</v>
      </c>
      <c r="BZ6" s="157">
        <v>77</v>
      </c>
      <c r="CA6" s="157">
        <v>78</v>
      </c>
      <c r="CB6" s="157">
        <v>79</v>
      </c>
      <c r="CC6" s="157">
        <v>80</v>
      </c>
      <c r="CD6" s="157">
        <v>81</v>
      </c>
      <c r="CE6" s="157">
        <v>82</v>
      </c>
      <c r="CF6" s="157">
        <v>83</v>
      </c>
      <c r="CG6" s="157">
        <v>84</v>
      </c>
      <c r="CH6" s="157">
        <v>85</v>
      </c>
      <c r="CI6" s="157">
        <v>86</v>
      </c>
      <c r="CJ6" s="157">
        <v>87</v>
      </c>
      <c r="CK6" s="157">
        <v>88</v>
      </c>
      <c r="CL6" s="157">
        <v>89</v>
      </c>
      <c r="CM6" s="157">
        <v>90</v>
      </c>
      <c r="CN6" s="157">
        <v>91</v>
      </c>
      <c r="CO6" s="157">
        <v>92</v>
      </c>
      <c r="CP6" s="157">
        <v>93</v>
      </c>
      <c r="CQ6" s="157">
        <v>94</v>
      </c>
      <c r="CR6" s="157">
        <v>95</v>
      </c>
      <c r="CS6" s="157">
        <v>96</v>
      </c>
      <c r="CT6" s="157">
        <v>97</v>
      </c>
      <c r="CU6" s="157">
        <v>98</v>
      </c>
      <c r="CV6" s="157">
        <v>99</v>
      </c>
      <c r="CW6" s="157">
        <v>100</v>
      </c>
      <c r="CX6" s="157">
        <v>101</v>
      </c>
      <c r="CY6" s="158">
        <v>102</v>
      </c>
    </row>
    <row r="7" spans="1:103">
      <c r="A7" s="159"/>
      <c r="B7" s="160"/>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1"/>
    </row>
    <row r="8" spans="1:103">
      <c r="A8" s="136" t="s">
        <v>300</v>
      </c>
      <c r="B8" s="162">
        <v>290231</v>
      </c>
      <c r="C8" s="163" t="s">
        <v>85</v>
      </c>
      <c r="D8" s="162">
        <v>4504</v>
      </c>
      <c r="E8" s="163" t="s">
        <v>85</v>
      </c>
      <c r="F8" s="162">
        <v>648</v>
      </c>
      <c r="G8" s="163" t="s">
        <v>85</v>
      </c>
      <c r="H8" s="162">
        <v>5579</v>
      </c>
      <c r="I8" s="163" t="s">
        <v>85</v>
      </c>
      <c r="J8" s="162">
        <v>2728</v>
      </c>
      <c r="K8" s="163" t="s">
        <v>85</v>
      </c>
      <c r="L8" s="162">
        <v>35463</v>
      </c>
      <c r="M8" s="163" t="s">
        <v>85</v>
      </c>
      <c r="N8" s="162">
        <v>4548</v>
      </c>
      <c r="O8" s="163" t="s">
        <v>85</v>
      </c>
      <c r="P8" s="162">
        <v>3487</v>
      </c>
      <c r="Q8" s="163" t="s">
        <v>85</v>
      </c>
      <c r="R8" s="162">
        <v>818</v>
      </c>
      <c r="S8" s="163" t="s">
        <v>85</v>
      </c>
      <c r="T8" s="162">
        <v>16999</v>
      </c>
      <c r="U8" s="163" t="s">
        <v>85</v>
      </c>
      <c r="V8" s="162">
        <v>8676</v>
      </c>
      <c r="W8" s="163" t="s">
        <v>85</v>
      </c>
      <c r="X8" s="162">
        <v>1249</v>
      </c>
      <c r="Y8" s="163" t="s">
        <v>85</v>
      </c>
      <c r="Z8" s="162">
        <v>1367</v>
      </c>
      <c r="AA8" s="163" t="s">
        <v>85</v>
      </c>
      <c r="AB8" s="162">
        <v>12649</v>
      </c>
      <c r="AC8" s="163" t="s">
        <v>85</v>
      </c>
      <c r="AD8" s="162">
        <v>6200</v>
      </c>
      <c r="AE8" s="163" t="s">
        <v>85</v>
      </c>
      <c r="AF8" s="162">
        <v>2942</v>
      </c>
      <c r="AG8" s="163" t="s">
        <v>85</v>
      </c>
      <c r="AH8" s="162">
        <v>2725</v>
      </c>
      <c r="AI8" s="163" t="s">
        <v>85</v>
      </c>
      <c r="AJ8" s="162">
        <v>4118</v>
      </c>
      <c r="AK8" s="163" t="s">
        <v>85</v>
      </c>
      <c r="AL8" s="162">
        <v>4494</v>
      </c>
      <c r="AM8" s="163" t="s">
        <v>85</v>
      </c>
      <c r="AN8" s="162">
        <v>1309</v>
      </c>
      <c r="AO8" s="163" t="s">
        <v>85</v>
      </c>
      <c r="AP8" s="162">
        <v>5512</v>
      </c>
      <c r="AQ8" s="163" t="s">
        <v>85</v>
      </c>
      <c r="AR8" s="162">
        <v>6420</v>
      </c>
      <c r="AS8" s="163" t="s">
        <v>85</v>
      </c>
      <c r="AT8" s="162">
        <v>10082</v>
      </c>
      <c r="AU8" s="163" t="s">
        <v>85</v>
      </c>
      <c r="AV8" s="162">
        <v>5064</v>
      </c>
      <c r="AW8" s="163" t="s">
        <v>85</v>
      </c>
      <c r="AX8" s="162">
        <v>2883</v>
      </c>
      <c r="AY8" s="163" t="s">
        <v>85</v>
      </c>
      <c r="AZ8" s="162">
        <v>5719</v>
      </c>
      <c r="BA8" s="163" t="s">
        <v>85</v>
      </c>
      <c r="BB8" s="162">
        <v>918</v>
      </c>
      <c r="BC8" s="163" t="s">
        <v>85</v>
      </c>
      <c r="BD8" s="162">
        <v>1737</v>
      </c>
      <c r="BE8" s="163" t="s">
        <v>85</v>
      </c>
      <c r="BF8" s="162">
        <v>2242</v>
      </c>
      <c r="BG8" s="163" t="s">
        <v>85</v>
      </c>
      <c r="BH8" s="162">
        <v>1289</v>
      </c>
      <c r="BI8" s="163" t="s">
        <v>85</v>
      </c>
      <c r="BJ8" s="162">
        <v>8642</v>
      </c>
      <c r="BK8" s="163" t="s">
        <v>85</v>
      </c>
      <c r="BL8" s="162">
        <v>1879</v>
      </c>
      <c r="BM8" s="163" t="s">
        <v>85</v>
      </c>
      <c r="BN8" s="162">
        <v>19212</v>
      </c>
      <c r="BO8" s="163" t="s">
        <v>85</v>
      </c>
      <c r="BP8" s="162">
        <v>8421</v>
      </c>
      <c r="BQ8" s="163" t="s">
        <v>85</v>
      </c>
      <c r="BR8" s="162">
        <v>633</v>
      </c>
      <c r="BS8" s="163" t="s">
        <v>85</v>
      </c>
      <c r="BT8" s="162">
        <v>11438</v>
      </c>
      <c r="BU8" s="163" t="s">
        <v>85</v>
      </c>
      <c r="BV8" s="162">
        <v>3506</v>
      </c>
      <c r="BW8" s="163" t="s">
        <v>85</v>
      </c>
      <c r="BX8" s="162">
        <v>3564</v>
      </c>
      <c r="BY8" s="163" t="s">
        <v>85</v>
      </c>
      <c r="BZ8" s="162">
        <v>12371</v>
      </c>
      <c r="CA8" s="163" t="s">
        <v>85</v>
      </c>
      <c r="CB8" s="162">
        <v>1076</v>
      </c>
      <c r="CC8" s="163" t="s">
        <v>85</v>
      </c>
      <c r="CD8" s="162">
        <v>4149</v>
      </c>
      <c r="CE8" s="163" t="s">
        <v>85</v>
      </c>
      <c r="CF8" s="162">
        <v>765</v>
      </c>
      <c r="CG8" s="163" t="s">
        <v>85</v>
      </c>
      <c r="CH8" s="162">
        <v>5845</v>
      </c>
      <c r="CI8" s="163" t="s">
        <v>85</v>
      </c>
      <c r="CJ8" s="162">
        <v>22103</v>
      </c>
      <c r="CK8" s="163" t="s">
        <v>85</v>
      </c>
      <c r="CL8" s="162">
        <v>2352</v>
      </c>
      <c r="CM8" s="163" t="s">
        <v>85</v>
      </c>
      <c r="CN8" s="162">
        <v>619</v>
      </c>
      <c r="CO8" s="163" t="s">
        <v>85</v>
      </c>
      <c r="CP8" s="162">
        <v>7365</v>
      </c>
      <c r="CQ8" s="163" t="s">
        <v>85</v>
      </c>
      <c r="CR8" s="162">
        <v>6131</v>
      </c>
      <c r="CS8" s="163" t="s">
        <v>85</v>
      </c>
      <c r="CT8" s="162">
        <v>1811</v>
      </c>
      <c r="CU8" s="163" t="s">
        <v>85</v>
      </c>
      <c r="CV8" s="162">
        <v>5474</v>
      </c>
      <c r="CW8" s="163" t="s">
        <v>85</v>
      </c>
      <c r="CX8" s="162">
        <v>502</v>
      </c>
      <c r="CY8" s="164" t="s">
        <v>85</v>
      </c>
    </row>
    <row r="9" spans="1:103">
      <c r="A9" s="136"/>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7"/>
      <c r="CN9" s="137"/>
      <c r="CO9" s="137"/>
      <c r="CP9" s="137"/>
      <c r="CQ9" s="137"/>
      <c r="CR9" s="137"/>
      <c r="CS9" s="137"/>
      <c r="CT9" s="137"/>
      <c r="CU9" s="137"/>
      <c r="CV9" s="137"/>
      <c r="CW9" s="137"/>
      <c r="CX9" s="145"/>
      <c r="CY9" s="165"/>
    </row>
    <row r="10" spans="1:103">
      <c r="A10" s="166" t="s">
        <v>301</v>
      </c>
      <c r="B10" s="137">
        <v>548990867</v>
      </c>
      <c r="C10" s="167">
        <v>1891.57</v>
      </c>
      <c r="D10" s="137">
        <v>6416351</v>
      </c>
      <c r="E10" s="167">
        <v>1424.59</v>
      </c>
      <c r="F10" s="137">
        <v>1120133</v>
      </c>
      <c r="G10" s="167">
        <v>1728.6</v>
      </c>
      <c r="H10" s="137">
        <v>8691761</v>
      </c>
      <c r="I10" s="167">
        <v>1557.94</v>
      </c>
      <c r="J10" s="137">
        <v>5145554</v>
      </c>
      <c r="K10" s="167">
        <v>1886.2</v>
      </c>
      <c r="L10" s="137">
        <v>79198255</v>
      </c>
      <c r="M10" s="167">
        <v>2233.2600000000002</v>
      </c>
      <c r="N10" s="137">
        <v>6636190</v>
      </c>
      <c r="O10" s="167">
        <v>1459.14</v>
      </c>
      <c r="P10" s="137">
        <v>9508645</v>
      </c>
      <c r="Q10" s="167">
        <v>2726.88</v>
      </c>
      <c r="R10" s="137">
        <v>2116458</v>
      </c>
      <c r="S10" s="167">
        <v>2587.36</v>
      </c>
      <c r="T10" s="137">
        <v>26993487</v>
      </c>
      <c r="U10" s="167">
        <v>1587.95</v>
      </c>
      <c r="V10" s="137">
        <v>13411632</v>
      </c>
      <c r="W10" s="167">
        <v>1545.83</v>
      </c>
      <c r="X10" s="137">
        <v>3569824</v>
      </c>
      <c r="Y10" s="167">
        <v>2858.15</v>
      </c>
      <c r="Z10" s="137">
        <v>2344344</v>
      </c>
      <c r="AA10" s="167">
        <v>1714.96</v>
      </c>
      <c r="AB10" s="137">
        <v>22211693</v>
      </c>
      <c r="AC10" s="167">
        <v>1756</v>
      </c>
      <c r="AD10" s="137">
        <v>11216456</v>
      </c>
      <c r="AE10" s="167">
        <v>1809.11</v>
      </c>
      <c r="AF10" s="137">
        <v>4922455</v>
      </c>
      <c r="AG10" s="167">
        <v>1673.17</v>
      </c>
      <c r="AH10" s="137">
        <v>5008411</v>
      </c>
      <c r="AI10" s="167">
        <v>1837.95</v>
      </c>
      <c r="AJ10" s="137">
        <v>8318707</v>
      </c>
      <c r="AK10" s="167">
        <v>2020.08</v>
      </c>
      <c r="AL10" s="137">
        <v>7449507</v>
      </c>
      <c r="AM10" s="167">
        <v>1657.66</v>
      </c>
      <c r="AN10" s="137">
        <v>2697275</v>
      </c>
      <c r="AO10" s="167">
        <v>2060.56</v>
      </c>
      <c r="AP10" s="137">
        <v>10980324</v>
      </c>
      <c r="AQ10" s="167">
        <v>1992.08</v>
      </c>
      <c r="AR10" s="137">
        <v>15608027</v>
      </c>
      <c r="AS10" s="167">
        <v>2431.16</v>
      </c>
      <c r="AT10" s="137">
        <v>22748159</v>
      </c>
      <c r="AU10" s="167">
        <v>2256.31</v>
      </c>
      <c r="AV10" s="137">
        <v>13981287</v>
      </c>
      <c r="AW10" s="167">
        <v>2760.92</v>
      </c>
      <c r="AX10" s="137">
        <v>4999144</v>
      </c>
      <c r="AY10" s="167">
        <v>1734.01</v>
      </c>
      <c r="AZ10" s="137">
        <v>8627396</v>
      </c>
      <c r="BA10" s="167">
        <v>1508.55</v>
      </c>
      <c r="BB10" s="137">
        <v>1487019</v>
      </c>
      <c r="BC10" s="167">
        <v>1619.85</v>
      </c>
      <c r="BD10" s="137">
        <v>3347700</v>
      </c>
      <c r="BE10" s="167">
        <v>1927.29</v>
      </c>
      <c r="BF10" s="137">
        <v>4129137</v>
      </c>
      <c r="BG10" s="167">
        <v>1841.72</v>
      </c>
      <c r="BH10" s="137">
        <v>1959211</v>
      </c>
      <c r="BI10" s="167">
        <v>1519.95</v>
      </c>
      <c r="BJ10" s="137">
        <v>19936266</v>
      </c>
      <c r="BK10" s="167">
        <v>2306.9</v>
      </c>
      <c r="BL10" s="137">
        <v>3607156</v>
      </c>
      <c r="BM10" s="167">
        <v>1919.72</v>
      </c>
      <c r="BN10" s="137">
        <v>42253291</v>
      </c>
      <c r="BO10" s="167">
        <v>2199.3200000000002</v>
      </c>
      <c r="BP10" s="137">
        <v>15848650</v>
      </c>
      <c r="BQ10" s="167">
        <v>1882.04</v>
      </c>
      <c r="BR10" s="137">
        <v>1177727</v>
      </c>
      <c r="BS10" s="167">
        <v>1860.55</v>
      </c>
      <c r="BT10" s="137">
        <v>20651597</v>
      </c>
      <c r="BU10" s="167">
        <v>1805.53</v>
      </c>
      <c r="BV10" s="137">
        <v>5905884</v>
      </c>
      <c r="BW10" s="167">
        <v>1684.51</v>
      </c>
      <c r="BX10" s="137">
        <v>5701691</v>
      </c>
      <c r="BY10" s="167">
        <v>1599.8</v>
      </c>
      <c r="BZ10" s="137">
        <v>23187302</v>
      </c>
      <c r="CA10" s="167">
        <v>1874.33</v>
      </c>
      <c r="CB10" s="137">
        <v>2256654</v>
      </c>
      <c r="CC10" s="167">
        <v>2097.2600000000002</v>
      </c>
      <c r="CD10" s="137">
        <v>6353115</v>
      </c>
      <c r="CE10" s="167">
        <v>1531.24</v>
      </c>
      <c r="CF10" s="137">
        <v>1012955</v>
      </c>
      <c r="CG10" s="167">
        <v>1324.12</v>
      </c>
      <c r="CH10" s="137">
        <v>8811612</v>
      </c>
      <c r="CI10" s="167">
        <v>1507.55</v>
      </c>
      <c r="CJ10" s="137">
        <v>29098584</v>
      </c>
      <c r="CK10" s="167">
        <v>1316.5</v>
      </c>
      <c r="CL10" s="137">
        <v>3954815</v>
      </c>
      <c r="CM10" s="167">
        <v>1681.47</v>
      </c>
      <c r="CN10" s="137">
        <v>1558712</v>
      </c>
      <c r="CO10" s="167">
        <v>2518.11</v>
      </c>
      <c r="CP10" s="137">
        <v>12969177</v>
      </c>
      <c r="CQ10" s="167">
        <v>1760.92</v>
      </c>
      <c r="CR10" s="137">
        <v>12960220</v>
      </c>
      <c r="CS10" s="167">
        <v>2113.88</v>
      </c>
      <c r="CT10" s="137">
        <v>3593993</v>
      </c>
      <c r="CU10" s="167">
        <v>1984.54</v>
      </c>
      <c r="CV10" s="137">
        <v>12089770</v>
      </c>
      <c r="CW10" s="167">
        <v>2208.58</v>
      </c>
      <c r="CX10" s="137">
        <v>1217154</v>
      </c>
      <c r="CY10" s="167">
        <v>2424.61</v>
      </c>
    </row>
    <row r="11" spans="1:103">
      <c r="A11" s="166"/>
      <c r="B11" s="137"/>
      <c r="C11" s="167"/>
      <c r="D11" s="137"/>
      <c r="E11" s="167"/>
      <c r="F11" s="137"/>
      <c r="G11" s="167"/>
      <c r="H11" s="137"/>
      <c r="I11" s="167"/>
      <c r="J11" s="137"/>
      <c r="K11" s="167"/>
      <c r="L11" s="137"/>
      <c r="M11" s="167"/>
      <c r="N11" s="137"/>
      <c r="O11" s="167"/>
      <c r="P11" s="137"/>
      <c r="Q11" s="167"/>
      <c r="R11" s="137"/>
      <c r="S11" s="167"/>
      <c r="T11" s="137"/>
      <c r="U11" s="167"/>
      <c r="V11" s="137"/>
      <c r="W11" s="167"/>
      <c r="X11" s="137"/>
      <c r="Y11" s="167"/>
      <c r="Z11" s="137"/>
      <c r="AA11" s="167"/>
      <c r="AB11" s="137"/>
      <c r="AC11" s="167"/>
      <c r="AD11" s="137"/>
      <c r="AE11" s="167"/>
      <c r="AF11" s="137"/>
      <c r="AG11" s="167"/>
      <c r="AH11" s="137"/>
      <c r="AI11" s="167"/>
      <c r="AJ11" s="137"/>
      <c r="AK11" s="167"/>
      <c r="AL11" s="137"/>
      <c r="AM11" s="167"/>
      <c r="AN11" s="137"/>
      <c r="AO11" s="167"/>
      <c r="AP11" s="137"/>
      <c r="AQ11" s="167"/>
      <c r="AR11" s="137"/>
      <c r="AS11" s="167"/>
      <c r="AT11" s="137"/>
      <c r="AU11" s="167"/>
      <c r="AV11" s="137"/>
      <c r="AW11" s="167"/>
      <c r="AX11" s="137"/>
      <c r="AY11" s="167"/>
      <c r="AZ11" s="137"/>
      <c r="BA11" s="167"/>
      <c r="BB11" s="137"/>
      <c r="BC11" s="167"/>
      <c r="BD11" s="137"/>
      <c r="BE11" s="167"/>
      <c r="BF11" s="137"/>
      <c r="BG11" s="167"/>
      <c r="BH11" s="137"/>
      <c r="BI11" s="167"/>
      <c r="BJ11" s="137"/>
      <c r="BK11" s="167"/>
      <c r="BL11" s="137"/>
      <c r="BM11" s="167"/>
      <c r="BN11" s="137"/>
      <c r="BO11" s="167"/>
      <c r="BP11" s="137"/>
      <c r="BQ11" s="167"/>
      <c r="BR11" s="137"/>
      <c r="BS11" s="167"/>
      <c r="BT11" s="137"/>
      <c r="BU11" s="167"/>
      <c r="BV11" s="137"/>
      <c r="BW11" s="167"/>
      <c r="BX11" s="137"/>
      <c r="BY11" s="167"/>
      <c r="BZ11" s="137"/>
      <c r="CA11" s="167"/>
      <c r="CB11" s="137"/>
      <c r="CC11" s="167"/>
      <c r="CD11" s="137"/>
      <c r="CE11" s="167"/>
      <c r="CF11" s="137"/>
      <c r="CG11" s="167"/>
      <c r="CH11" s="137"/>
      <c r="CI11" s="167"/>
      <c r="CJ11" s="137"/>
      <c r="CK11" s="167"/>
      <c r="CL11" s="137"/>
      <c r="CM11" s="167"/>
      <c r="CN11" s="137"/>
      <c r="CO11" s="167"/>
      <c r="CP11" s="137"/>
      <c r="CQ11" s="167"/>
      <c r="CR11" s="137"/>
      <c r="CS11" s="167"/>
      <c r="CT11" s="137"/>
      <c r="CU11" s="167"/>
      <c r="CV11" s="137"/>
      <c r="CW11" s="167"/>
      <c r="CX11" s="137"/>
      <c r="CY11" s="167"/>
    </row>
    <row r="12" spans="1:103">
      <c r="A12" s="166" t="s">
        <v>191</v>
      </c>
      <c r="B12" s="137">
        <v>10470510</v>
      </c>
      <c r="C12" s="167">
        <v>36.08</v>
      </c>
      <c r="D12" s="137">
        <v>204534</v>
      </c>
      <c r="E12" s="167">
        <v>45.41</v>
      </c>
      <c r="F12" s="137">
        <v>48741</v>
      </c>
      <c r="G12" s="167">
        <v>75.22</v>
      </c>
      <c r="H12" s="137">
        <v>305971</v>
      </c>
      <c r="I12" s="167">
        <v>54.84</v>
      </c>
      <c r="J12" s="137">
        <v>468955</v>
      </c>
      <c r="K12" s="167">
        <v>171.9</v>
      </c>
      <c r="L12" s="137">
        <v>1909554</v>
      </c>
      <c r="M12" s="167">
        <v>53.85</v>
      </c>
      <c r="N12" s="137" t="s">
        <v>302</v>
      </c>
      <c r="O12" s="167" t="s">
        <v>303</v>
      </c>
      <c r="P12" s="137" t="s">
        <v>302</v>
      </c>
      <c r="Q12" s="167" t="s">
        <v>303</v>
      </c>
      <c r="R12" s="137" t="s">
        <v>302</v>
      </c>
      <c r="S12" s="167" t="s">
        <v>303</v>
      </c>
      <c r="T12" s="137">
        <v>346230</v>
      </c>
      <c r="U12" s="167">
        <v>20.37</v>
      </c>
      <c r="V12" s="137">
        <v>58953</v>
      </c>
      <c r="W12" s="167">
        <v>6.79</v>
      </c>
      <c r="X12" s="137" t="s">
        <v>302</v>
      </c>
      <c r="Y12" s="167" t="s">
        <v>303</v>
      </c>
      <c r="Z12" s="137" t="s">
        <v>302</v>
      </c>
      <c r="AA12" s="167" t="s">
        <v>303</v>
      </c>
      <c r="AB12" s="137">
        <v>56729</v>
      </c>
      <c r="AC12" s="167">
        <v>4.4800000000000004</v>
      </c>
      <c r="AD12" s="137">
        <v>4510</v>
      </c>
      <c r="AE12" s="167">
        <v>0.73</v>
      </c>
      <c r="AF12" s="137" t="s">
        <v>302</v>
      </c>
      <c r="AG12" s="167" t="s">
        <v>303</v>
      </c>
      <c r="AH12" s="137">
        <v>54030</v>
      </c>
      <c r="AI12" s="167">
        <v>19.829999999999998</v>
      </c>
      <c r="AJ12" s="137">
        <v>441311</v>
      </c>
      <c r="AK12" s="167">
        <v>107.17</v>
      </c>
      <c r="AL12" s="137">
        <v>40730</v>
      </c>
      <c r="AM12" s="167">
        <v>9.06</v>
      </c>
      <c r="AN12" s="137">
        <v>46853</v>
      </c>
      <c r="AO12" s="167">
        <v>35.79</v>
      </c>
      <c r="AP12" s="137">
        <v>288889</v>
      </c>
      <c r="AQ12" s="167">
        <v>52.41</v>
      </c>
      <c r="AR12" s="137">
        <v>72</v>
      </c>
      <c r="AS12" s="167">
        <v>0.01</v>
      </c>
      <c r="AT12" s="137">
        <v>2427493</v>
      </c>
      <c r="AU12" s="167">
        <v>240.77</v>
      </c>
      <c r="AV12" s="137">
        <v>585416</v>
      </c>
      <c r="AW12" s="167">
        <v>115.6</v>
      </c>
      <c r="AX12" s="137">
        <v>1324</v>
      </c>
      <c r="AY12" s="167">
        <v>0.46</v>
      </c>
      <c r="AZ12" s="137">
        <v>21489</v>
      </c>
      <c r="BA12" s="167">
        <v>3.76</v>
      </c>
      <c r="BB12" s="137">
        <v>186503</v>
      </c>
      <c r="BC12" s="167">
        <v>203.16</v>
      </c>
      <c r="BD12" s="137">
        <v>2183</v>
      </c>
      <c r="BE12" s="167">
        <v>1.26</v>
      </c>
      <c r="BF12" s="137">
        <v>110157</v>
      </c>
      <c r="BG12" s="167">
        <v>49.13</v>
      </c>
      <c r="BH12" s="137">
        <v>504881</v>
      </c>
      <c r="BI12" s="167">
        <v>391.68</v>
      </c>
      <c r="BJ12" s="137">
        <v>3135</v>
      </c>
      <c r="BK12" s="167">
        <v>0.36</v>
      </c>
      <c r="BL12" s="137">
        <v>44848</v>
      </c>
      <c r="BM12" s="167">
        <v>23.87</v>
      </c>
      <c r="BN12" s="137" t="s">
        <v>302</v>
      </c>
      <c r="BO12" s="167" t="s">
        <v>303</v>
      </c>
      <c r="BP12" s="137" t="s">
        <v>302</v>
      </c>
      <c r="BQ12" s="167" t="s">
        <v>303</v>
      </c>
      <c r="BR12" s="137">
        <v>1435</v>
      </c>
      <c r="BS12" s="167">
        <v>2.27</v>
      </c>
      <c r="BT12" s="137">
        <v>38735</v>
      </c>
      <c r="BU12" s="167">
        <v>3.39</v>
      </c>
      <c r="BV12" s="137" t="s">
        <v>302</v>
      </c>
      <c r="BW12" s="167" t="s">
        <v>303</v>
      </c>
      <c r="BX12" s="137">
        <v>26185</v>
      </c>
      <c r="BY12" s="167">
        <v>7.35</v>
      </c>
      <c r="BZ12" s="137">
        <v>71664</v>
      </c>
      <c r="CA12" s="167">
        <v>5.79</v>
      </c>
      <c r="CB12" s="137">
        <v>1681</v>
      </c>
      <c r="CC12" s="167">
        <v>1.56</v>
      </c>
      <c r="CD12" s="137">
        <v>6139</v>
      </c>
      <c r="CE12" s="167">
        <v>1.48</v>
      </c>
      <c r="CF12" s="137" t="s">
        <v>302</v>
      </c>
      <c r="CG12" s="167" t="s">
        <v>303</v>
      </c>
      <c r="CH12" s="137" t="s">
        <v>302</v>
      </c>
      <c r="CI12" s="167" t="s">
        <v>303</v>
      </c>
      <c r="CJ12" s="137" t="s">
        <v>302</v>
      </c>
      <c r="CK12" s="167" t="s">
        <v>303</v>
      </c>
      <c r="CL12" s="137" t="s">
        <v>302</v>
      </c>
      <c r="CM12" s="167" t="s">
        <v>303</v>
      </c>
      <c r="CN12" s="137">
        <v>415716</v>
      </c>
      <c r="CO12" s="167">
        <v>671.59</v>
      </c>
      <c r="CP12" s="137">
        <v>20037</v>
      </c>
      <c r="CQ12" s="167">
        <v>2.72</v>
      </c>
      <c r="CR12" s="137">
        <v>1499544</v>
      </c>
      <c r="CS12" s="167">
        <v>244.58</v>
      </c>
      <c r="CT12" s="137">
        <v>3526</v>
      </c>
      <c r="CU12" s="167">
        <v>1.95</v>
      </c>
      <c r="CV12" s="137">
        <v>75907</v>
      </c>
      <c r="CW12" s="167">
        <v>13.87</v>
      </c>
      <c r="CX12" s="137">
        <v>146450</v>
      </c>
      <c r="CY12" s="167">
        <v>291.73</v>
      </c>
    </row>
    <row r="13" spans="1:103">
      <c r="A13" s="166" t="s">
        <v>192</v>
      </c>
      <c r="B13" s="137">
        <v>273811221</v>
      </c>
      <c r="C13" s="167">
        <v>943.43</v>
      </c>
      <c r="D13" s="137">
        <v>3350223</v>
      </c>
      <c r="E13" s="167">
        <v>743.83</v>
      </c>
      <c r="F13" s="137">
        <v>152132</v>
      </c>
      <c r="G13" s="167">
        <v>234.77</v>
      </c>
      <c r="H13" s="137">
        <v>5511479</v>
      </c>
      <c r="I13" s="167">
        <v>987.9</v>
      </c>
      <c r="J13" s="137">
        <v>2657867</v>
      </c>
      <c r="K13" s="167">
        <v>974.29</v>
      </c>
      <c r="L13" s="137">
        <v>31914035</v>
      </c>
      <c r="M13" s="167">
        <v>899.92</v>
      </c>
      <c r="N13" s="137">
        <v>2793901</v>
      </c>
      <c r="O13" s="167">
        <v>614.30999999999995</v>
      </c>
      <c r="P13" s="137">
        <v>4790870</v>
      </c>
      <c r="Q13" s="167">
        <v>1373.92</v>
      </c>
      <c r="R13" s="137">
        <v>326552</v>
      </c>
      <c r="S13" s="167">
        <v>399.21</v>
      </c>
      <c r="T13" s="137">
        <v>20575312</v>
      </c>
      <c r="U13" s="167">
        <v>1210.3800000000001</v>
      </c>
      <c r="V13" s="137">
        <v>6027411</v>
      </c>
      <c r="W13" s="167">
        <v>694.72</v>
      </c>
      <c r="X13" s="137">
        <v>2349595</v>
      </c>
      <c r="Y13" s="167">
        <v>1881.18</v>
      </c>
      <c r="Z13" s="137">
        <v>1167477</v>
      </c>
      <c r="AA13" s="167">
        <v>854.04</v>
      </c>
      <c r="AB13" s="137">
        <v>11385175</v>
      </c>
      <c r="AC13" s="167">
        <v>900.08</v>
      </c>
      <c r="AD13" s="137">
        <v>6224623</v>
      </c>
      <c r="AE13" s="167">
        <v>1003.97</v>
      </c>
      <c r="AF13" s="137">
        <v>2368986</v>
      </c>
      <c r="AG13" s="167">
        <v>805.23</v>
      </c>
      <c r="AH13" s="137">
        <v>2664383</v>
      </c>
      <c r="AI13" s="167">
        <v>977.76</v>
      </c>
      <c r="AJ13" s="137">
        <v>3883845</v>
      </c>
      <c r="AK13" s="167">
        <v>943.14</v>
      </c>
      <c r="AL13" s="137">
        <v>4374737</v>
      </c>
      <c r="AM13" s="167">
        <v>973.46</v>
      </c>
      <c r="AN13" s="137">
        <v>1281442</v>
      </c>
      <c r="AO13" s="167">
        <v>978.95</v>
      </c>
      <c r="AP13" s="137">
        <v>4864474</v>
      </c>
      <c r="AQ13" s="167">
        <v>882.52</v>
      </c>
      <c r="AR13" s="137">
        <v>5410920</v>
      </c>
      <c r="AS13" s="167">
        <v>842.82</v>
      </c>
      <c r="AT13" s="137">
        <v>10194232</v>
      </c>
      <c r="AU13" s="167">
        <v>1011.13</v>
      </c>
      <c r="AV13" s="137">
        <v>6065761</v>
      </c>
      <c r="AW13" s="167">
        <v>1197.82</v>
      </c>
      <c r="AX13" s="137">
        <v>3304878</v>
      </c>
      <c r="AY13" s="167">
        <v>1146.33</v>
      </c>
      <c r="AZ13" s="137">
        <v>4226396</v>
      </c>
      <c r="BA13" s="167">
        <v>739.01</v>
      </c>
      <c r="BB13" s="137">
        <v>385840</v>
      </c>
      <c r="BC13" s="167">
        <v>420.31</v>
      </c>
      <c r="BD13" s="137">
        <v>1886726</v>
      </c>
      <c r="BE13" s="167">
        <v>1086.2</v>
      </c>
      <c r="BF13" s="137">
        <v>3501965</v>
      </c>
      <c r="BG13" s="167">
        <v>1561.98</v>
      </c>
      <c r="BH13" s="137">
        <v>632757</v>
      </c>
      <c r="BI13" s="167">
        <v>490.89</v>
      </c>
      <c r="BJ13" s="137">
        <v>9021440</v>
      </c>
      <c r="BK13" s="167">
        <v>1043.9100000000001</v>
      </c>
      <c r="BL13" s="137">
        <v>1873420</v>
      </c>
      <c r="BM13" s="167">
        <v>997.03</v>
      </c>
      <c r="BN13" s="137">
        <v>15145453</v>
      </c>
      <c r="BO13" s="167">
        <v>788.33</v>
      </c>
      <c r="BP13" s="137">
        <v>6752122</v>
      </c>
      <c r="BQ13" s="167">
        <v>801.82</v>
      </c>
      <c r="BR13" s="137">
        <v>649606</v>
      </c>
      <c r="BS13" s="167">
        <v>1026.23</v>
      </c>
      <c r="BT13" s="137">
        <v>10091149</v>
      </c>
      <c r="BU13" s="167">
        <v>882.25</v>
      </c>
      <c r="BV13" s="137">
        <v>2238817</v>
      </c>
      <c r="BW13" s="167">
        <v>638.57000000000005</v>
      </c>
      <c r="BX13" s="137">
        <v>746272</v>
      </c>
      <c r="BY13" s="167">
        <v>209.39</v>
      </c>
      <c r="BZ13" s="137">
        <v>11972007</v>
      </c>
      <c r="CA13" s="167">
        <v>967.75</v>
      </c>
      <c r="CB13" s="137">
        <v>1233877</v>
      </c>
      <c r="CC13" s="167">
        <v>1146.73</v>
      </c>
      <c r="CD13" s="137">
        <v>3431009</v>
      </c>
      <c r="CE13" s="167">
        <v>826.95</v>
      </c>
      <c r="CF13" s="137">
        <v>811176</v>
      </c>
      <c r="CG13" s="167">
        <v>1060.3599999999999</v>
      </c>
      <c r="CH13" s="137">
        <v>6860749</v>
      </c>
      <c r="CI13" s="167">
        <v>1173.78</v>
      </c>
      <c r="CJ13" s="137">
        <v>23360935</v>
      </c>
      <c r="CK13" s="167">
        <v>1056.9100000000001</v>
      </c>
      <c r="CL13" s="137">
        <v>2014484</v>
      </c>
      <c r="CM13" s="167">
        <v>856.5</v>
      </c>
      <c r="CN13" s="137">
        <v>547462</v>
      </c>
      <c r="CO13" s="167">
        <v>884.43</v>
      </c>
      <c r="CP13" s="137">
        <v>4762982</v>
      </c>
      <c r="CQ13" s="167">
        <v>646.70000000000005</v>
      </c>
      <c r="CR13" s="137">
        <v>10103404</v>
      </c>
      <c r="CS13" s="167">
        <v>1647.92</v>
      </c>
      <c r="CT13" s="137">
        <v>1953313</v>
      </c>
      <c r="CU13" s="167">
        <v>1078.58</v>
      </c>
      <c r="CV13" s="137">
        <v>5450900</v>
      </c>
      <c r="CW13" s="167">
        <v>995.78</v>
      </c>
      <c r="CX13" s="137">
        <v>516650</v>
      </c>
      <c r="CY13" s="167">
        <v>1029.18</v>
      </c>
    </row>
    <row r="14" spans="1:103">
      <c r="A14" s="166" t="s">
        <v>193</v>
      </c>
      <c r="B14" s="137">
        <v>184596707</v>
      </c>
      <c r="C14" s="167">
        <v>636.03</v>
      </c>
      <c r="D14" s="137">
        <v>1764557</v>
      </c>
      <c r="E14" s="167">
        <v>391.78</v>
      </c>
      <c r="F14" s="137" t="s">
        <v>302</v>
      </c>
      <c r="G14" s="167" t="s">
        <v>303</v>
      </c>
      <c r="H14" s="137">
        <v>4332982</v>
      </c>
      <c r="I14" s="167">
        <v>776.66</v>
      </c>
      <c r="J14" s="137">
        <v>1951630</v>
      </c>
      <c r="K14" s="167">
        <v>715.41</v>
      </c>
      <c r="L14" s="137">
        <v>24899025</v>
      </c>
      <c r="M14" s="167">
        <v>702.11</v>
      </c>
      <c r="N14" s="137">
        <v>1833200</v>
      </c>
      <c r="O14" s="167">
        <v>403.08</v>
      </c>
      <c r="P14" s="137">
        <v>3065486</v>
      </c>
      <c r="Q14" s="167">
        <v>879.12</v>
      </c>
      <c r="R14" s="137" t="s">
        <v>302</v>
      </c>
      <c r="S14" s="167" t="s">
        <v>303</v>
      </c>
      <c r="T14" s="137">
        <v>14963444</v>
      </c>
      <c r="U14" s="167">
        <v>880.25</v>
      </c>
      <c r="V14" s="137">
        <v>4770869</v>
      </c>
      <c r="W14" s="167">
        <v>549.89</v>
      </c>
      <c r="X14" s="137">
        <v>1792698</v>
      </c>
      <c r="Y14" s="167">
        <v>1435.31</v>
      </c>
      <c r="Z14" s="137">
        <v>842006</v>
      </c>
      <c r="AA14" s="167">
        <v>615.95000000000005</v>
      </c>
      <c r="AB14" s="137">
        <v>6558746</v>
      </c>
      <c r="AC14" s="167">
        <v>518.52</v>
      </c>
      <c r="AD14" s="137">
        <v>4210262</v>
      </c>
      <c r="AE14" s="167">
        <v>679.07</v>
      </c>
      <c r="AF14" s="137">
        <v>1589917</v>
      </c>
      <c r="AG14" s="167">
        <v>540.41999999999996</v>
      </c>
      <c r="AH14" s="137">
        <v>1888543</v>
      </c>
      <c r="AI14" s="167">
        <v>693.04</v>
      </c>
      <c r="AJ14" s="137">
        <v>2387206</v>
      </c>
      <c r="AK14" s="167">
        <v>579.70000000000005</v>
      </c>
      <c r="AL14" s="137">
        <v>2488627</v>
      </c>
      <c r="AM14" s="167">
        <v>553.77</v>
      </c>
      <c r="AN14" s="137">
        <v>857495</v>
      </c>
      <c r="AO14" s="167">
        <v>655.08000000000004</v>
      </c>
      <c r="AP14" s="137">
        <v>2720162</v>
      </c>
      <c r="AQ14" s="167">
        <v>493.5</v>
      </c>
      <c r="AR14" s="137">
        <v>3708069</v>
      </c>
      <c r="AS14" s="167">
        <v>577.58000000000004</v>
      </c>
      <c r="AT14" s="137">
        <v>7685308</v>
      </c>
      <c r="AU14" s="167">
        <v>762.28</v>
      </c>
      <c r="AV14" s="137">
        <v>3903717</v>
      </c>
      <c r="AW14" s="167">
        <v>770.88</v>
      </c>
      <c r="AX14" s="137">
        <v>2459984</v>
      </c>
      <c r="AY14" s="167">
        <v>853.27</v>
      </c>
      <c r="AZ14" s="137">
        <v>2819814</v>
      </c>
      <c r="BA14" s="167">
        <v>493.06</v>
      </c>
      <c r="BB14" s="137" t="s">
        <v>302</v>
      </c>
      <c r="BC14" s="167" t="s">
        <v>303</v>
      </c>
      <c r="BD14" s="137">
        <v>1426914</v>
      </c>
      <c r="BE14" s="167">
        <v>821.48</v>
      </c>
      <c r="BF14" s="137">
        <v>2192321</v>
      </c>
      <c r="BG14" s="167">
        <v>977.84</v>
      </c>
      <c r="BH14" s="137" t="s">
        <v>302</v>
      </c>
      <c r="BI14" s="167" t="s">
        <v>303</v>
      </c>
      <c r="BJ14" s="137">
        <v>5936057</v>
      </c>
      <c r="BK14" s="167">
        <v>686.88</v>
      </c>
      <c r="BL14" s="137">
        <v>1368200</v>
      </c>
      <c r="BM14" s="167">
        <v>728.15</v>
      </c>
      <c r="BN14" s="137">
        <v>8841872</v>
      </c>
      <c r="BO14" s="167">
        <v>460.23</v>
      </c>
      <c r="BP14" s="137">
        <v>4005124</v>
      </c>
      <c r="BQ14" s="167">
        <v>475.61</v>
      </c>
      <c r="BR14" s="137">
        <v>360831</v>
      </c>
      <c r="BS14" s="167">
        <v>570.03</v>
      </c>
      <c r="BT14" s="137">
        <v>6761515</v>
      </c>
      <c r="BU14" s="167">
        <v>591.14</v>
      </c>
      <c r="BV14" s="137">
        <v>1480137</v>
      </c>
      <c r="BW14" s="167">
        <v>422.17</v>
      </c>
      <c r="BX14" s="137" t="s">
        <v>302</v>
      </c>
      <c r="BY14" s="167" t="s">
        <v>303</v>
      </c>
      <c r="BZ14" s="137">
        <v>7561149</v>
      </c>
      <c r="CA14" s="167">
        <v>611.20000000000005</v>
      </c>
      <c r="CB14" s="137">
        <v>764217</v>
      </c>
      <c r="CC14" s="167">
        <v>710.24</v>
      </c>
      <c r="CD14" s="137">
        <v>2555851</v>
      </c>
      <c r="CE14" s="167">
        <v>616.02</v>
      </c>
      <c r="CF14" s="137">
        <v>539396</v>
      </c>
      <c r="CG14" s="167">
        <v>705.09</v>
      </c>
      <c r="CH14" s="137">
        <v>5414674</v>
      </c>
      <c r="CI14" s="167">
        <v>926.38</v>
      </c>
      <c r="CJ14" s="137">
        <v>14347144</v>
      </c>
      <c r="CK14" s="167">
        <v>649.1</v>
      </c>
      <c r="CL14" s="137">
        <v>1485977</v>
      </c>
      <c r="CM14" s="167">
        <v>631.79</v>
      </c>
      <c r="CN14" s="137">
        <v>220827</v>
      </c>
      <c r="CO14" s="167">
        <v>356.75</v>
      </c>
      <c r="CP14" s="137">
        <v>2692151</v>
      </c>
      <c r="CQ14" s="167">
        <v>365.53</v>
      </c>
      <c r="CR14" s="137">
        <v>8007337</v>
      </c>
      <c r="CS14" s="167">
        <v>1306.04</v>
      </c>
      <c r="CT14" s="137">
        <v>978022</v>
      </c>
      <c r="CU14" s="167">
        <v>540.04999999999995</v>
      </c>
      <c r="CV14" s="137">
        <v>3738000</v>
      </c>
      <c r="CW14" s="167">
        <v>682.86</v>
      </c>
      <c r="CX14" s="137">
        <v>425244</v>
      </c>
      <c r="CY14" s="167">
        <v>847.1</v>
      </c>
    </row>
    <row r="15" spans="1:103">
      <c r="A15" s="166" t="s">
        <v>194</v>
      </c>
      <c r="B15" s="137">
        <v>89214514</v>
      </c>
      <c r="C15" s="167">
        <v>307.39</v>
      </c>
      <c r="D15" s="137">
        <v>1585666</v>
      </c>
      <c r="E15" s="167">
        <v>352.06</v>
      </c>
      <c r="F15" s="137">
        <v>152132</v>
      </c>
      <c r="G15" s="167">
        <v>234.77</v>
      </c>
      <c r="H15" s="137">
        <v>1178497</v>
      </c>
      <c r="I15" s="167">
        <v>211.24</v>
      </c>
      <c r="J15" s="137">
        <v>706237</v>
      </c>
      <c r="K15" s="167">
        <v>258.88</v>
      </c>
      <c r="L15" s="137">
        <v>7015010</v>
      </c>
      <c r="M15" s="167">
        <v>197.81</v>
      </c>
      <c r="N15" s="137">
        <v>960701</v>
      </c>
      <c r="O15" s="167">
        <v>211.24</v>
      </c>
      <c r="P15" s="137">
        <v>1725384</v>
      </c>
      <c r="Q15" s="167">
        <v>494.8</v>
      </c>
      <c r="R15" s="137">
        <v>326552</v>
      </c>
      <c r="S15" s="167">
        <v>399.21</v>
      </c>
      <c r="T15" s="137">
        <v>5611868</v>
      </c>
      <c r="U15" s="167">
        <v>330.13</v>
      </c>
      <c r="V15" s="137">
        <v>1256542</v>
      </c>
      <c r="W15" s="167">
        <v>144.83000000000001</v>
      </c>
      <c r="X15" s="137">
        <v>556897</v>
      </c>
      <c r="Y15" s="167">
        <v>445.87</v>
      </c>
      <c r="Z15" s="137">
        <v>325471</v>
      </c>
      <c r="AA15" s="167">
        <v>238.09</v>
      </c>
      <c r="AB15" s="137">
        <v>4826429</v>
      </c>
      <c r="AC15" s="167">
        <v>381.57</v>
      </c>
      <c r="AD15" s="137">
        <v>2014361</v>
      </c>
      <c r="AE15" s="167">
        <v>324.89999999999998</v>
      </c>
      <c r="AF15" s="137">
        <v>779069</v>
      </c>
      <c r="AG15" s="167">
        <v>264.81</v>
      </c>
      <c r="AH15" s="137">
        <v>775840</v>
      </c>
      <c r="AI15" s="167">
        <v>284.70999999999998</v>
      </c>
      <c r="AJ15" s="137">
        <v>1496639</v>
      </c>
      <c r="AK15" s="167">
        <v>363.44</v>
      </c>
      <c r="AL15" s="137">
        <v>1886110</v>
      </c>
      <c r="AM15" s="167">
        <v>419.7</v>
      </c>
      <c r="AN15" s="137">
        <v>423947</v>
      </c>
      <c r="AO15" s="167">
        <v>323.87</v>
      </c>
      <c r="AP15" s="137">
        <v>2144312</v>
      </c>
      <c r="AQ15" s="167">
        <v>389.03</v>
      </c>
      <c r="AR15" s="137">
        <v>1702851</v>
      </c>
      <c r="AS15" s="167">
        <v>265.24</v>
      </c>
      <c r="AT15" s="137">
        <v>2508924</v>
      </c>
      <c r="AU15" s="167">
        <v>248.85</v>
      </c>
      <c r="AV15" s="137">
        <v>2162044</v>
      </c>
      <c r="AW15" s="167">
        <v>426.94</v>
      </c>
      <c r="AX15" s="137">
        <v>844894</v>
      </c>
      <c r="AY15" s="167">
        <v>293.06</v>
      </c>
      <c r="AZ15" s="137">
        <v>1406582</v>
      </c>
      <c r="BA15" s="167">
        <v>245.95</v>
      </c>
      <c r="BB15" s="137">
        <v>385840</v>
      </c>
      <c r="BC15" s="167">
        <v>420.31</v>
      </c>
      <c r="BD15" s="137">
        <v>459812</v>
      </c>
      <c r="BE15" s="167">
        <v>264.72000000000003</v>
      </c>
      <c r="BF15" s="137">
        <v>1309644</v>
      </c>
      <c r="BG15" s="167">
        <v>584.14</v>
      </c>
      <c r="BH15" s="137">
        <v>632757</v>
      </c>
      <c r="BI15" s="167">
        <v>490.89</v>
      </c>
      <c r="BJ15" s="137">
        <v>3085383</v>
      </c>
      <c r="BK15" s="167">
        <v>357.02</v>
      </c>
      <c r="BL15" s="137">
        <v>505220</v>
      </c>
      <c r="BM15" s="167">
        <v>268.88</v>
      </c>
      <c r="BN15" s="137">
        <v>6303581</v>
      </c>
      <c r="BO15" s="167">
        <v>328.11</v>
      </c>
      <c r="BP15" s="137">
        <v>2746998</v>
      </c>
      <c r="BQ15" s="167">
        <v>326.20999999999998</v>
      </c>
      <c r="BR15" s="137">
        <v>288775</v>
      </c>
      <c r="BS15" s="167">
        <v>456.2</v>
      </c>
      <c r="BT15" s="137">
        <v>3329634</v>
      </c>
      <c r="BU15" s="167">
        <v>291.10000000000002</v>
      </c>
      <c r="BV15" s="137">
        <v>758680</v>
      </c>
      <c r="BW15" s="167">
        <v>216.39</v>
      </c>
      <c r="BX15" s="137">
        <v>746272</v>
      </c>
      <c r="BY15" s="167">
        <v>209.39</v>
      </c>
      <c r="BZ15" s="137">
        <v>4410858</v>
      </c>
      <c r="CA15" s="167">
        <v>356.55</v>
      </c>
      <c r="CB15" s="137">
        <v>469660</v>
      </c>
      <c r="CC15" s="167">
        <v>436.49</v>
      </c>
      <c r="CD15" s="137">
        <v>875158</v>
      </c>
      <c r="CE15" s="167">
        <v>210.93</v>
      </c>
      <c r="CF15" s="137">
        <v>271780</v>
      </c>
      <c r="CG15" s="167">
        <v>355.27</v>
      </c>
      <c r="CH15" s="137">
        <v>1446075</v>
      </c>
      <c r="CI15" s="167">
        <v>247.4</v>
      </c>
      <c r="CJ15" s="137">
        <v>9013791</v>
      </c>
      <c r="CK15" s="167">
        <v>407.81</v>
      </c>
      <c r="CL15" s="137">
        <v>528507</v>
      </c>
      <c r="CM15" s="167">
        <v>224.71</v>
      </c>
      <c r="CN15" s="137">
        <v>326635</v>
      </c>
      <c r="CO15" s="167">
        <v>527.67999999999995</v>
      </c>
      <c r="CP15" s="137">
        <v>2070831</v>
      </c>
      <c r="CQ15" s="167">
        <v>281.17</v>
      </c>
      <c r="CR15" s="137">
        <v>2096067</v>
      </c>
      <c r="CS15" s="167">
        <v>341.88</v>
      </c>
      <c r="CT15" s="137">
        <v>975291</v>
      </c>
      <c r="CU15" s="167">
        <v>538.54</v>
      </c>
      <c r="CV15" s="137">
        <v>1712900</v>
      </c>
      <c r="CW15" s="167">
        <v>312.92</v>
      </c>
      <c r="CX15" s="137">
        <v>91406</v>
      </c>
      <c r="CY15" s="167">
        <v>182.08</v>
      </c>
    </row>
    <row r="16" spans="1:103">
      <c r="A16" s="166" t="s">
        <v>195</v>
      </c>
      <c r="B16" s="137">
        <v>4398717</v>
      </c>
      <c r="C16" s="167">
        <v>15.16</v>
      </c>
      <c r="D16" s="137">
        <v>126519</v>
      </c>
      <c r="E16" s="167">
        <v>28.09</v>
      </c>
      <c r="F16" s="137">
        <v>22466</v>
      </c>
      <c r="G16" s="167">
        <v>34.67</v>
      </c>
      <c r="H16" s="137">
        <v>54067</v>
      </c>
      <c r="I16" s="167">
        <v>9.69</v>
      </c>
      <c r="J16" s="137">
        <v>33817</v>
      </c>
      <c r="K16" s="167">
        <v>12.4</v>
      </c>
      <c r="L16" s="137">
        <v>290564</v>
      </c>
      <c r="M16" s="167">
        <v>8.19</v>
      </c>
      <c r="N16" s="137">
        <v>30286</v>
      </c>
      <c r="O16" s="167">
        <v>6.66</v>
      </c>
      <c r="P16" s="137">
        <v>42491</v>
      </c>
      <c r="Q16" s="167">
        <v>12.19</v>
      </c>
      <c r="R16" s="137">
        <v>12239</v>
      </c>
      <c r="S16" s="167">
        <v>14.96</v>
      </c>
      <c r="T16" s="137">
        <v>607748</v>
      </c>
      <c r="U16" s="167">
        <v>35.75</v>
      </c>
      <c r="V16" s="137">
        <v>142010</v>
      </c>
      <c r="W16" s="167">
        <v>16.37</v>
      </c>
      <c r="X16" s="137">
        <v>41185</v>
      </c>
      <c r="Y16" s="167">
        <v>32.97</v>
      </c>
      <c r="Z16" s="137">
        <v>6326</v>
      </c>
      <c r="AA16" s="167">
        <v>4.63</v>
      </c>
      <c r="AB16" s="137">
        <v>141981</v>
      </c>
      <c r="AC16" s="167">
        <v>11.22</v>
      </c>
      <c r="AD16" s="137">
        <v>37679</v>
      </c>
      <c r="AE16" s="167">
        <v>6.08</v>
      </c>
      <c r="AF16" s="137">
        <v>12659</v>
      </c>
      <c r="AG16" s="167">
        <v>4.3</v>
      </c>
      <c r="AH16" s="137">
        <v>83982</v>
      </c>
      <c r="AI16" s="167">
        <v>30.82</v>
      </c>
      <c r="AJ16" s="137">
        <v>75858</v>
      </c>
      <c r="AK16" s="167">
        <v>18.420000000000002</v>
      </c>
      <c r="AL16" s="137">
        <v>52721</v>
      </c>
      <c r="AM16" s="167">
        <v>11.73</v>
      </c>
      <c r="AN16" s="137">
        <v>44243</v>
      </c>
      <c r="AO16" s="167">
        <v>33.799999999999997</v>
      </c>
      <c r="AP16" s="137">
        <v>25651</v>
      </c>
      <c r="AQ16" s="167">
        <v>4.6500000000000004</v>
      </c>
      <c r="AR16" s="137">
        <v>66956</v>
      </c>
      <c r="AS16" s="167">
        <v>10.43</v>
      </c>
      <c r="AT16" s="137">
        <v>124149</v>
      </c>
      <c r="AU16" s="167">
        <v>12.31</v>
      </c>
      <c r="AV16" s="137">
        <v>62832</v>
      </c>
      <c r="AW16" s="167">
        <v>12.41</v>
      </c>
      <c r="AX16" s="137">
        <v>39520</v>
      </c>
      <c r="AY16" s="167">
        <v>13.71</v>
      </c>
      <c r="AZ16" s="137">
        <v>26810</v>
      </c>
      <c r="BA16" s="167">
        <v>4.6900000000000004</v>
      </c>
      <c r="BB16" s="137">
        <v>19300</v>
      </c>
      <c r="BC16" s="167">
        <v>21.02</v>
      </c>
      <c r="BD16" s="137">
        <v>17834</v>
      </c>
      <c r="BE16" s="167">
        <v>10.27</v>
      </c>
      <c r="BF16" s="137">
        <v>17284</v>
      </c>
      <c r="BG16" s="167">
        <v>7.71</v>
      </c>
      <c r="BH16" s="137">
        <v>12045</v>
      </c>
      <c r="BI16" s="167">
        <v>9.34</v>
      </c>
      <c r="BJ16" s="137">
        <v>83075</v>
      </c>
      <c r="BK16" s="167">
        <v>9.61</v>
      </c>
      <c r="BL16" s="137">
        <v>36600</v>
      </c>
      <c r="BM16" s="167">
        <v>19.48</v>
      </c>
      <c r="BN16" s="137">
        <v>181499</v>
      </c>
      <c r="BO16" s="167">
        <v>9.4499999999999993</v>
      </c>
      <c r="BP16" s="137">
        <v>199582</v>
      </c>
      <c r="BQ16" s="167">
        <v>23.7</v>
      </c>
      <c r="BR16" s="137">
        <v>5662</v>
      </c>
      <c r="BS16" s="167">
        <v>8.94</v>
      </c>
      <c r="BT16" s="137">
        <v>87258</v>
      </c>
      <c r="BU16" s="167">
        <v>7.63</v>
      </c>
      <c r="BV16" s="137">
        <v>66325</v>
      </c>
      <c r="BW16" s="167">
        <v>18.920000000000002</v>
      </c>
      <c r="BX16" s="137">
        <v>13005</v>
      </c>
      <c r="BY16" s="167">
        <v>3.65</v>
      </c>
      <c r="BZ16" s="137">
        <v>219908</v>
      </c>
      <c r="CA16" s="167">
        <v>17.78</v>
      </c>
      <c r="CB16" s="137">
        <v>10452</v>
      </c>
      <c r="CC16" s="167">
        <v>9.7100000000000009</v>
      </c>
      <c r="CD16" s="137">
        <v>142155</v>
      </c>
      <c r="CE16" s="167">
        <v>34.26</v>
      </c>
      <c r="CF16" s="137">
        <v>11069</v>
      </c>
      <c r="CG16" s="167">
        <v>14.47</v>
      </c>
      <c r="CH16" s="137">
        <v>87650</v>
      </c>
      <c r="CI16" s="167">
        <v>15</v>
      </c>
      <c r="CJ16" s="137">
        <v>567796</v>
      </c>
      <c r="CK16" s="167">
        <v>25.69</v>
      </c>
      <c r="CL16" s="137">
        <v>28156</v>
      </c>
      <c r="CM16" s="167">
        <v>11.97</v>
      </c>
      <c r="CN16" s="137">
        <v>16247</v>
      </c>
      <c r="CO16" s="167">
        <v>26.25</v>
      </c>
      <c r="CP16" s="137">
        <v>139455</v>
      </c>
      <c r="CQ16" s="167">
        <v>18.93</v>
      </c>
      <c r="CR16" s="137">
        <v>180557</v>
      </c>
      <c r="CS16" s="167">
        <v>29.45</v>
      </c>
      <c r="CT16" s="137">
        <v>8652</v>
      </c>
      <c r="CU16" s="167">
        <v>4.78</v>
      </c>
      <c r="CV16" s="137">
        <v>41109</v>
      </c>
      <c r="CW16" s="167">
        <v>7.51</v>
      </c>
      <c r="CX16" s="137">
        <v>1283</v>
      </c>
      <c r="CY16" s="167">
        <v>2.56</v>
      </c>
    </row>
    <row r="17" spans="1:103">
      <c r="A17" s="166" t="s">
        <v>196</v>
      </c>
      <c r="B17" s="137">
        <v>4485261</v>
      </c>
      <c r="C17" s="167">
        <v>15.45</v>
      </c>
      <c r="D17" s="137">
        <v>127</v>
      </c>
      <c r="E17" s="167">
        <v>0.03</v>
      </c>
      <c r="F17" s="137">
        <v>2586</v>
      </c>
      <c r="G17" s="167">
        <v>3.99</v>
      </c>
      <c r="H17" s="137">
        <v>627</v>
      </c>
      <c r="I17" s="167">
        <v>0.11</v>
      </c>
      <c r="J17" s="137" t="s">
        <v>302</v>
      </c>
      <c r="K17" s="167" t="s">
        <v>303</v>
      </c>
      <c r="L17" s="137" t="s">
        <v>302</v>
      </c>
      <c r="M17" s="167" t="s">
        <v>303</v>
      </c>
      <c r="N17" s="137">
        <v>98052</v>
      </c>
      <c r="O17" s="167">
        <v>21.56</v>
      </c>
      <c r="P17" s="137">
        <v>424317</v>
      </c>
      <c r="Q17" s="167">
        <v>121.69</v>
      </c>
      <c r="R17" s="137" t="s">
        <v>302</v>
      </c>
      <c r="S17" s="167" t="s">
        <v>303</v>
      </c>
      <c r="T17" s="137" t="s">
        <v>302</v>
      </c>
      <c r="U17" s="167" t="s">
        <v>303</v>
      </c>
      <c r="V17" s="137" t="s">
        <v>302</v>
      </c>
      <c r="W17" s="167" t="s">
        <v>303</v>
      </c>
      <c r="X17" s="137" t="s">
        <v>302</v>
      </c>
      <c r="Y17" s="167" t="s">
        <v>303</v>
      </c>
      <c r="Z17" s="137" t="s">
        <v>302</v>
      </c>
      <c r="AA17" s="167" t="s">
        <v>303</v>
      </c>
      <c r="AB17" s="137">
        <v>681799</v>
      </c>
      <c r="AC17" s="167">
        <v>53.9</v>
      </c>
      <c r="AD17" s="137">
        <v>671812</v>
      </c>
      <c r="AE17" s="167">
        <v>108.36</v>
      </c>
      <c r="AF17" s="137">
        <v>177570</v>
      </c>
      <c r="AG17" s="167">
        <v>60.36</v>
      </c>
      <c r="AH17" s="137">
        <v>675</v>
      </c>
      <c r="AI17" s="167">
        <v>0.25</v>
      </c>
      <c r="AJ17" s="137">
        <v>193</v>
      </c>
      <c r="AK17" s="167">
        <v>0.05</v>
      </c>
      <c r="AL17" s="137">
        <v>519059</v>
      </c>
      <c r="AM17" s="167">
        <v>115.5</v>
      </c>
      <c r="AN17" s="137" t="s">
        <v>302</v>
      </c>
      <c r="AO17" s="167" t="s">
        <v>303</v>
      </c>
      <c r="AP17" s="137">
        <v>11404</v>
      </c>
      <c r="AQ17" s="167">
        <v>2.0699999999999998</v>
      </c>
      <c r="AR17" s="137">
        <v>5523</v>
      </c>
      <c r="AS17" s="167">
        <v>0.86</v>
      </c>
      <c r="AT17" s="137">
        <v>90945</v>
      </c>
      <c r="AU17" s="167">
        <v>9.02</v>
      </c>
      <c r="AV17" s="137">
        <v>55731</v>
      </c>
      <c r="AW17" s="167">
        <v>11.01</v>
      </c>
      <c r="AX17" s="137">
        <v>184588</v>
      </c>
      <c r="AY17" s="167">
        <v>64.03</v>
      </c>
      <c r="AZ17" s="137">
        <v>288513</v>
      </c>
      <c r="BA17" s="167">
        <v>50.45</v>
      </c>
      <c r="BB17" s="137">
        <v>45816</v>
      </c>
      <c r="BC17" s="167">
        <v>49.91</v>
      </c>
      <c r="BD17" s="137">
        <v>6237</v>
      </c>
      <c r="BE17" s="167">
        <v>3.59</v>
      </c>
      <c r="BF17" s="137">
        <v>739252</v>
      </c>
      <c r="BG17" s="167">
        <v>329.73</v>
      </c>
      <c r="BH17" s="137">
        <v>1695</v>
      </c>
      <c r="BI17" s="167">
        <v>1.31</v>
      </c>
      <c r="BJ17" s="137">
        <v>348552</v>
      </c>
      <c r="BK17" s="167">
        <v>40.33</v>
      </c>
      <c r="BL17" s="137">
        <v>38996</v>
      </c>
      <c r="BM17" s="167">
        <v>20.75</v>
      </c>
      <c r="BN17" s="137">
        <v>578</v>
      </c>
      <c r="BO17" s="167">
        <v>0.03</v>
      </c>
      <c r="BP17" s="137">
        <v>11100</v>
      </c>
      <c r="BQ17" s="167">
        <v>1.32</v>
      </c>
      <c r="BR17" s="137">
        <v>14181</v>
      </c>
      <c r="BS17" s="167">
        <v>22.4</v>
      </c>
      <c r="BT17" s="137" t="s">
        <v>302</v>
      </c>
      <c r="BU17" s="167" t="s">
        <v>303</v>
      </c>
      <c r="BV17" s="137">
        <v>6672</v>
      </c>
      <c r="BW17" s="167">
        <v>1.9</v>
      </c>
      <c r="BX17" s="137">
        <v>184</v>
      </c>
      <c r="BY17" s="167">
        <v>0.05</v>
      </c>
      <c r="BZ17" s="137">
        <v>605</v>
      </c>
      <c r="CA17" s="167">
        <v>0.05</v>
      </c>
      <c r="CB17" s="137" t="s">
        <v>302</v>
      </c>
      <c r="CC17" s="167" t="s">
        <v>303</v>
      </c>
      <c r="CD17" s="137">
        <v>35784</v>
      </c>
      <c r="CE17" s="167">
        <v>8.6199999999999992</v>
      </c>
      <c r="CF17" s="137">
        <v>25</v>
      </c>
      <c r="CG17" s="167">
        <v>0.03</v>
      </c>
      <c r="CH17" s="137" t="s">
        <v>302</v>
      </c>
      <c r="CI17" s="167" t="s">
        <v>303</v>
      </c>
      <c r="CJ17" s="137">
        <v>21431</v>
      </c>
      <c r="CK17" s="167">
        <v>0.97</v>
      </c>
      <c r="CL17" s="137" t="s">
        <v>302</v>
      </c>
      <c r="CM17" s="167" t="s">
        <v>303</v>
      </c>
      <c r="CN17" s="137" t="s">
        <v>302</v>
      </c>
      <c r="CO17" s="167" t="s">
        <v>303</v>
      </c>
      <c r="CP17" s="137">
        <v>66</v>
      </c>
      <c r="CQ17" s="167">
        <v>0.01</v>
      </c>
      <c r="CR17" s="137">
        <v>217</v>
      </c>
      <c r="CS17" s="167">
        <v>0.04</v>
      </c>
      <c r="CT17" s="137" t="s">
        <v>302</v>
      </c>
      <c r="CU17" s="167" t="s">
        <v>303</v>
      </c>
      <c r="CV17" s="137">
        <v>349</v>
      </c>
      <c r="CW17" s="167">
        <v>0.06</v>
      </c>
      <c r="CX17" s="137" t="s">
        <v>302</v>
      </c>
      <c r="CY17" s="167" t="s">
        <v>303</v>
      </c>
    </row>
    <row r="18" spans="1:103">
      <c r="A18" s="166" t="s">
        <v>197</v>
      </c>
      <c r="B18" s="137">
        <v>12522736</v>
      </c>
      <c r="C18" s="167">
        <v>43.15</v>
      </c>
      <c r="D18" s="137">
        <v>230382</v>
      </c>
      <c r="E18" s="167">
        <v>51.15</v>
      </c>
      <c r="F18" s="137">
        <v>43391</v>
      </c>
      <c r="G18" s="167">
        <v>66.959999999999994</v>
      </c>
      <c r="H18" s="137">
        <v>230359</v>
      </c>
      <c r="I18" s="167">
        <v>41.29</v>
      </c>
      <c r="J18" s="137">
        <v>89015</v>
      </c>
      <c r="K18" s="167">
        <v>32.630000000000003</v>
      </c>
      <c r="L18" s="137">
        <v>1879784</v>
      </c>
      <c r="M18" s="167">
        <v>53.01</v>
      </c>
      <c r="N18" s="137">
        <v>174789</v>
      </c>
      <c r="O18" s="167">
        <v>38.43</v>
      </c>
      <c r="P18" s="137">
        <v>225267</v>
      </c>
      <c r="Q18" s="167">
        <v>64.599999999999994</v>
      </c>
      <c r="R18" s="137">
        <v>63628</v>
      </c>
      <c r="S18" s="167">
        <v>77.78</v>
      </c>
      <c r="T18" s="137">
        <v>510940</v>
      </c>
      <c r="U18" s="167">
        <v>30.06</v>
      </c>
      <c r="V18" s="137">
        <v>323361</v>
      </c>
      <c r="W18" s="167">
        <v>37.270000000000003</v>
      </c>
      <c r="X18" s="137">
        <v>76670</v>
      </c>
      <c r="Y18" s="167">
        <v>61.39</v>
      </c>
      <c r="Z18" s="137">
        <v>71483</v>
      </c>
      <c r="AA18" s="167">
        <v>52.29</v>
      </c>
      <c r="AB18" s="137">
        <v>328198</v>
      </c>
      <c r="AC18" s="167">
        <v>25.95</v>
      </c>
      <c r="AD18" s="137">
        <v>177292</v>
      </c>
      <c r="AE18" s="167">
        <v>28.6</v>
      </c>
      <c r="AF18" s="137">
        <v>142236</v>
      </c>
      <c r="AG18" s="167">
        <v>48.35</v>
      </c>
      <c r="AH18" s="137">
        <v>121317</v>
      </c>
      <c r="AI18" s="167">
        <v>44.52</v>
      </c>
      <c r="AJ18" s="137">
        <v>298072</v>
      </c>
      <c r="AK18" s="167">
        <v>72.38</v>
      </c>
      <c r="AL18" s="137">
        <v>333447</v>
      </c>
      <c r="AM18" s="167">
        <v>74.2</v>
      </c>
      <c r="AN18" s="137">
        <v>77872</v>
      </c>
      <c r="AO18" s="167">
        <v>59.49</v>
      </c>
      <c r="AP18" s="137">
        <v>238258</v>
      </c>
      <c r="AQ18" s="167">
        <v>43.23</v>
      </c>
      <c r="AR18" s="137">
        <v>366430</v>
      </c>
      <c r="AS18" s="167">
        <v>57.08</v>
      </c>
      <c r="AT18" s="137">
        <v>231076</v>
      </c>
      <c r="AU18" s="167">
        <v>22.92</v>
      </c>
      <c r="AV18" s="137">
        <v>226830</v>
      </c>
      <c r="AW18" s="167">
        <v>44.79</v>
      </c>
      <c r="AX18" s="137">
        <v>125261</v>
      </c>
      <c r="AY18" s="167">
        <v>43.45</v>
      </c>
      <c r="AZ18" s="137">
        <v>238803</v>
      </c>
      <c r="BA18" s="167">
        <v>41.76</v>
      </c>
      <c r="BB18" s="137">
        <v>54790</v>
      </c>
      <c r="BC18" s="167">
        <v>59.68</v>
      </c>
      <c r="BD18" s="137">
        <v>38908</v>
      </c>
      <c r="BE18" s="167">
        <v>22.4</v>
      </c>
      <c r="BF18" s="137">
        <v>174014</v>
      </c>
      <c r="BG18" s="167">
        <v>77.62</v>
      </c>
      <c r="BH18" s="137">
        <v>74291</v>
      </c>
      <c r="BI18" s="167">
        <v>57.63</v>
      </c>
      <c r="BJ18" s="137">
        <v>373276</v>
      </c>
      <c r="BK18" s="167">
        <v>43.19</v>
      </c>
      <c r="BL18" s="137">
        <v>52309</v>
      </c>
      <c r="BM18" s="167">
        <v>27.84</v>
      </c>
      <c r="BN18" s="137">
        <v>624221</v>
      </c>
      <c r="BO18" s="167">
        <v>32.49</v>
      </c>
      <c r="BP18" s="137">
        <v>417165</v>
      </c>
      <c r="BQ18" s="167">
        <v>49.54</v>
      </c>
      <c r="BR18" s="137">
        <v>28295</v>
      </c>
      <c r="BS18" s="167">
        <v>44.7</v>
      </c>
      <c r="BT18" s="137">
        <v>376476</v>
      </c>
      <c r="BU18" s="167">
        <v>32.909999999999997</v>
      </c>
      <c r="BV18" s="137">
        <v>162208</v>
      </c>
      <c r="BW18" s="167">
        <v>46.27</v>
      </c>
      <c r="BX18" s="137">
        <v>57342</v>
      </c>
      <c r="BY18" s="167">
        <v>16.09</v>
      </c>
      <c r="BZ18" s="137">
        <v>558508</v>
      </c>
      <c r="CA18" s="167">
        <v>45.15</v>
      </c>
      <c r="CB18" s="137">
        <v>51732</v>
      </c>
      <c r="CC18" s="167">
        <v>48.08</v>
      </c>
      <c r="CD18" s="137">
        <v>146378</v>
      </c>
      <c r="CE18" s="167">
        <v>35.28</v>
      </c>
      <c r="CF18" s="137">
        <v>49926</v>
      </c>
      <c r="CG18" s="167">
        <v>65.260000000000005</v>
      </c>
      <c r="CH18" s="137">
        <v>322236</v>
      </c>
      <c r="CI18" s="167">
        <v>55.13</v>
      </c>
      <c r="CJ18" s="137">
        <v>1109363</v>
      </c>
      <c r="CK18" s="167">
        <v>50.19</v>
      </c>
      <c r="CL18" s="137">
        <v>100286</v>
      </c>
      <c r="CM18" s="167">
        <v>42.64</v>
      </c>
      <c r="CN18" s="137">
        <v>44258</v>
      </c>
      <c r="CO18" s="167">
        <v>71.5</v>
      </c>
      <c r="CP18" s="137">
        <v>333004</v>
      </c>
      <c r="CQ18" s="167">
        <v>45.21</v>
      </c>
      <c r="CR18" s="137">
        <v>316689</v>
      </c>
      <c r="CS18" s="167">
        <v>51.65</v>
      </c>
      <c r="CT18" s="137">
        <v>101813</v>
      </c>
      <c r="CU18" s="167">
        <v>56.22</v>
      </c>
      <c r="CV18" s="137">
        <v>114900</v>
      </c>
      <c r="CW18" s="167">
        <v>20.99</v>
      </c>
      <c r="CX18" s="137">
        <v>16187</v>
      </c>
      <c r="CY18" s="167">
        <v>32.25</v>
      </c>
    </row>
    <row r="19" spans="1:103">
      <c r="A19" s="166"/>
      <c r="B19" s="137"/>
      <c r="C19" s="167"/>
      <c r="D19" s="137"/>
      <c r="E19" s="167"/>
      <c r="F19" s="137"/>
      <c r="G19" s="167"/>
      <c r="H19" s="137"/>
      <c r="I19" s="167"/>
      <c r="J19" s="137"/>
      <c r="K19" s="167"/>
      <c r="L19" s="137"/>
      <c r="M19" s="167"/>
      <c r="N19" s="137"/>
      <c r="O19" s="167"/>
      <c r="P19" s="137"/>
      <c r="Q19" s="167"/>
      <c r="R19" s="137"/>
      <c r="S19" s="167"/>
      <c r="T19" s="137"/>
      <c r="U19" s="167"/>
      <c r="V19" s="137"/>
      <c r="W19" s="167"/>
      <c r="X19" s="137"/>
      <c r="Y19" s="167"/>
      <c r="Z19" s="137"/>
      <c r="AA19" s="167"/>
      <c r="AB19" s="137"/>
      <c r="AC19" s="167"/>
      <c r="AD19" s="137"/>
      <c r="AE19" s="167"/>
      <c r="AF19" s="137"/>
      <c r="AG19" s="167"/>
      <c r="AH19" s="137"/>
      <c r="AI19" s="167"/>
      <c r="AJ19" s="137"/>
      <c r="AK19" s="167"/>
      <c r="AL19" s="137"/>
      <c r="AM19" s="167"/>
      <c r="AN19" s="137"/>
      <c r="AO19" s="167"/>
      <c r="AP19" s="137"/>
      <c r="AQ19" s="167"/>
      <c r="AR19" s="137"/>
      <c r="AS19" s="167"/>
      <c r="AT19" s="137"/>
      <c r="AU19" s="167"/>
      <c r="AV19" s="137"/>
      <c r="AW19" s="167"/>
      <c r="AX19" s="137"/>
      <c r="AY19" s="167"/>
      <c r="AZ19" s="137"/>
      <c r="BA19" s="167"/>
      <c r="BB19" s="137"/>
      <c r="BC19" s="167"/>
      <c r="BD19" s="137"/>
      <c r="BE19" s="167"/>
      <c r="BF19" s="137"/>
      <c r="BG19" s="167"/>
      <c r="BH19" s="137"/>
      <c r="BI19" s="167"/>
      <c r="BJ19" s="137"/>
      <c r="BK19" s="167"/>
      <c r="BL19" s="137"/>
      <c r="BM19" s="167"/>
      <c r="BN19" s="137"/>
      <c r="BO19" s="167"/>
      <c r="BP19" s="137"/>
      <c r="BQ19" s="167"/>
      <c r="BR19" s="137"/>
      <c r="BS19" s="167"/>
      <c r="BT19" s="137"/>
      <c r="BU19" s="167"/>
      <c r="BV19" s="137"/>
      <c r="BW19" s="167"/>
      <c r="BX19" s="137"/>
      <c r="BY19" s="167"/>
      <c r="BZ19" s="137"/>
      <c r="CA19" s="167"/>
      <c r="CB19" s="137"/>
      <c r="CC19" s="167"/>
      <c r="CD19" s="137"/>
      <c r="CE19" s="167"/>
      <c r="CF19" s="137"/>
      <c r="CG19" s="167"/>
      <c r="CH19" s="137"/>
      <c r="CI19" s="167"/>
      <c r="CJ19" s="137"/>
      <c r="CK19" s="167"/>
      <c r="CL19" s="137"/>
      <c r="CM19" s="167"/>
      <c r="CN19" s="137"/>
      <c r="CO19" s="167"/>
      <c r="CP19" s="137"/>
      <c r="CQ19" s="167"/>
      <c r="CR19" s="137"/>
      <c r="CS19" s="167"/>
      <c r="CT19" s="137"/>
      <c r="CU19" s="167"/>
      <c r="CV19" s="137"/>
      <c r="CW19" s="167"/>
      <c r="CX19" s="137"/>
      <c r="CY19" s="167"/>
    </row>
    <row r="20" spans="1:103">
      <c r="A20" s="166" t="s">
        <v>198</v>
      </c>
      <c r="B20" s="137">
        <v>32269077</v>
      </c>
      <c r="C20" s="167">
        <v>111.18</v>
      </c>
      <c r="D20" s="137">
        <v>516858</v>
      </c>
      <c r="E20" s="167">
        <v>114.76</v>
      </c>
      <c r="F20" s="137">
        <v>37353</v>
      </c>
      <c r="G20" s="167">
        <v>57.64</v>
      </c>
      <c r="H20" s="137">
        <v>642050</v>
      </c>
      <c r="I20" s="167">
        <v>115.08</v>
      </c>
      <c r="J20" s="137">
        <v>431449</v>
      </c>
      <c r="K20" s="167">
        <v>158.16</v>
      </c>
      <c r="L20" s="137">
        <v>3202511</v>
      </c>
      <c r="M20" s="167">
        <v>90.31</v>
      </c>
      <c r="N20" s="137">
        <v>578754</v>
      </c>
      <c r="O20" s="167">
        <v>127.25</v>
      </c>
      <c r="P20" s="137">
        <v>450330</v>
      </c>
      <c r="Q20" s="167">
        <v>129.15</v>
      </c>
      <c r="R20" s="137">
        <v>107268</v>
      </c>
      <c r="S20" s="167">
        <v>131.13</v>
      </c>
      <c r="T20" s="137">
        <v>1909506</v>
      </c>
      <c r="U20" s="167">
        <v>112.33</v>
      </c>
      <c r="V20" s="137">
        <v>678115</v>
      </c>
      <c r="W20" s="167">
        <v>78.16</v>
      </c>
      <c r="X20" s="137">
        <v>80194</v>
      </c>
      <c r="Y20" s="167">
        <v>64.209999999999994</v>
      </c>
      <c r="Z20" s="137">
        <v>211278</v>
      </c>
      <c r="AA20" s="167">
        <v>154.56</v>
      </c>
      <c r="AB20" s="137">
        <v>1388323</v>
      </c>
      <c r="AC20" s="167">
        <v>109.76</v>
      </c>
      <c r="AD20" s="137">
        <v>750089</v>
      </c>
      <c r="AE20" s="167">
        <v>120.98</v>
      </c>
      <c r="AF20" s="137">
        <v>348520</v>
      </c>
      <c r="AG20" s="167">
        <v>118.46</v>
      </c>
      <c r="AH20" s="137">
        <v>411458</v>
      </c>
      <c r="AI20" s="167">
        <v>150.99</v>
      </c>
      <c r="AJ20" s="137">
        <v>469944</v>
      </c>
      <c r="AK20" s="167">
        <v>114.12</v>
      </c>
      <c r="AL20" s="137">
        <v>555621</v>
      </c>
      <c r="AM20" s="167">
        <v>123.64</v>
      </c>
      <c r="AN20" s="137">
        <v>194472</v>
      </c>
      <c r="AO20" s="167">
        <v>148.57</v>
      </c>
      <c r="AP20" s="137">
        <v>716686</v>
      </c>
      <c r="AQ20" s="167">
        <v>130.02000000000001</v>
      </c>
      <c r="AR20" s="137">
        <v>676426</v>
      </c>
      <c r="AS20" s="167">
        <v>105.36</v>
      </c>
      <c r="AT20" s="137">
        <v>1100931</v>
      </c>
      <c r="AU20" s="167">
        <v>109.2</v>
      </c>
      <c r="AV20" s="137">
        <v>638722</v>
      </c>
      <c r="AW20" s="167">
        <v>126.13</v>
      </c>
      <c r="AX20" s="137">
        <v>416277</v>
      </c>
      <c r="AY20" s="167">
        <v>144.38999999999999</v>
      </c>
      <c r="AZ20" s="137">
        <v>705019</v>
      </c>
      <c r="BA20" s="167">
        <v>123.28</v>
      </c>
      <c r="BB20" s="137">
        <v>192770</v>
      </c>
      <c r="BC20" s="167">
        <v>209.99</v>
      </c>
      <c r="BD20" s="137">
        <v>307181</v>
      </c>
      <c r="BE20" s="167">
        <v>176.85</v>
      </c>
      <c r="BF20" s="137">
        <v>265846</v>
      </c>
      <c r="BG20" s="167">
        <v>118.58</v>
      </c>
      <c r="BH20" s="137">
        <v>125614</v>
      </c>
      <c r="BI20" s="167">
        <v>97.45</v>
      </c>
      <c r="BJ20" s="137">
        <v>530957</v>
      </c>
      <c r="BK20" s="167">
        <v>61.44</v>
      </c>
      <c r="BL20" s="137">
        <v>207094</v>
      </c>
      <c r="BM20" s="167">
        <v>110.22</v>
      </c>
      <c r="BN20" s="137">
        <v>546846</v>
      </c>
      <c r="BO20" s="167">
        <v>28.46</v>
      </c>
      <c r="BP20" s="137">
        <v>1156905</v>
      </c>
      <c r="BQ20" s="167">
        <v>137.38</v>
      </c>
      <c r="BR20" s="137">
        <v>114409</v>
      </c>
      <c r="BS20" s="167">
        <v>180.74</v>
      </c>
      <c r="BT20" s="137">
        <v>1456148</v>
      </c>
      <c r="BU20" s="167">
        <v>127.31</v>
      </c>
      <c r="BV20" s="137">
        <v>406052</v>
      </c>
      <c r="BW20" s="167">
        <v>115.82</v>
      </c>
      <c r="BX20" s="137">
        <v>419329</v>
      </c>
      <c r="BY20" s="167">
        <v>117.66</v>
      </c>
      <c r="BZ20" s="137">
        <v>1767817</v>
      </c>
      <c r="CA20" s="167">
        <v>142.9</v>
      </c>
      <c r="CB20" s="137">
        <v>138781</v>
      </c>
      <c r="CC20" s="167">
        <v>128.97999999999999</v>
      </c>
      <c r="CD20" s="137">
        <v>373814</v>
      </c>
      <c r="CE20" s="167">
        <v>90.1</v>
      </c>
      <c r="CF20" s="137">
        <v>131133</v>
      </c>
      <c r="CG20" s="167">
        <v>171.42</v>
      </c>
      <c r="CH20" s="137">
        <v>815210</v>
      </c>
      <c r="CI20" s="167">
        <v>139.47</v>
      </c>
      <c r="CJ20" s="137">
        <v>2839858</v>
      </c>
      <c r="CK20" s="167">
        <v>128.47999999999999</v>
      </c>
      <c r="CL20" s="137">
        <v>333161</v>
      </c>
      <c r="CM20" s="167">
        <v>141.65</v>
      </c>
      <c r="CN20" s="137">
        <v>72164</v>
      </c>
      <c r="CO20" s="167">
        <v>116.58</v>
      </c>
      <c r="CP20" s="137">
        <v>865248</v>
      </c>
      <c r="CQ20" s="167">
        <v>117.48</v>
      </c>
      <c r="CR20" s="137">
        <v>752392</v>
      </c>
      <c r="CS20" s="167">
        <v>122.72</v>
      </c>
      <c r="CT20" s="137">
        <v>286018</v>
      </c>
      <c r="CU20" s="167">
        <v>157.93</v>
      </c>
      <c r="CV20" s="137">
        <v>884738</v>
      </c>
      <c r="CW20" s="167">
        <v>161.63</v>
      </c>
      <c r="CX20" s="137">
        <v>61438</v>
      </c>
      <c r="CY20" s="167">
        <v>122.39</v>
      </c>
    </row>
    <row r="21" spans="1:103">
      <c r="A21" s="166" t="s">
        <v>199</v>
      </c>
      <c r="B21" s="137">
        <v>302110</v>
      </c>
      <c r="C21" s="167">
        <v>1.04</v>
      </c>
      <c r="D21" s="137">
        <v>3416</v>
      </c>
      <c r="E21" s="167">
        <v>0.76</v>
      </c>
      <c r="F21" s="137" t="s">
        <v>302</v>
      </c>
      <c r="G21" s="167" t="s">
        <v>303</v>
      </c>
      <c r="H21" s="137">
        <v>583</v>
      </c>
      <c r="I21" s="167">
        <v>0.1</v>
      </c>
      <c r="J21" s="137">
        <v>4431</v>
      </c>
      <c r="K21" s="167">
        <v>1.62</v>
      </c>
      <c r="L21" s="137">
        <v>42028</v>
      </c>
      <c r="M21" s="167">
        <v>1.19</v>
      </c>
      <c r="N21" s="137">
        <v>4597</v>
      </c>
      <c r="O21" s="167">
        <v>1.01</v>
      </c>
      <c r="P21" s="137">
        <v>10710</v>
      </c>
      <c r="Q21" s="167">
        <v>3.07</v>
      </c>
      <c r="R21" s="137">
        <v>203</v>
      </c>
      <c r="S21" s="167">
        <v>0.25</v>
      </c>
      <c r="T21" s="137">
        <v>31224</v>
      </c>
      <c r="U21" s="167">
        <v>1.84</v>
      </c>
      <c r="V21" s="137" t="s">
        <v>302</v>
      </c>
      <c r="W21" s="167" t="s">
        <v>303</v>
      </c>
      <c r="X21" s="137" t="s">
        <v>302</v>
      </c>
      <c r="Y21" s="167" t="s">
        <v>303</v>
      </c>
      <c r="Z21" s="137" t="s">
        <v>302</v>
      </c>
      <c r="AA21" s="167" t="s">
        <v>303</v>
      </c>
      <c r="AB21" s="137">
        <v>11915</v>
      </c>
      <c r="AC21" s="167">
        <v>0.94</v>
      </c>
      <c r="AD21" s="137">
        <v>5054</v>
      </c>
      <c r="AE21" s="167">
        <v>0.82</v>
      </c>
      <c r="AF21" s="137">
        <v>3150</v>
      </c>
      <c r="AG21" s="167">
        <v>1.07</v>
      </c>
      <c r="AH21" s="137">
        <v>3875</v>
      </c>
      <c r="AI21" s="167">
        <v>1.42</v>
      </c>
      <c r="AJ21" s="137">
        <v>18556</v>
      </c>
      <c r="AK21" s="167">
        <v>4.51</v>
      </c>
      <c r="AL21" s="137">
        <v>5928</v>
      </c>
      <c r="AM21" s="167">
        <v>1.32</v>
      </c>
      <c r="AN21" s="137">
        <v>4761</v>
      </c>
      <c r="AO21" s="167">
        <v>3.64</v>
      </c>
      <c r="AP21" s="137">
        <v>3302</v>
      </c>
      <c r="AQ21" s="167">
        <v>0.6</v>
      </c>
      <c r="AR21" s="137">
        <v>6547</v>
      </c>
      <c r="AS21" s="167">
        <v>1.02</v>
      </c>
      <c r="AT21" s="137">
        <v>11823</v>
      </c>
      <c r="AU21" s="167">
        <v>1.17</v>
      </c>
      <c r="AV21" s="137">
        <v>1357</v>
      </c>
      <c r="AW21" s="167">
        <v>0.27</v>
      </c>
      <c r="AX21" s="137" t="s">
        <v>302</v>
      </c>
      <c r="AY21" s="167" t="s">
        <v>303</v>
      </c>
      <c r="AZ21" s="137" t="s">
        <v>302</v>
      </c>
      <c r="BA21" s="167" t="s">
        <v>303</v>
      </c>
      <c r="BB21" s="137">
        <v>113</v>
      </c>
      <c r="BC21" s="167">
        <v>0.12</v>
      </c>
      <c r="BD21" s="137">
        <v>950</v>
      </c>
      <c r="BE21" s="167">
        <v>0.55000000000000004</v>
      </c>
      <c r="BF21" s="137" t="s">
        <v>302</v>
      </c>
      <c r="BG21" s="167" t="s">
        <v>303</v>
      </c>
      <c r="BH21" s="137">
        <v>4206</v>
      </c>
      <c r="BI21" s="167">
        <v>3.26</v>
      </c>
      <c r="BJ21" s="137" t="s">
        <v>302</v>
      </c>
      <c r="BK21" s="167" t="s">
        <v>303</v>
      </c>
      <c r="BL21" s="137">
        <v>1150</v>
      </c>
      <c r="BM21" s="167">
        <v>0.61</v>
      </c>
      <c r="BN21" s="137">
        <v>38123</v>
      </c>
      <c r="BO21" s="167">
        <v>1.98</v>
      </c>
      <c r="BP21" s="137" t="s">
        <v>302</v>
      </c>
      <c r="BQ21" s="167" t="s">
        <v>303</v>
      </c>
      <c r="BR21" s="137">
        <v>2718</v>
      </c>
      <c r="BS21" s="167">
        <v>4.29</v>
      </c>
      <c r="BT21" s="137">
        <v>15509</v>
      </c>
      <c r="BU21" s="167">
        <v>1.36</v>
      </c>
      <c r="BV21" s="137">
        <v>2709</v>
      </c>
      <c r="BW21" s="167">
        <v>0.77</v>
      </c>
      <c r="BX21" s="137">
        <v>2636</v>
      </c>
      <c r="BY21" s="167">
        <v>0.74</v>
      </c>
      <c r="BZ21" s="137">
        <v>28083</v>
      </c>
      <c r="CA21" s="167">
        <v>2.27</v>
      </c>
      <c r="CB21" s="137">
        <v>4934</v>
      </c>
      <c r="CC21" s="167">
        <v>4.59</v>
      </c>
      <c r="CD21" s="137" t="s">
        <v>302</v>
      </c>
      <c r="CE21" s="167" t="s">
        <v>303</v>
      </c>
      <c r="CF21" s="137">
        <v>1055</v>
      </c>
      <c r="CG21" s="167">
        <v>1.38</v>
      </c>
      <c r="CH21" s="137" t="s">
        <v>302</v>
      </c>
      <c r="CI21" s="167" t="s">
        <v>303</v>
      </c>
      <c r="CJ21" s="137">
        <v>12217</v>
      </c>
      <c r="CK21" s="167">
        <v>0.55000000000000004</v>
      </c>
      <c r="CL21" s="137" t="s">
        <v>302</v>
      </c>
      <c r="CM21" s="167" t="s">
        <v>303</v>
      </c>
      <c r="CN21" s="137" t="s">
        <v>302</v>
      </c>
      <c r="CO21" s="167" t="s">
        <v>303</v>
      </c>
      <c r="CP21" s="137" t="s">
        <v>302</v>
      </c>
      <c r="CQ21" s="167" t="s">
        <v>303</v>
      </c>
      <c r="CR21" s="137">
        <v>1710</v>
      </c>
      <c r="CS21" s="167">
        <v>0.28000000000000003</v>
      </c>
      <c r="CT21" s="137">
        <v>10491</v>
      </c>
      <c r="CU21" s="167">
        <v>5.79</v>
      </c>
      <c r="CV21" s="137">
        <v>1894</v>
      </c>
      <c r="CW21" s="167">
        <v>0.35</v>
      </c>
      <c r="CX21" s="137">
        <v>152</v>
      </c>
      <c r="CY21" s="167">
        <v>0.3</v>
      </c>
    </row>
    <row r="22" spans="1:103">
      <c r="A22" s="166" t="s">
        <v>200</v>
      </c>
      <c r="B22" s="137">
        <v>10557058</v>
      </c>
      <c r="C22" s="167">
        <v>36.369999999999997</v>
      </c>
      <c r="D22" s="137">
        <v>479357</v>
      </c>
      <c r="E22" s="167">
        <v>106.43</v>
      </c>
      <c r="F22" s="137">
        <v>3655</v>
      </c>
      <c r="G22" s="167">
        <v>5.64</v>
      </c>
      <c r="H22" s="137">
        <v>32856</v>
      </c>
      <c r="I22" s="167">
        <v>5.89</v>
      </c>
      <c r="J22" s="137" t="s">
        <v>302</v>
      </c>
      <c r="K22" s="167" t="s">
        <v>303</v>
      </c>
      <c r="L22" s="137">
        <v>471673</v>
      </c>
      <c r="M22" s="167">
        <v>13.3</v>
      </c>
      <c r="N22" s="137">
        <v>9700</v>
      </c>
      <c r="O22" s="167">
        <v>2.13</v>
      </c>
      <c r="P22" s="137">
        <v>197960</v>
      </c>
      <c r="Q22" s="167">
        <v>56.77</v>
      </c>
      <c r="R22" s="137">
        <v>34214</v>
      </c>
      <c r="S22" s="167">
        <v>41.83</v>
      </c>
      <c r="T22" s="137">
        <v>1654278</v>
      </c>
      <c r="U22" s="167">
        <v>97.32</v>
      </c>
      <c r="V22" s="137" t="s">
        <v>302</v>
      </c>
      <c r="W22" s="167" t="s">
        <v>303</v>
      </c>
      <c r="X22" s="137">
        <v>114115</v>
      </c>
      <c r="Y22" s="167">
        <v>91.37</v>
      </c>
      <c r="Z22" s="137">
        <v>1810</v>
      </c>
      <c r="AA22" s="167">
        <v>1.32</v>
      </c>
      <c r="AB22" s="137">
        <v>1382344</v>
      </c>
      <c r="AC22" s="167">
        <v>109.28</v>
      </c>
      <c r="AD22" s="137">
        <v>10940</v>
      </c>
      <c r="AE22" s="167">
        <v>1.76</v>
      </c>
      <c r="AF22" s="137" t="s">
        <v>302</v>
      </c>
      <c r="AG22" s="167" t="s">
        <v>303</v>
      </c>
      <c r="AH22" s="137">
        <v>758</v>
      </c>
      <c r="AI22" s="167">
        <v>0.28000000000000003</v>
      </c>
      <c r="AJ22" s="137" t="s">
        <v>302</v>
      </c>
      <c r="AK22" s="167" t="s">
        <v>303</v>
      </c>
      <c r="AL22" s="137">
        <v>19567</v>
      </c>
      <c r="AM22" s="167">
        <v>4.3499999999999996</v>
      </c>
      <c r="AN22" s="137">
        <v>8201</v>
      </c>
      <c r="AO22" s="167">
        <v>6.27</v>
      </c>
      <c r="AP22" s="137">
        <v>130142</v>
      </c>
      <c r="AQ22" s="167">
        <v>23.61</v>
      </c>
      <c r="AR22" s="137" t="s">
        <v>302</v>
      </c>
      <c r="AS22" s="167" t="s">
        <v>303</v>
      </c>
      <c r="AT22" s="137">
        <v>27791</v>
      </c>
      <c r="AU22" s="167">
        <v>2.76</v>
      </c>
      <c r="AV22" s="137">
        <v>52</v>
      </c>
      <c r="AW22" s="167">
        <v>0.01</v>
      </c>
      <c r="AX22" s="137">
        <v>15986</v>
      </c>
      <c r="AY22" s="167">
        <v>5.54</v>
      </c>
      <c r="AZ22" s="137" t="s">
        <v>302</v>
      </c>
      <c r="BA22" s="167" t="s">
        <v>303</v>
      </c>
      <c r="BB22" s="137">
        <v>32547</v>
      </c>
      <c r="BC22" s="167">
        <v>35.450000000000003</v>
      </c>
      <c r="BD22" s="137">
        <v>3153</v>
      </c>
      <c r="BE22" s="167">
        <v>1.82</v>
      </c>
      <c r="BF22" s="137">
        <v>10872</v>
      </c>
      <c r="BG22" s="167">
        <v>4.8499999999999996</v>
      </c>
      <c r="BH22" s="137">
        <v>69732</v>
      </c>
      <c r="BI22" s="167">
        <v>54.1</v>
      </c>
      <c r="BJ22" s="137">
        <v>872512</v>
      </c>
      <c r="BK22" s="167">
        <v>100.96</v>
      </c>
      <c r="BL22" s="137">
        <v>12422</v>
      </c>
      <c r="BM22" s="167">
        <v>6.61</v>
      </c>
      <c r="BN22" s="137">
        <v>1022131</v>
      </c>
      <c r="BO22" s="167">
        <v>53.2</v>
      </c>
      <c r="BP22" s="137">
        <v>321807</v>
      </c>
      <c r="BQ22" s="167">
        <v>38.21</v>
      </c>
      <c r="BR22" s="137">
        <v>33910</v>
      </c>
      <c r="BS22" s="167">
        <v>53.57</v>
      </c>
      <c r="BT22" s="137">
        <v>794303</v>
      </c>
      <c r="BU22" s="167">
        <v>69.44</v>
      </c>
      <c r="BV22" s="137">
        <v>19251</v>
      </c>
      <c r="BW22" s="167">
        <v>5.49</v>
      </c>
      <c r="BX22" s="137">
        <v>10880</v>
      </c>
      <c r="BY22" s="167">
        <v>3.05</v>
      </c>
      <c r="BZ22" s="137">
        <v>870563</v>
      </c>
      <c r="CA22" s="167">
        <v>70.37</v>
      </c>
      <c r="CB22" s="137">
        <v>75061</v>
      </c>
      <c r="CC22" s="167">
        <v>69.760000000000005</v>
      </c>
      <c r="CD22" s="137">
        <v>42588</v>
      </c>
      <c r="CE22" s="167">
        <v>10.26</v>
      </c>
      <c r="CF22" s="137">
        <v>5448</v>
      </c>
      <c r="CG22" s="167">
        <v>7.12</v>
      </c>
      <c r="CH22" s="137">
        <v>6083</v>
      </c>
      <c r="CI22" s="167">
        <v>1.04</v>
      </c>
      <c r="CJ22" s="137">
        <v>763352</v>
      </c>
      <c r="CK22" s="167">
        <v>34.54</v>
      </c>
      <c r="CL22" s="137">
        <v>1804</v>
      </c>
      <c r="CM22" s="167">
        <v>0.77</v>
      </c>
      <c r="CN22" s="137">
        <v>10242</v>
      </c>
      <c r="CO22" s="167">
        <v>16.55</v>
      </c>
      <c r="CP22" s="137">
        <v>102765</v>
      </c>
      <c r="CQ22" s="167">
        <v>13.95</v>
      </c>
      <c r="CR22" s="137">
        <v>329851</v>
      </c>
      <c r="CS22" s="167">
        <v>53.8</v>
      </c>
      <c r="CT22" s="137">
        <v>191126</v>
      </c>
      <c r="CU22" s="167">
        <v>105.54</v>
      </c>
      <c r="CV22" s="137">
        <v>357257</v>
      </c>
      <c r="CW22" s="167">
        <v>65.260000000000005</v>
      </c>
      <c r="CX22" s="137">
        <v>1999</v>
      </c>
      <c r="CY22" s="167">
        <v>3.98</v>
      </c>
    </row>
    <row r="23" spans="1:103">
      <c r="A23" s="166" t="s">
        <v>201</v>
      </c>
      <c r="B23" s="137">
        <v>11482064</v>
      </c>
      <c r="C23" s="167">
        <v>39.56</v>
      </c>
      <c r="D23" s="137">
        <v>65609</v>
      </c>
      <c r="E23" s="167">
        <v>14.57</v>
      </c>
      <c r="F23" s="137">
        <v>42681</v>
      </c>
      <c r="G23" s="167">
        <v>65.87</v>
      </c>
      <c r="H23" s="137">
        <v>217955</v>
      </c>
      <c r="I23" s="167">
        <v>39.07</v>
      </c>
      <c r="J23" s="137">
        <v>99681</v>
      </c>
      <c r="K23" s="167">
        <v>36.54</v>
      </c>
      <c r="L23" s="137">
        <v>1055505</v>
      </c>
      <c r="M23" s="167">
        <v>29.76</v>
      </c>
      <c r="N23" s="137">
        <v>64523</v>
      </c>
      <c r="O23" s="167">
        <v>14.19</v>
      </c>
      <c r="P23" s="137">
        <v>253817</v>
      </c>
      <c r="Q23" s="167">
        <v>72.790000000000006</v>
      </c>
      <c r="R23" s="137">
        <v>36437</v>
      </c>
      <c r="S23" s="167">
        <v>44.54</v>
      </c>
      <c r="T23" s="137">
        <v>478622</v>
      </c>
      <c r="U23" s="167">
        <v>28.16</v>
      </c>
      <c r="V23" s="137">
        <v>113056</v>
      </c>
      <c r="W23" s="167">
        <v>13.03</v>
      </c>
      <c r="X23" s="137">
        <v>72297</v>
      </c>
      <c r="Y23" s="167">
        <v>57.88</v>
      </c>
      <c r="Z23" s="137">
        <v>29619</v>
      </c>
      <c r="AA23" s="167">
        <v>21.67</v>
      </c>
      <c r="AB23" s="137">
        <v>605057</v>
      </c>
      <c r="AC23" s="167">
        <v>47.83</v>
      </c>
      <c r="AD23" s="137">
        <v>352375</v>
      </c>
      <c r="AE23" s="167">
        <v>56.83</v>
      </c>
      <c r="AF23" s="137">
        <v>94934</v>
      </c>
      <c r="AG23" s="167">
        <v>32.270000000000003</v>
      </c>
      <c r="AH23" s="137">
        <v>133760</v>
      </c>
      <c r="AI23" s="167">
        <v>49.09</v>
      </c>
      <c r="AJ23" s="137">
        <v>19665</v>
      </c>
      <c r="AK23" s="167">
        <v>4.78</v>
      </c>
      <c r="AL23" s="137">
        <v>82071</v>
      </c>
      <c r="AM23" s="167">
        <v>18.260000000000002</v>
      </c>
      <c r="AN23" s="137">
        <v>94398</v>
      </c>
      <c r="AO23" s="167">
        <v>72.11</v>
      </c>
      <c r="AP23" s="137">
        <v>279016</v>
      </c>
      <c r="AQ23" s="167">
        <v>50.62</v>
      </c>
      <c r="AR23" s="137">
        <v>451044</v>
      </c>
      <c r="AS23" s="167">
        <v>70.260000000000005</v>
      </c>
      <c r="AT23" s="137">
        <v>892140</v>
      </c>
      <c r="AU23" s="167">
        <v>88.49</v>
      </c>
      <c r="AV23" s="137">
        <v>176123</v>
      </c>
      <c r="AW23" s="167">
        <v>34.78</v>
      </c>
      <c r="AX23" s="137">
        <v>56445</v>
      </c>
      <c r="AY23" s="167">
        <v>19.579999999999998</v>
      </c>
      <c r="AZ23" s="137">
        <v>108149</v>
      </c>
      <c r="BA23" s="167">
        <v>18.91</v>
      </c>
      <c r="BB23" s="137">
        <v>18453</v>
      </c>
      <c r="BC23" s="167">
        <v>20.100000000000001</v>
      </c>
      <c r="BD23" s="137">
        <v>66190</v>
      </c>
      <c r="BE23" s="167">
        <v>38.11</v>
      </c>
      <c r="BF23" s="137">
        <v>67191</v>
      </c>
      <c r="BG23" s="167">
        <v>29.97</v>
      </c>
      <c r="BH23" s="137">
        <v>94029</v>
      </c>
      <c r="BI23" s="167">
        <v>72.95</v>
      </c>
      <c r="BJ23" s="137">
        <v>642829</v>
      </c>
      <c r="BK23" s="167">
        <v>74.38</v>
      </c>
      <c r="BL23" s="137">
        <v>18318</v>
      </c>
      <c r="BM23" s="167">
        <v>9.75</v>
      </c>
      <c r="BN23" s="137">
        <v>1116655</v>
      </c>
      <c r="BO23" s="167">
        <v>58.12</v>
      </c>
      <c r="BP23" s="137">
        <v>41999</v>
      </c>
      <c r="BQ23" s="167">
        <v>4.99</v>
      </c>
      <c r="BR23" s="137">
        <v>20462</v>
      </c>
      <c r="BS23" s="167">
        <v>32.33</v>
      </c>
      <c r="BT23" s="137">
        <v>599940</v>
      </c>
      <c r="BU23" s="167">
        <v>52.45</v>
      </c>
      <c r="BV23" s="137">
        <v>72098</v>
      </c>
      <c r="BW23" s="167">
        <v>20.56</v>
      </c>
      <c r="BX23" s="137">
        <v>242896</v>
      </c>
      <c r="BY23" s="167">
        <v>68.150000000000006</v>
      </c>
      <c r="BZ23" s="137">
        <v>877085</v>
      </c>
      <c r="CA23" s="167">
        <v>70.900000000000006</v>
      </c>
      <c r="CB23" s="137">
        <v>94938</v>
      </c>
      <c r="CC23" s="167">
        <v>88.23</v>
      </c>
      <c r="CD23" s="137">
        <v>29192</v>
      </c>
      <c r="CE23" s="167">
        <v>7.04</v>
      </c>
      <c r="CF23" s="137">
        <v>21672</v>
      </c>
      <c r="CG23" s="167">
        <v>28.33</v>
      </c>
      <c r="CH23" s="137">
        <v>113925</v>
      </c>
      <c r="CI23" s="167">
        <v>19.489999999999998</v>
      </c>
      <c r="CJ23" s="137">
        <v>582717</v>
      </c>
      <c r="CK23" s="167">
        <v>26.36</v>
      </c>
      <c r="CL23" s="137">
        <v>51833</v>
      </c>
      <c r="CM23" s="167">
        <v>22.04</v>
      </c>
      <c r="CN23" s="137">
        <v>87639</v>
      </c>
      <c r="CO23" s="167">
        <v>141.58000000000001</v>
      </c>
      <c r="CP23" s="137">
        <v>15421</v>
      </c>
      <c r="CQ23" s="167">
        <v>2.09</v>
      </c>
      <c r="CR23" s="137">
        <v>362367</v>
      </c>
      <c r="CS23" s="167">
        <v>59.1</v>
      </c>
      <c r="CT23" s="137">
        <v>49689</v>
      </c>
      <c r="CU23" s="167">
        <v>27.44</v>
      </c>
      <c r="CV23" s="137">
        <v>309200</v>
      </c>
      <c r="CW23" s="167">
        <v>56.49</v>
      </c>
      <c r="CX23" s="137">
        <v>10347</v>
      </c>
      <c r="CY23" s="167">
        <v>20.61</v>
      </c>
    </row>
    <row r="24" spans="1:103">
      <c r="A24" s="166" t="s">
        <v>202</v>
      </c>
      <c r="B24" s="137">
        <v>13197491</v>
      </c>
      <c r="C24" s="167">
        <v>45.47</v>
      </c>
      <c r="D24" s="137">
        <v>163398</v>
      </c>
      <c r="E24" s="167">
        <v>36.28</v>
      </c>
      <c r="F24" s="137" t="s">
        <v>302</v>
      </c>
      <c r="G24" s="167" t="s">
        <v>303</v>
      </c>
      <c r="H24" s="137" t="s">
        <v>302</v>
      </c>
      <c r="I24" s="167" t="s">
        <v>303</v>
      </c>
      <c r="J24" s="137">
        <v>47844</v>
      </c>
      <c r="K24" s="167">
        <v>17.54</v>
      </c>
      <c r="L24" s="137">
        <v>72945</v>
      </c>
      <c r="M24" s="167">
        <v>2.06</v>
      </c>
      <c r="N24" s="137" t="s">
        <v>302</v>
      </c>
      <c r="O24" s="167" t="s">
        <v>303</v>
      </c>
      <c r="P24" s="137">
        <v>120492</v>
      </c>
      <c r="Q24" s="167">
        <v>34.549999999999997</v>
      </c>
      <c r="R24" s="137">
        <v>72563</v>
      </c>
      <c r="S24" s="167">
        <v>88.71</v>
      </c>
      <c r="T24" s="137">
        <v>419550</v>
      </c>
      <c r="U24" s="167">
        <v>24.68</v>
      </c>
      <c r="V24" s="137" t="s">
        <v>302</v>
      </c>
      <c r="W24" s="167" t="s">
        <v>303</v>
      </c>
      <c r="X24" s="137">
        <v>172436</v>
      </c>
      <c r="Y24" s="167">
        <v>138.06</v>
      </c>
      <c r="Z24" s="137">
        <v>4955</v>
      </c>
      <c r="AA24" s="167">
        <v>3.62</v>
      </c>
      <c r="AB24" s="137">
        <v>286812</v>
      </c>
      <c r="AC24" s="167">
        <v>22.67</v>
      </c>
      <c r="AD24" s="137">
        <v>9120</v>
      </c>
      <c r="AE24" s="167">
        <v>1.47</v>
      </c>
      <c r="AF24" s="137" t="s">
        <v>302</v>
      </c>
      <c r="AG24" s="167" t="s">
        <v>303</v>
      </c>
      <c r="AH24" s="137">
        <v>20015</v>
      </c>
      <c r="AI24" s="167">
        <v>7.34</v>
      </c>
      <c r="AJ24" s="137">
        <v>614351</v>
      </c>
      <c r="AK24" s="167">
        <v>149.19</v>
      </c>
      <c r="AL24" s="137">
        <v>317696</v>
      </c>
      <c r="AM24" s="167">
        <v>70.69</v>
      </c>
      <c r="AN24" s="137" t="s">
        <v>302</v>
      </c>
      <c r="AO24" s="167" t="s">
        <v>303</v>
      </c>
      <c r="AP24" s="137">
        <v>739853</v>
      </c>
      <c r="AQ24" s="167">
        <v>134.22999999999999</v>
      </c>
      <c r="AR24" s="137">
        <v>129925</v>
      </c>
      <c r="AS24" s="167">
        <v>20.239999999999998</v>
      </c>
      <c r="AT24" s="137">
        <v>30069</v>
      </c>
      <c r="AU24" s="167">
        <v>2.98</v>
      </c>
      <c r="AV24" s="137">
        <v>1000397</v>
      </c>
      <c r="AW24" s="167">
        <v>197.55</v>
      </c>
      <c r="AX24" s="137">
        <v>6817</v>
      </c>
      <c r="AY24" s="167">
        <v>2.36</v>
      </c>
      <c r="AZ24" s="137">
        <v>39288</v>
      </c>
      <c r="BA24" s="167">
        <v>6.87</v>
      </c>
      <c r="BB24" s="137">
        <v>22051</v>
      </c>
      <c r="BC24" s="167">
        <v>24.02</v>
      </c>
      <c r="BD24" s="137">
        <v>19359</v>
      </c>
      <c r="BE24" s="167">
        <v>11.15</v>
      </c>
      <c r="BF24" s="137">
        <v>35185</v>
      </c>
      <c r="BG24" s="167">
        <v>15.69</v>
      </c>
      <c r="BH24" s="137">
        <v>251145</v>
      </c>
      <c r="BI24" s="167">
        <v>194.84</v>
      </c>
      <c r="BJ24" s="137">
        <v>234182</v>
      </c>
      <c r="BK24" s="167">
        <v>27.1</v>
      </c>
      <c r="BL24" s="137">
        <v>138331</v>
      </c>
      <c r="BM24" s="167">
        <v>73.62</v>
      </c>
      <c r="BN24" s="137">
        <v>2773528</v>
      </c>
      <c r="BO24" s="167">
        <v>144.36000000000001</v>
      </c>
      <c r="BP24" s="137">
        <v>598440</v>
      </c>
      <c r="BQ24" s="167">
        <v>71.069999999999993</v>
      </c>
      <c r="BR24" s="137">
        <v>69138</v>
      </c>
      <c r="BS24" s="167">
        <v>109.22</v>
      </c>
      <c r="BT24" s="137" t="s">
        <v>302</v>
      </c>
      <c r="BU24" s="167" t="s">
        <v>303</v>
      </c>
      <c r="BV24" s="137">
        <v>23365</v>
      </c>
      <c r="BW24" s="167">
        <v>6.66</v>
      </c>
      <c r="BX24" s="137" t="s">
        <v>302</v>
      </c>
      <c r="BY24" s="167" t="s">
        <v>303</v>
      </c>
      <c r="BZ24" s="137">
        <v>88289</v>
      </c>
      <c r="CA24" s="167">
        <v>7.14</v>
      </c>
      <c r="CB24" s="137">
        <v>93762</v>
      </c>
      <c r="CC24" s="167">
        <v>87.14</v>
      </c>
      <c r="CD24" s="137">
        <v>105247</v>
      </c>
      <c r="CE24" s="167">
        <v>25.37</v>
      </c>
      <c r="CF24" s="137">
        <v>51452</v>
      </c>
      <c r="CG24" s="167">
        <v>67.260000000000005</v>
      </c>
      <c r="CH24" s="137">
        <v>100971</v>
      </c>
      <c r="CI24" s="167">
        <v>17.27</v>
      </c>
      <c r="CJ24" s="137">
        <v>3117057</v>
      </c>
      <c r="CK24" s="167">
        <v>141.02000000000001</v>
      </c>
      <c r="CL24" s="137">
        <v>13267</v>
      </c>
      <c r="CM24" s="167">
        <v>5.64</v>
      </c>
      <c r="CN24" s="137">
        <v>96085</v>
      </c>
      <c r="CO24" s="167">
        <v>155.22999999999999</v>
      </c>
      <c r="CP24" s="137">
        <v>614872</v>
      </c>
      <c r="CQ24" s="167">
        <v>83.49</v>
      </c>
      <c r="CR24" s="137">
        <v>152284</v>
      </c>
      <c r="CS24" s="167">
        <v>24.84</v>
      </c>
      <c r="CT24" s="137">
        <v>327502</v>
      </c>
      <c r="CU24" s="167">
        <v>180.84</v>
      </c>
      <c r="CV24" s="137">
        <v>3453</v>
      </c>
      <c r="CW24" s="167">
        <v>0.63</v>
      </c>
      <c r="CX24" s="137" t="s">
        <v>302</v>
      </c>
      <c r="CY24" s="167" t="s">
        <v>303</v>
      </c>
    </row>
    <row r="25" spans="1:103">
      <c r="A25" s="166"/>
      <c r="B25" s="137"/>
      <c r="C25" s="167"/>
      <c r="D25" s="137"/>
      <c r="E25" s="167"/>
      <c r="F25" s="137"/>
      <c r="G25" s="167"/>
      <c r="H25" s="137"/>
      <c r="I25" s="167"/>
      <c r="J25" s="137"/>
      <c r="K25" s="167"/>
      <c r="L25" s="137"/>
      <c r="M25" s="167"/>
      <c r="N25" s="137"/>
      <c r="O25" s="167"/>
      <c r="P25" s="137"/>
      <c r="Q25" s="167"/>
      <c r="R25" s="137"/>
      <c r="S25" s="167"/>
      <c r="T25" s="137"/>
      <c r="U25" s="167"/>
      <c r="V25" s="137"/>
      <c r="W25" s="167"/>
      <c r="X25" s="137"/>
      <c r="Y25" s="167"/>
      <c r="Z25" s="137"/>
      <c r="AA25" s="167"/>
      <c r="AB25" s="137"/>
      <c r="AC25" s="167"/>
      <c r="AD25" s="137"/>
      <c r="AE25" s="167"/>
      <c r="AF25" s="137"/>
      <c r="AG25" s="167"/>
      <c r="AH25" s="137"/>
      <c r="AI25" s="167"/>
      <c r="AJ25" s="137"/>
      <c r="AK25" s="167"/>
      <c r="AL25" s="137"/>
      <c r="AM25" s="167"/>
      <c r="AN25" s="137"/>
      <c r="AO25" s="167"/>
      <c r="AP25" s="137"/>
      <c r="AQ25" s="167"/>
      <c r="AR25" s="137"/>
      <c r="AS25" s="167"/>
      <c r="AT25" s="137"/>
      <c r="AU25" s="167"/>
      <c r="AV25" s="137"/>
      <c r="AW25" s="167"/>
      <c r="AX25" s="137"/>
      <c r="AY25" s="167"/>
      <c r="AZ25" s="137"/>
      <c r="BA25" s="167"/>
      <c r="BB25" s="137"/>
      <c r="BC25" s="167"/>
      <c r="BD25" s="137"/>
      <c r="BE25" s="167"/>
      <c r="BF25" s="137"/>
      <c r="BG25" s="167"/>
      <c r="BH25" s="137"/>
      <c r="BI25" s="167"/>
      <c r="BJ25" s="137"/>
      <c r="BK25" s="167"/>
      <c r="BL25" s="137"/>
      <c r="BM25" s="167"/>
      <c r="BN25" s="137"/>
      <c r="BO25" s="167"/>
      <c r="BP25" s="137"/>
      <c r="BQ25" s="167"/>
      <c r="BR25" s="137"/>
      <c r="BS25" s="167"/>
      <c r="BT25" s="137"/>
      <c r="BU25" s="167"/>
      <c r="BV25" s="137"/>
      <c r="BW25" s="167"/>
      <c r="BX25" s="137"/>
      <c r="BY25" s="167"/>
      <c r="BZ25" s="137"/>
      <c r="CA25" s="167"/>
      <c r="CB25" s="137"/>
      <c r="CC25" s="167"/>
      <c r="CD25" s="137"/>
      <c r="CE25" s="167"/>
      <c r="CF25" s="137"/>
      <c r="CG25" s="167"/>
      <c r="CH25" s="137"/>
      <c r="CI25" s="167"/>
      <c r="CJ25" s="137"/>
      <c r="CK25" s="167"/>
      <c r="CL25" s="137"/>
      <c r="CM25" s="167"/>
      <c r="CN25" s="137"/>
      <c r="CO25" s="167"/>
      <c r="CP25" s="137"/>
      <c r="CQ25" s="167"/>
      <c r="CR25" s="137"/>
      <c r="CS25" s="167"/>
      <c r="CT25" s="137"/>
      <c r="CU25" s="167"/>
      <c r="CV25" s="137"/>
      <c r="CW25" s="167"/>
      <c r="CX25" s="137"/>
      <c r="CY25" s="167"/>
    </row>
    <row r="26" spans="1:103">
      <c r="A26" s="166" t="s">
        <v>203</v>
      </c>
      <c r="B26" s="137">
        <v>35863173</v>
      </c>
      <c r="C26" s="167">
        <v>123.57</v>
      </c>
      <c r="D26" s="137">
        <v>399871</v>
      </c>
      <c r="E26" s="167">
        <v>88.78</v>
      </c>
      <c r="F26" s="137">
        <v>70107</v>
      </c>
      <c r="G26" s="167">
        <v>108.19</v>
      </c>
      <c r="H26" s="137">
        <v>271023</v>
      </c>
      <c r="I26" s="167">
        <v>48.58</v>
      </c>
      <c r="J26" s="137">
        <v>206286</v>
      </c>
      <c r="K26" s="167">
        <v>75.62</v>
      </c>
      <c r="L26" s="137">
        <v>4916856</v>
      </c>
      <c r="M26" s="167">
        <v>138.65</v>
      </c>
      <c r="N26" s="137">
        <v>315096</v>
      </c>
      <c r="O26" s="167">
        <v>69.28</v>
      </c>
      <c r="P26" s="137">
        <v>387546</v>
      </c>
      <c r="Q26" s="167">
        <v>111.14</v>
      </c>
      <c r="R26" s="137">
        <v>755354</v>
      </c>
      <c r="S26" s="167">
        <v>923.42</v>
      </c>
      <c r="T26" s="137">
        <v>1756585</v>
      </c>
      <c r="U26" s="167">
        <v>103.33</v>
      </c>
      <c r="V26" s="137">
        <v>452513</v>
      </c>
      <c r="W26" s="167">
        <v>52.16</v>
      </c>
      <c r="X26" s="137">
        <v>124430</v>
      </c>
      <c r="Y26" s="167">
        <v>99.62</v>
      </c>
      <c r="Z26" s="137">
        <v>221200</v>
      </c>
      <c r="AA26" s="167">
        <v>161.81</v>
      </c>
      <c r="AB26" s="137">
        <v>1845165</v>
      </c>
      <c r="AC26" s="167">
        <v>145.87</v>
      </c>
      <c r="AD26" s="137">
        <v>415373</v>
      </c>
      <c r="AE26" s="167">
        <v>67</v>
      </c>
      <c r="AF26" s="137">
        <v>537574</v>
      </c>
      <c r="AG26" s="167">
        <v>182.72</v>
      </c>
      <c r="AH26" s="137">
        <v>256372</v>
      </c>
      <c r="AI26" s="167">
        <v>94.08</v>
      </c>
      <c r="AJ26" s="137">
        <v>536797</v>
      </c>
      <c r="AK26" s="167">
        <v>130.35</v>
      </c>
      <c r="AL26" s="137">
        <v>426741</v>
      </c>
      <c r="AM26" s="167">
        <v>94.96</v>
      </c>
      <c r="AN26" s="137">
        <v>150171</v>
      </c>
      <c r="AO26" s="167">
        <v>114.72</v>
      </c>
      <c r="AP26" s="137">
        <v>440705</v>
      </c>
      <c r="AQ26" s="167">
        <v>79.95</v>
      </c>
      <c r="AR26" s="137">
        <v>597079</v>
      </c>
      <c r="AS26" s="167">
        <v>93</v>
      </c>
      <c r="AT26" s="137">
        <v>1339579</v>
      </c>
      <c r="AU26" s="167">
        <v>132.87</v>
      </c>
      <c r="AV26" s="137">
        <v>909927</v>
      </c>
      <c r="AW26" s="167">
        <v>179.69</v>
      </c>
      <c r="AX26" s="137">
        <v>314482</v>
      </c>
      <c r="AY26" s="167">
        <v>109.08</v>
      </c>
      <c r="AZ26" s="137">
        <v>562934</v>
      </c>
      <c r="BA26" s="167">
        <v>98.43</v>
      </c>
      <c r="BB26" s="137">
        <v>207449</v>
      </c>
      <c r="BC26" s="167">
        <v>225.98</v>
      </c>
      <c r="BD26" s="137">
        <v>199584</v>
      </c>
      <c r="BE26" s="167">
        <v>114.9</v>
      </c>
      <c r="BF26" s="137">
        <v>449224</v>
      </c>
      <c r="BG26" s="167">
        <v>200.37</v>
      </c>
      <c r="BH26" s="137">
        <v>192420</v>
      </c>
      <c r="BI26" s="167">
        <v>149.28</v>
      </c>
      <c r="BJ26" s="137">
        <v>1169923</v>
      </c>
      <c r="BK26" s="167">
        <v>135.38</v>
      </c>
      <c r="BL26" s="137">
        <v>152092</v>
      </c>
      <c r="BM26" s="167">
        <v>80.94</v>
      </c>
      <c r="BN26" s="137">
        <v>1043227</v>
      </c>
      <c r="BO26" s="167">
        <v>54.3</v>
      </c>
      <c r="BP26" s="137">
        <v>937372</v>
      </c>
      <c r="BQ26" s="167">
        <v>111.31</v>
      </c>
      <c r="BR26" s="137">
        <v>102750</v>
      </c>
      <c r="BS26" s="167">
        <v>162.32</v>
      </c>
      <c r="BT26" s="137">
        <v>1701782</v>
      </c>
      <c r="BU26" s="167">
        <v>148.78</v>
      </c>
      <c r="BV26" s="137">
        <v>785044</v>
      </c>
      <c r="BW26" s="167">
        <v>223.91</v>
      </c>
      <c r="BX26" s="137">
        <v>576207</v>
      </c>
      <c r="BY26" s="167">
        <v>161.66999999999999</v>
      </c>
      <c r="BZ26" s="137">
        <v>2213875</v>
      </c>
      <c r="CA26" s="167">
        <v>178.96</v>
      </c>
      <c r="CB26" s="137">
        <v>93032</v>
      </c>
      <c r="CC26" s="167">
        <v>86.46</v>
      </c>
      <c r="CD26" s="137">
        <v>325511</v>
      </c>
      <c r="CE26" s="167">
        <v>78.459999999999994</v>
      </c>
      <c r="CF26" s="137">
        <v>127683</v>
      </c>
      <c r="CG26" s="167">
        <v>166.91</v>
      </c>
      <c r="CH26" s="137">
        <v>953999</v>
      </c>
      <c r="CI26" s="167">
        <v>163.22</v>
      </c>
      <c r="CJ26" s="137">
        <v>3980083</v>
      </c>
      <c r="CK26" s="167">
        <v>180.07</v>
      </c>
      <c r="CL26" s="137">
        <v>148835</v>
      </c>
      <c r="CM26" s="167">
        <v>63.28</v>
      </c>
      <c r="CN26" s="137">
        <v>102721</v>
      </c>
      <c r="CO26" s="167">
        <v>165.95</v>
      </c>
      <c r="CP26" s="137">
        <v>588665</v>
      </c>
      <c r="CQ26" s="167">
        <v>79.930000000000007</v>
      </c>
      <c r="CR26" s="137">
        <v>671917</v>
      </c>
      <c r="CS26" s="167">
        <v>109.59</v>
      </c>
      <c r="CT26" s="137">
        <v>186386</v>
      </c>
      <c r="CU26" s="167">
        <v>102.92</v>
      </c>
      <c r="CV26" s="137">
        <v>645311</v>
      </c>
      <c r="CW26" s="167">
        <v>117.89</v>
      </c>
      <c r="CX26" s="137">
        <v>98315</v>
      </c>
      <c r="CY26" s="167">
        <v>195.85</v>
      </c>
    </row>
    <row r="27" spans="1:103">
      <c r="A27" s="166" t="s">
        <v>204</v>
      </c>
      <c r="B27" s="137">
        <v>345932</v>
      </c>
      <c r="C27" s="167">
        <v>1.19</v>
      </c>
      <c r="D27" s="137">
        <v>2436</v>
      </c>
      <c r="E27" s="167">
        <v>0.54</v>
      </c>
      <c r="F27" s="137">
        <v>1891</v>
      </c>
      <c r="G27" s="167">
        <v>2.92</v>
      </c>
      <c r="H27" s="137">
        <v>4165</v>
      </c>
      <c r="I27" s="167">
        <v>0.75</v>
      </c>
      <c r="J27" s="137">
        <v>1652</v>
      </c>
      <c r="K27" s="167">
        <v>0.61</v>
      </c>
      <c r="L27" s="137">
        <v>40735</v>
      </c>
      <c r="M27" s="167">
        <v>1.1499999999999999</v>
      </c>
      <c r="N27" s="137">
        <v>5398</v>
      </c>
      <c r="O27" s="167">
        <v>1.19</v>
      </c>
      <c r="P27" s="137">
        <v>5933</v>
      </c>
      <c r="Q27" s="167">
        <v>1.7</v>
      </c>
      <c r="R27" s="137">
        <v>828</v>
      </c>
      <c r="S27" s="167">
        <v>1.01</v>
      </c>
      <c r="T27" s="137">
        <v>33377</v>
      </c>
      <c r="U27" s="167">
        <v>1.96</v>
      </c>
      <c r="V27" s="137">
        <v>3656</v>
      </c>
      <c r="W27" s="167">
        <v>0.42</v>
      </c>
      <c r="X27" s="137" t="s">
        <v>302</v>
      </c>
      <c r="Y27" s="167" t="s">
        <v>303</v>
      </c>
      <c r="Z27" s="137">
        <v>1261</v>
      </c>
      <c r="AA27" s="167">
        <v>0.92</v>
      </c>
      <c r="AB27" s="137">
        <v>4091</v>
      </c>
      <c r="AC27" s="167">
        <v>0.32</v>
      </c>
      <c r="AD27" s="137">
        <v>8966</v>
      </c>
      <c r="AE27" s="167">
        <v>1.45</v>
      </c>
      <c r="AF27" s="137">
        <v>9068</v>
      </c>
      <c r="AG27" s="167">
        <v>3.08</v>
      </c>
      <c r="AH27" s="137">
        <v>2404</v>
      </c>
      <c r="AI27" s="167">
        <v>0.88</v>
      </c>
      <c r="AJ27" s="137">
        <v>4528</v>
      </c>
      <c r="AK27" s="167">
        <v>1.1000000000000001</v>
      </c>
      <c r="AL27" s="137" t="s">
        <v>302</v>
      </c>
      <c r="AM27" s="167" t="s">
        <v>303</v>
      </c>
      <c r="AN27" s="137">
        <v>4679</v>
      </c>
      <c r="AO27" s="167">
        <v>3.57</v>
      </c>
      <c r="AP27" s="137">
        <v>584</v>
      </c>
      <c r="AQ27" s="167">
        <v>0.11</v>
      </c>
      <c r="AR27" s="137">
        <v>1416</v>
      </c>
      <c r="AS27" s="167">
        <v>0.22</v>
      </c>
      <c r="AT27" s="137">
        <v>11945</v>
      </c>
      <c r="AU27" s="167">
        <v>1.18</v>
      </c>
      <c r="AV27" s="137">
        <v>929</v>
      </c>
      <c r="AW27" s="167">
        <v>0.18</v>
      </c>
      <c r="AX27" s="137">
        <v>2259</v>
      </c>
      <c r="AY27" s="167">
        <v>0.78</v>
      </c>
      <c r="AZ27" s="137">
        <v>3809</v>
      </c>
      <c r="BA27" s="167">
        <v>0.67</v>
      </c>
      <c r="BB27" s="137">
        <v>1758</v>
      </c>
      <c r="BC27" s="167">
        <v>1.92</v>
      </c>
      <c r="BD27" s="137">
        <v>254</v>
      </c>
      <c r="BE27" s="167">
        <v>0.15</v>
      </c>
      <c r="BF27" s="137" t="s">
        <v>302</v>
      </c>
      <c r="BG27" s="167" t="s">
        <v>303</v>
      </c>
      <c r="BH27" s="137">
        <v>17487</v>
      </c>
      <c r="BI27" s="167">
        <v>13.57</v>
      </c>
      <c r="BJ27" s="137">
        <v>6784</v>
      </c>
      <c r="BK27" s="167">
        <v>0.79</v>
      </c>
      <c r="BL27" s="137">
        <v>852</v>
      </c>
      <c r="BM27" s="167">
        <v>0.45</v>
      </c>
      <c r="BN27" s="137">
        <v>14182</v>
      </c>
      <c r="BO27" s="167">
        <v>0.74</v>
      </c>
      <c r="BP27" s="137">
        <v>13468</v>
      </c>
      <c r="BQ27" s="167">
        <v>1.6</v>
      </c>
      <c r="BR27" s="137">
        <v>251</v>
      </c>
      <c r="BS27" s="167">
        <v>0.4</v>
      </c>
      <c r="BT27" s="137">
        <v>29843</v>
      </c>
      <c r="BU27" s="167">
        <v>2.61</v>
      </c>
      <c r="BV27" s="137">
        <v>3729</v>
      </c>
      <c r="BW27" s="167">
        <v>1.06</v>
      </c>
      <c r="BX27" s="137">
        <v>2180</v>
      </c>
      <c r="BY27" s="167">
        <v>0.61</v>
      </c>
      <c r="BZ27" s="137">
        <v>14697</v>
      </c>
      <c r="CA27" s="167">
        <v>1.19</v>
      </c>
      <c r="CB27" s="137">
        <v>76</v>
      </c>
      <c r="CC27" s="167">
        <v>7.0000000000000007E-2</v>
      </c>
      <c r="CD27" s="137">
        <v>8095</v>
      </c>
      <c r="CE27" s="167">
        <v>1.95</v>
      </c>
      <c r="CF27" s="137">
        <v>299</v>
      </c>
      <c r="CG27" s="167">
        <v>0.39</v>
      </c>
      <c r="CH27" s="137">
        <v>2322</v>
      </c>
      <c r="CI27" s="167">
        <v>0.4</v>
      </c>
      <c r="CJ27" s="137">
        <v>36773</v>
      </c>
      <c r="CK27" s="167">
        <v>1.66</v>
      </c>
      <c r="CL27" s="137">
        <v>1219</v>
      </c>
      <c r="CM27" s="167">
        <v>0.52</v>
      </c>
      <c r="CN27" s="137">
        <v>455</v>
      </c>
      <c r="CO27" s="167">
        <v>0.74</v>
      </c>
      <c r="CP27" s="137">
        <v>7479</v>
      </c>
      <c r="CQ27" s="167">
        <v>1.02</v>
      </c>
      <c r="CR27" s="137">
        <v>9314</v>
      </c>
      <c r="CS27" s="167">
        <v>1.52</v>
      </c>
      <c r="CT27" s="137">
        <v>17972</v>
      </c>
      <c r="CU27" s="167">
        <v>9.92</v>
      </c>
      <c r="CV27" s="137">
        <v>428</v>
      </c>
      <c r="CW27" s="167">
        <v>0.08</v>
      </c>
      <c r="CX27" s="137">
        <v>5</v>
      </c>
      <c r="CY27" s="167">
        <v>0.01</v>
      </c>
    </row>
    <row r="28" spans="1:103">
      <c r="A28" s="166" t="s">
        <v>205</v>
      </c>
      <c r="B28" s="137">
        <v>217122</v>
      </c>
      <c r="C28" s="167">
        <v>0.75</v>
      </c>
      <c r="D28" s="137" t="s">
        <v>302</v>
      </c>
      <c r="E28" s="167" t="s">
        <v>303</v>
      </c>
      <c r="F28" s="137">
        <v>1</v>
      </c>
      <c r="G28" s="167">
        <v>0</v>
      </c>
      <c r="H28" s="137">
        <v>28</v>
      </c>
      <c r="I28" s="167">
        <v>0.01</v>
      </c>
      <c r="J28" s="137">
        <v>638</v>
      </c>
      <c r="K28" s="167">
        <v>0.23</v>
      </c>
      <c r="L28" s="137">
        <v>4601</v>
      </c>
      <c r="M28" s="167">
        <v>0.13</v>
      </c>
      <c r="N28" s="137">
        <v>796</v>
      </c>
      <c r="O28" s="167">
        <v>0.18</v>
      </c>
      <c r="P28" s="137">
        <v>66</v>
      </c>
      <c r="Q28" s="167">
        <v>0.02</v>
      </c>
      <c r="R28" s="137">
        <v>440</v>
      </c>
      <c r="S28" s="167">
        <v>0.54</v>
      </c>
      <c r="T28" s="137">
        <v>4846</v>
      </c>
      <c r="U28" s="167">
        <v>0.28999999999999998</v>
      </c>
      <c r="V28" s="137" t="s">
        <v>302</v>
      </c>
      <c r="W28" s="167" t="s">
        <v>303</v>
      </c>
      <c r="X28" s="137" t="s">
        <v>302</v>
      </c>
      <c r="Y28" s="167" t="s">
        <v>303</v>
      </c>
      <c r="Z28" s="137">
        <v>299</v>
      </c>
      <c r="AA28" s="167">
        <v>0.22</v>
      </c>
      <c r="AB28" s="137">
        <v>2103</v>
      </c>
      <c r="AC28" s="167">
        <v>0.17</v>
      </c>
      <c r="AD28" s="137">
        <v>4217</v>
      </c>
      <c r="AE28" s="167">
        <v>0.68</v>
      </c>
      <c r="AF28" s="137">
        <v>7504</v>
      </c>
      <c r="AG28" s="167">
        <v>2.5499999999999998</v>
      </c>
      <c r="AH28" s="137">
        <v>211</v>
      </c>
      <c r="AI28" s="167">
        <v>0.08</v>
      </c>
      <c r="AJ28" s="137">
        <v>3091</v>
      </c>
      <c r="AK28" s="167">
        <v>0.75</v>
      </c>
      <c r="AL28" s="137" t="s">
        <v>302</v>
      </c>
      <c r="AM28" s="167" t="s">
        <v>303</v>
      </c>
      <c r="AN28" s="137">
        <v>784</v>
      </c>
      <c r="AO28" s="167">
        <v>0.6</v>
      </c>
      <c r="AP28" s="137">
        <v>28</v>
      </c>
      <c r="AQ28" s="167">
        <v>0.01</v>
      </c>
      <c r="AR28" s="137">
        <v>450</v>
      </c>
      <c r="AS28" s="167">
        <v>7.0000000000000007E-2</v>
      </c>
      <c r="AT28" s="137" t="s">
        <v>302</v>
      </c>
      <c r="AU28" s="167" t="s">
        <v>303</v>
      </c>
      <c r="AV28" s="137">
        <v>435</v>
      </c>
      <c r="AW28" s="167">
        <v>0.09</v>
      </c>
      <c r="AX28" s="137">
        <v>1380</v>
      </c>
      <c r="AY28" s="167">
        <v>0.48</v>
      </c>
      <c r="AZ28" s="137">
        <v>70</v>
      </c>
      <c r="BA28" s="167">
        <v>0.01</v>
      </c>
      <c r="BB28" s="137">
        <v>4164</v>
      </c>
      <c r="BC28" s="167">
        <v>4.54</v>
      </c>
      <c r="BD28" s="137" t="s">
        <v>302</v>
      </c>
      <c r="BE28" s="167" t="s">
        <v>303</v>
      </c>
      <c r="BF28" s="137">
        <v>95322</v>
      </c>
      <c r="BG28" s="167">
        <v>42.52</v>
      </c>
      <c r="BH28" s="137">
        <v>389</v>
      </c>
      <c r="BI28" s="167">
        <v>0.3</v>
      </c>
      <c r="BJ28" s="137">
        <v>67453</v>
      </c>
      <c r="BK28" s="167">
        <v>7.81</v>
      </c>
      <c r="BL28" s="137">
        <v>246</v>
      </c>
      <c r="BM28" s="167">
        <v>0.13</v>
      </c>
      <c r="BN28" s="137">
        <v>57</v>
      </c>
      <c r="BO28" s="167">
        <v>0</v>
      </c>
      <c r="BP28" s="137" t="s">
        <v>302</v>
      </c>
      <c r="BQ28" s="167" t="s">
        <v>303</v>
      </c>
      <c r="BR28" s="137">
        <v>244</v>
      </c>
      <c r="BS28" s="167">
        <v>0.39</v>
      </c>
      <c r="BT28" s="137" t="s">
        <v>302</v>
      </c>
      <c r="BU28" s="167" t="s">
        <v>303</v>
      </c>
      <c r="BV28" s="137">
        <v>4332</v>
      </c>
      <c r="BW28" s="167">
        <v>1.24</v>
      </c>
      <c r="BX28" s="137">
        <v>1988</v>
      </c>
      <c r="BY28" s="167">
        <v>0.56000000000000005</v>
      </c>
      <c r="BZ28" s="137">
        <v>139</v>
      </c>
      <c r="CA28" s="167">
        <v>0.01</v>
      </c>
      <c r="CB28" s="137">
        <v>310</v>
      </c>
      <c r="CC28" s="167">
        <v>0.28999999999999998</v>
      </c>
      <c r="CD28" s="137">
        <v>2497</v>
      </c>
      <c r="CE28" s="167">
        <v>0.6</v>
      </c>
      <c r="CF28" s="137">
        <v>127</v>
      </c>
      <c r="CG28" s="167">
        <v>0.17</v>
      </c>
      <c r="CH28" s="137">
        <v>442</v>
      </c>
      <c r="CI28" s="167">
        <v>0.08</v>
      </c>
      <c r="CJ28" s="137">
        <v>6667</v>
      </c>
      <c r="CK28" s="167">
        <v>0.3</v>
      </c>
      <c r="CL28" s="137" t="s">
        <v>302</v>
      </c>
      <c r="CM28" s="167" t="s">
        <v>303</v>
      </c>
      <c r="CN28" s="137">
        <v>148</v>
      </c>
      <c r="CO28" s="167">
        <v>0.24</v>
      </c>
      <c r="CP28" s="137">
        <v>53</v>
      </c>
      <c r="CQ28" s="167">
        <v>0.01</v>
      </c>
      <c r="CR28" s="137">
        <v>28</v>
      </c>
      <c r="CS28" s="167">
        <v>0</v>
      </c>
      <c r="CT28" s="137">
        <v>14</v>
      </c>
      <c r="CU28" s="167">
        <v>0.01</v>
      </c>
      <c r="CV28" s="137">
        <v>514</v>
      </c>
      <c r="CW28" s="167">
        <v>0.09</v>
      </c>
      <c r="CX28" s="137" t="s">
        <v>302</v>
      </c>
      <c r="CY28" s="167" t="s">
        <v>303</v>
      </c>
    </row>
    <row r="29" spans="1:103">
      <c r="A29" s="166" t="s">
        <v>206</v>
      </c>
      <c r="B29" s="137">
        <v>6128682</v>
      </c>
      <c r="C29" s="167">
        <v>21.12</v>
      </c>
      <c r="D29" s="137">
        <v>75013</v>
      </c>
      <c r="E29" s="167">
        <v>16.649999999999999</v>
      </c>
      <c r="F29" s="137">
        <v>1290</v>
      </c>
      <c r="G29" s="167">
        <v>1.99</v>
      </c>
      <c r="H29" s="137">
        <v>1665</v>
      </c>
      <c r="I29" s="167">
        <v>0.3</v>
      </c>
      <c r="J29" s="137">
        <v>7695</v>
      </c>
      <c r="K29" s="167">
        <v>2.82</v>
      </c>
      <c r="L29" s="137">
        <v>52710</v>
      </c>
      <c r="M29" s="167">
        <v>1.49</v>
      </c>
      <c r="N29" s="137">
        <v>9239</v>
      </c>
      <c r="O29" s="167">
        <v>2.0299999999999998</v>
      </c>
      <c r="P29" s="137">
        <v>16491</v>
      </c>
      <c r="Q29" s="167">
        <v>4.7300000000000004</v>
      </c>
      <c r="R29" s="137">
        <v>488271</v>
      </c>
      <c r="S29" s="167">
        <v>596.91</v>
      </c>
      <c r="T29" s="137">
        <v>144416</v>
      </c>
      <c r="U29" s="167">
        <v>8.5</v>
      </c>
      <c r="V29" s="137">
        <v>39174</v>
      </c>
      <c r="W29" s="167">
        <v>4.5199999999999996</v>
      </c>
      <c r="X29" s="137">
        <v>1689</v>
      </c>
      <c r="Y29" s="167">
        <v>1.35</v>
      </c>
      <c r="Z29" s="137">
        <v>1487</v>
      </c>
      <c r="AA29" s="167">
        <v>1.0900000000000001</v>
      </c>
      <c r="AB29" s="137">
        <v>148429</v>
      </c>
      <c r="AC29" s="167">
        <v>11.73</v>
      </c>
      <c r="AD29" s="137">
        <v>5892</v>
      </c>
      <c r="AE29" s="167">
        <v>0.95</v>
      </c>
      <c r="AF29" s="137">
        <v>34479</v>
      </c>
      <c r="AG29" s="167">
        <v>11.72</v>
      </c>
      <c r="AH29" s="137">
        <v>41619</v>
      </c>
      <c r="AI29" s="167">
        <v>15.27</v>
      </c>
      <c r="AJ29" s="137">
        <v>217600</v>
      </c>
      <c r="AK29" s="167">
        <v>52.84</v>
      </c>
      <c r="AL29" s="137">
        <v>192002</v>
      </c>
      <c r="AM29" s="167">
        <v>42.72</v>
      </c>
      <c r="AN29" s="137">
        <v>3482</v>
      </c>
      <c r="AO29" s="167">
        <v>2.66</v>
      </c>
      <c r="AP29" s="137">
        <v>13268</v>
      </c>
      <c r="AQ29" s="167">
        <v>2.41</v>
      </c>
      <c r="AR29" s="137">
        <v>23228</v>
      </c>
      <c r="AS29" s="167">
        <v>3.62</v>
      </c>
      <c r="AT29" s="137">
        <v>13123</v>
      </c>
      <c r="AU29" s="167">
        <v>1.3</v>
      </c>
      <c r="AV29" s="137">
        <v>6466</v>
      </c>
      <c r="AW29" s="167">
        <v>1.28</v>
      </c>
      <c r="AX29" s="137">
        <v>69311</v>
      </c>
      <c r="AY29" s="167">
        <v>24.04</v>
      </c>
      <c r="AZ29" s="137">
        <v>66777</v>
      </c>
      <c r="BA29" s="167">
        <v>11.68</v>
      </c>
      <c r="BB29" s="137">
        <v>1771</v>
      </c>
      <c r="BC29" s="167">
        <v>1.93</v>
      </c>
      <c r="BD29" s="137">
        <v>6385</v>
      </c>
      <c r="BE29" s="167">
        <v>3.68</v>
      </c>
      <c r="BF29" s="137">
        <v>39910</v>
      </c>
      <c r="BG29" s="167">
        <v>17.8</v>
      </c>
      <c r="BH29" s="137">
        <v>4444</v>
      </c>
      <c r="BI29" s="167">
        <v>3.45</v>
      </c>
      <c r="BJ29" s="137">
        <v>266339</v>
      </c>
      <c r="BK29" s="167">
        <v>30.82</v>
      </c>
      <c r="BL29" s="137">
        <v>2540</v>
      </c>
      <c r="BM29" s="167">
        <v>1.35</v>
      </c>
      <c r="BN29" s="137">
        <v>53308</v>
      </c>
      <c r="BO29" s="167">
        <v>2.77</v>
      </c>
      <c r="BP29" s="137">
        <v>311879</v>
      </c>
      <c r="BQ29" s="167">
        <v>37.04</v>
      </c>
      <c r="BR29" s="137" t="s">
        <v>302</v>
      </c>
      <c r="BS29" s="167" t="s">
        <v>303</v>
      </c>
      <c r="BT29" s="137">
        <v>275495</v>
      </c>
      <c r="BU29" s="167">
        <v>24.09</v>
      </c>
      <c r="BV29" s="137">
        <v>43435</v>
      </c>
      <c r="BW29" s="167">
        <v>12.39</v>
      </c>
      <c r="BX29" s="137" t="s">
        <v>302</v>
      </c>
      <c r="BY29" s="167" t="s">
        <v>303</v>
      </c>
      <c r="BZ29" s="137">
        <v>656616</v>
      </c>
      <c r="CA29" s="167">
        <v>53.08</v>
      </c>
      <c r="CB29" s="137">
        <v>10197</v>
      </c>
      <c r="CC29" s="167">
        <v>9.48</v>
      </c>
      <c r="CD29" s="137">
        <v>65066</v>
      </c>
      <c r="CE29" s="167">
        <v>15.68</v>
      </c>
      <c r="CF29" s="137">
        <v>2208</v>
      </c>
      <c r="CG29" s="167">
        <v>2.89</v>
      </c>
      <c r="CH29" s="137">
        <v>489579</v>
      </c>
      <c r="CI29" s="167">
        <v>83.76</v>
      </c>
      <c r="CJ29" s="137">
        <v>2130095</v>
      </c>
      <c r="CK29" s="167">
        <v>96.37</v>
      </c>
      <c r="CL29" s="137">
        <v>2549</v>
      </c>
      <c r="CM29" s="167">
        <v>1.08</v>
      </c>
      <c r="CN29" s="137">
        <v>4495</v>
      </c>
      <c r="CO29" s="167">
        <v>7.26</v>
      </c>
      <c r="CP29" s="137">
        <v>43791</v>
      </c>
      <c r="CQ29" s="167">
        <v>5.95</v>
      </c>
      <c r="CR29" s="137">
        <v>16593</v>
      </c>
      <c r="CS29" s="167">
        <v>2.71</v>
      </c>
      <c r="CT29" s="137">
        <v>7060</v>
      </c>
      <c r="CU29" s="167">
        <v>3.9</v>
      </c>
      <c r="CV29" s="137">
        <v>13992</v>
      </c>
      <c r="CW29" s="167">
        <v>2.56</v>
      </c>
      <c r="CX29" s="137">
        <v>6119</v>
      </c>
      <c r="CY29" s="167">
        <v>12.19</v>
      </c>
    </row>
    <row r="30" spans="1:103">
      <c r="A30" s="166" t="s">
        <v>207</v>
      </c>
      <c r="B30" s="137">
        <v>1133434</v>
      </c>
      <c r="C30" s="167">
        <v>3.91</v>
      </c>
      <c r="D30" s="137">
        <v>14173</v>
      </c>
      <c r="E30" s="167">
        <v>3.15</v>
      </c>
      <c r="F30" s="137">
        <v>23664</v>
      </c>
      <c r="G30" s="167">
        <v>36.520000000000003</v>
      </c>
      <c r="H30" s="137">
        <v>19167</v>
      </c>
      <c r="I30" s="167">
        <v>3.44</v>
      </c>
      <c r="J30" s="137">
        <v>22091</v>
      </c>
      <c r="K30" s="167">
        <v>8.1</v>
      </c>
      <c r="L30" s="137">
        <v>70820</v>
      </c>
      <c r="M30" s="167">
        <v>2</v>
      </c>
      <c r="N30" s="137">
        <v>59513</v>
      </c>
      <c r="O30" s="167">
        <v>13.09</v>
      </c>
      <c r="P30" s="137">
        <v>3784</v>
      </c>
      <c r="Q30" s="167">
        <v>1.0900000000000001</v>
      </c>
      <c r="R30" s="137">
        <v>993</v>
      </c>
      <c r="S30" s="167">
        <v>1.21</v>
      </c>
      <c r="T30" s="137">
        <v>14417</v>
      </c>
      <c r="U30" s="167">
        <v>0.85</v>
      </c>
      <c r="V30" s="137">
        <v>23099</v>
      </c>
      <c r="W30" s="167">
        <v>2.66</v>
      </c>
      <c r="X30" s="137">
        <v>364</v>
      </c>
      <c r="Y30" s="167">
        <v>0.28999999999999998</v>
      </c>
      <c r="Z30" s="137">
        <v>30242</v>
      </c>
      <c r="AA30" s="167">
        <v>22.12</v>
      </c>
      <c r="AB30" s="137">
        <v>25287</v>
      </c>
      <c r="AC30" s="167">
        <v>2</v>
      </c>
      <c r="AD30" s="137">
        <v>18829</v>
      </c>
      <c r="AE30" s="167">
        <v>3.04</v>
      </c>
      <c r="AF30" s="137">
        <v>23626</v>
      </c>
      <c r="AG30" s="167">
        <v>8.0299999999999994</v>
      </c>
      <c r="AH30" s="137">
        <v>16784</v>
      </c>
      <c r="AI30" s="167">
        <v>6.16</v>
      </c>
      <c r="AJ30" s="137">
        <v>21006</v>
      </c>
      <c r="AK30" s="167">
        <v>5.0999999999999996</v>
      </c>
      <c r="AL30" s="137">
        <v>29597</v>
      </c>
      <c r="AM30" s="167">
        <v>6.59</v>
      </c>
      <c r="AN30" s="137">
        <v>8164</v>
      </c>
      <c r="AO30" s="167">
        <v>6.24</v>
      </c>
      <c r="AP30" s="137">
        <v>12676</v>
      </c>
      <c r="AQ30" s="167">
        <v>2.2999999999999998</v>
      </c>
      <c r="AR30" s="137">
        <v>4707</v>
      </c>
      <c r="AS30" s="167">
        <v>0.73</v>
      </c>
      <c r="AT30" s="137">
        <v>48737</v>
      </c>
      <c r="AU30" s="167">
        <v>4.83</v>
      </c>
      <c r="AV30" s="137">
        <v>53243</v>
      </c>
      <c r="AW30" s="167">
        <v>10.51</v>
      </c>
      <c r="AX30" s="137">
        <v>13515</v>
      </c>
      <c r="AY30" s="167">
        <v>4.6900000000000004</v>
      </c>
      <c r="AZ30" s="137">
        <v>29730</v>
      </c>
      <c r="BA30" s="167">
        <v>5.2</v>
      </c>
      <c r="BB30" s="137">
        <v>35518</v>
      </c>
      <c r="BC30" s="167">
        <v>38.69</v>
      </c>
      <c r="BD30" s="137">
        <v>13765</v>
      </c>
      <c r="BE30" s="167">
        <v>7.92</v>
      </c>
      <c r="BF30" s="137">
        <v>5972</v>
      </c>
      <c r="BG30" s="167">
        <v>2.66</v>
      </c>
      <c r="BH30" s="137">
        <v>8668</v>
      </c>
      <c r="BI30" s="167">
        <v>6.72</v>
      </c>
      <c r="BJ30" s="137">
        <v>13070</v>
      </c>
      <c r="BK30" s="167">
        <v>1.51</v>
      </c>
      <c r="BL30" s="137">
        <v>7542</v>
      </c>
      <c r="BM30" s="167">
        <v>4.01</v>
      </c>
      <c r="BN30" s="137">
        <v>3982</v>
      </c>
      <c r="BO30" s="167">
        <v>0.21</v>
      </c>
      <c r="BP30" s="137">
        <v>14164</v>
      </c>
      <c r="BQ30" s="167">
        <v>1.68</v>
      </c>
      <c r="BR30" s="137">
        <v>11090</v>
      </c>
      <c r="BS30" s="167">
        <v>17.52</v>
      </c>
      <c r="BT30" s="137">
        <v>19376</v>
      </c>
      <c r="BU30" s="167">
        <v>1.69</v>
      </c>
      <c r="BV30" s="137">
        <v>16275</v>
      </c>
      <c r="BW30" s="167">
        <v>4.6399999999999997</v>
      </c>
      <c r="BX30" s="137">
        <v>34741</v>
      </c>
      <c r="BY30" s="167">
        <v>9.75</v>
      </c>
      <c r="BZ30" s="137">
        <v>60547</v>
      </c>
      <c r="CA30" s="167">
        <v>4.8899999999999997</v>
      </c>
      <c r="CB30" s="137">
        <v>1934</v>
      </c>
      <c r="CC30" s="167">
        <v>1.8</v>
      </c>
      <c r="CD30" s="137">
        <v>14851</v>
      </c>
      <c r="CE30" s="167">
        <v>3.58</v>
      </c>
      <c r="CF30" s="137">
        <v>20838</v>
      </c>
      <c r="CG30" s="167">
        <v>27.24</v>
      </c>
      <c r="CH30" s="137">
        <v>24601</v>
      </c>
      <c r="CI30" s="167">
        <v>4.21</v>
      </c>
      <c r="CJ30" s="137">
        <v>65100</v>
      </c>
      <c r="CK30" s="167">
        <v>2.95</v>
      </c>
      <c r="CL30" s="137">
        <v>20254</v>
      </c>
      <c r="CM30" s="167">
        <v>8.61</v>
      </c>
      <c r="CN30" s="137">
        <v>6114</v>
      </c>
      <c r="CO30" s="167">
        <v>9.8800000000000008</v>
      </c>
      <c r="CP30" s="137">
        <v>19530</v>
      </c>
      <c r="CQ30" s="167">
        <v>2.65</v>
      </c>
      <c r="CR30" s="137">
        <v>29426</v>
      </c>
      <c r="CS30" s="167">
        <v>4.8</v>
      </c>
      <c r="CT30" s="137">
        <v>15919</v>
      </c>
      <c r="CU30" s="167">
        <v>8.7899999999999991</v>
      </c>
      <c r="CV30" s="137">
        <v>55615</v>
      </c>
      <c r="CW30" s="167">
        <v>10.16</v>
      </c>
      <c r="CX30" s="137">
        <v>26314</v>
      </c>
      <c r="CY30" s="167">
        <v>52.42</v>
      </c>
    </row>
    <row r="31" spans="1:103">
      <c r="A31" s="166"/>
      <c r="B31" s="137"/>
      <c r="C31" s="167"/>
      <c r="D31" s="137"/>
      <c r="E31" s="167"/>
      <c r="F31" s="137"/>
      <c r="G31" s="167"/>
      <c r="H31" s="137"/>
      <c r="I31" s="167"/>
      <c r="J31" s="137"/>
      <c r="K31" s="167"/>
      <c r="L31" s="137"/>
      <c r="M31" s="167"/>
      <c r="N31" s="137"/>
      <c r="O31" s="167"/>
      <c r="P31" s="137"/>
      <c r="Q31" s="167"/>
      <c r="R31" s="137"/>
      <c r="S31" s="167"/>
      <c r="T31" s="137"/>
      <c r="U31" s="167"/>
      <c r="V31" s="137"/>
      <c r="W31" s="167"/>
      <c r="X31" s="137"/>
      <c r="Y31" s="167"/>
      <c r="Z31" s="137"/>
      <c r="AA31" s="167"/>
      <c r="AB31" s="137"/>
      <c r="AC31" s="167"/>
      <c r="AD31" s="137"/>
      <c r="AE31" s="167"/>
      <c r="AF31" s="137"/>
      <c r="AG31" s="167"/>
      <c r="AH31" s="137"/>
      <c r="AI31" s="167"/>
      <c r="AJ31" s="137"/>
      <c r="AK31" s="167"/>
      <c r="AL31" s="137"/>
      <c r="AM31" s="167"/>
      <c r="AN31" s="137"/>
      <c r="AO31" s="167"/>
      <c r="AP31" s="137"/>
      <c r="AQ31" s="167"/>
      <c r="AR31" s="137"/>
      <c r="AS31" s="167"/>
      <c r="AT31" s="137"/>
      <c r="AU31" s="167"/>
      <c r="AV31" s="137"/>
      <c r="AW31" s="167"/>
      <c r="AX31" s="137"/>
      <c r="AY31" s="167"/>
      <c r="AZ31" s="137"/>
      <c r="BA31" s="167"/>
      <c r="BB31" s="137"/>
      <c r="BC31" s="167"/>
      <c r="BD31" s="137"/>
      <c r="BE31" s="167"/>
      <c r="BF31" s="137"/>
      <c r="BG31" s="167"/>
      <c r="BH31" s="137"/>
      <c r="BI31" s="167"/>
      <c r="BJ31" s="137"/>
      <c r="BK31" s="167"/>
      <c r="BL31" s="137"/>
      <c r="BM31" s="167"/>
      <c r="BN31" s="137"/>
      <c r="BO31" s="167"/>
      <c r="BP31" s="137"/>
      <c r="BQ31" s="167"/>
      <c r="BR31" s="137"/>
      <c r="BS31" s="167"/>
      <c r="BT31" s="137"/>
      <c r="BU31" s="167"/>
      <c r="BV31" s="137"/>
      <c r="BW31" s="167"/>
      <c r="BX31" s="137"/>
      <c r="BY31" s="167"/>
      <c r="BZ31" s="137"/>
      <c r="CA31" s="167"/>
      <c r="CB31" s="137"/>
      <c r="CC31" s="167"/>
      <c r="CD31" s="137"/>
      <c r="CE31" s="167"/>
      <c r="CF31" s="137"/>
      <c r="CG31" s="167"/>
      <c r="CH31" s="137"/>
      <c r="CI31" s="167"/>
      <c r="CJ31" s="137"/>
      <c r="CK31" s="167"/>
      <c r="CL31" s="137"/>
      <c r="CM31" s="167"/>
      <c r="CN31" s="137"/>
      <c r="CO31" s="167"/>
      <c r="CP31" s="137"/>
      <c r="CQ31" s="167"/>
      <c r="CR31" s="137"/>
      <c r="CS31" s="167"/>
      <c r="CT31" s="137"/>
      <c r="CU31" s="167"/>
      <c r="CV31" s="137"/>
      <c r="CW31" s="167"/>
      <c r="CX31" s="137"/>
      <c r="CY31" s="167"/>
    </row>
    <row r="32" spans="1:103">
      <c r="A32" s="166" t="s">
        <v>304</v>
      </c>
      <c r="B32" s="137">
        <v>16009467</v>
      </c>
      <c r="C32" s="167">
        <v>55.16</v>
      </c>
      <c r="D32" s="137">
        <v>184196</v>
      </c>
      <c r="E32" s="167">
        <v>40.9</v>
      </c>
      <c r="F32" s="137">
        <v>31419</v>
      </c>
      <c r="G32" s="167">
        <v>48.49</v>
      </c>
      <c r="H32" s="137">
        <v>155124</v>
      </c>
      <c r="I32" s="167">
        <v>27.8</v>
      </c>
      <c r="J32" s="137">
        <v>119535</v>
      </c>
      <c r="K32" s="167">
        <v>43.82</v>
      </c>
      <c r="L32" s="137">
        <v>1827556</v>
      </c>
      <c r="M32" s="167">
        <v>51.53</v>
      </c>
      <c r="N32" s="137">
        <v>181149</v>
      </c>
      <c r="O32" s="167">
        <v>39.83</v>
      </c>
      <c r="P32" s="137">
        <v>216705</v>
      </c>
      <c r="Q32" s="167">
        <v>62.15</v>
      </c>
      <c r="R32" s="137">
        <v>31707</v>
      </c>
      <c r="S32" s="167">
        <v>38.76</v>
      </c>
      <c r="T32" s="137">
        <v>1085628</v>
      </c>
      <c r="U32" s="167">
        <v>63.86</v>
      </c>
      <c r="V32" s="137">
        <v>222207</v>
      </c>
      <c r="W32" s="167">
        <v>25.61</v>
      </c>
      <c r="X32" s="137">
        <v>87245</v>
      </c>
      <c r="Y32" s="167">
        <v>69.849999999999994</v>
      </c>
      <c r="Z32" s="137">
        <v>106080</v>
      </c>
      <c r="AA32" s="167">
        <v>77.599999999999994</v>
      </c>
      <c r="AB32" s="137">
        <v>1262085</v>
      </c>
      <c r="AC32" s="167">
        <v>99.78</v>
      </c>
      <c r="AD32" s="137">
        <v>140574</v>
      </c>
      <c r="AE32" s="167">
        <v>22.67</v>
      </c>
      <c r="AF32" s="137">
        <v>366609</v>
      </c>
      <c r="AG32" s="167">
        <v>124.61</v>
      </c>
      <c r="AH32" s="137">
        <v>155959</v>
      </c>
      <c r="AI32" s="167">
        <v>57.23</v>
      </c>
      <c r="AJ32" s="137">
        <v>186500</v>
      </c>
      <c r="AK32" s="167">
        <v>45.29</v>
      </c>
      <c r="AL32" s="137">
        <v>112287</v>
      </c>
      <c r="AM32" s="167">
        <v>24.99</v>
      </c>
      <c r="AN32" s="137">
        <v>79001</v>
      </c>
      <c r="AO32" s="167">
        <v>60.35</v>
      </c>
      <c r="AP32" s="137">
        <v>260438</v>
      </c>
      <c r="AQ32" s="167">
        <v>47.25</v>
      </c>
      <c r="AR32" s="137">
        <v>307874</v>
      </c>
      <c r="AS32" s="167">
        <v>47.96</v>
      </c>
      <c r="AT32" s="137">
        <v>905923</v>
      </c>
      <c r="AU32" s="167">
        <v>89.86</v>
      </c>
      <c r="AV32" s="137">
        <v>513330</v>
      </c>
      <c r="AW32" s="167">
        <v>101.37</v>
      </c>
      <c r="AX32" s="137">
        <v>117185</v>
      </c>
      <c r="AY32" s="167">
        <v>40.65</v>
      </c>
      <c r="AZ32" s="137">
        <v>246371</v>
      </c>
      <c r="BA32" s="167">
        <v>43.08</v>
      </c>
      <c r="BB32" s="137">
        <v>130830</v>
      </c>
      <c r="BC32" s="167">
        <v>142.52000000000001</v>
      </c>
      <c r="BD32" s="137">
        <v>87405</v>
      </c>
      <c r="BE32" s="167">
        <v>50.32</v>
      </c>
      <c r="BF32" s="137">
        <v>130064</v>
      </c>
      <c r="BG32" s="167">
        <v>58.01</v>
      </c>
      <c r="BH32" s="137">
        <v>81188</v>
      </c>
      <c r="BI32" s="167">
        <v>62.99</v>
      </c>
      <c r="BJ32" s="137">
        <v>410037</v>
      </c>
      <c r="BK32" s="167">
        <v>47.45</v>
      </c>
      <c r="BL32" s="137">
        <v>114543</v>
      </c>
      <c r="BM32" s="167">
        <v>60.96</v>
      </c>
      <c r="BN32" s="137">
        <v>685740</v>
      </c>
      <c r="BO32" s="167">
        <v>35.69</v>
      </c>
      <c r="BP32" s="137">
        <v>416199</v>
      </c>
      <c r="BQ32" s="167">
        <v>49.42</v>
      </c>
      <c r="BR32" s="137">
        <v>52712</v>
      </c>
      <c r="BS32" s="167">
        <v>83.27</v>
      </c>
      <c r="BT32" s="137">
        <v>617089</v>
      </c>
      <c r="BU32" s="167">
        <v>53.95</v>
      </c>
      <c r="BV32" s="137">
        <v>522798</v>
      </c>
      <c r="BW32" s="167">
        <v>149.12</v>
      </c>
      <c r="BX32" s="137">
        <v>366380</v>
      </c>
      <c r="BY32" s="167">
        <v>102.8</v>
      </c>
      <c r="BZ32" s="137">
        <v>788763</v>
      </c>
      <c r="CA32" s="167">
        <v>63.76</v>
      </c>
      <c r="CB32" s="137">
        <v>53439</v>
      </c>
      <c r="CC32" s="167">
        <v>49.66</v>
      </c>
      <c r="CD32" s="137">
        <v>103447</v>
      </c>
      <c r="CE32" s="167">
        <v>24.93</v>
      </c>
      <c r="CF32" s="137">
        <v>40860</v>
      </c>
      <c r="CG32" s="167">
        <v>53.41</v>
      </c>
      <c r="CH32" s="137">
        <v>240933</v>
      </c>
      <c r="CI32" s="167">
        <v>41.22</v>
      </c>
      <c r="CJ32" s="137">
        <v>1016922</v>
      </c>
      <c r="CK32" s="167">
        <v>46.01</v>
      </c>
      <c r="CL32" s="137">
        <v>88229</v>
      </c>
      <c r="CM32" s="167">
        <v>37.51</v>
      </c>
      <c r="CN32" s="137">
        <v>57651</v>
      </c>
      <c r="CO32" s="167">
        <v>93.14</v>
      </c>
      <c r="CP32" s="137">
        <v>340399</v>
      </c>
      <c r="CQ32" s="167">
        <v>46.22</v>
      </c>
      <c r="CR32" s="137">
        <v>330421</v>
      </c>
      <c r="CS32" s="167">
        <v>53.89</v>
      </c>
      <c r="CT32" s="137">
        <v>88967</v>
      </c>
      <c r="CU32" s="167">
        <v>49.13</v>
      </c>
      <c r="CV32" s="137">
        <v>292042</v>
      </c>
      <c r="CW32" s="167">
        <v>53.35</v>
      </c>
      <c r="CX32" s="137">
        <v>49722</v>
      </c>
      <c r="CY32" s="167">
        <v>99.05</v>
      </c>
    </row>
    <row r="33" spans="1:103">
      <c r="A33" s="166" t="s">
        <v>209</v>
      </c>
      <c r="B33" s="137">
        <v>1717088</v>
      </c>
      <c r="C33" s="167">
        <v>5.92</v>
      </c>
      <c r="D33" s="137">
        <v>15260</v>
      </c>
      <c r="E33" s="167">
        <v>3.39</v>
      </c>
      <c r="F33" s="137" t="s">
        <v>302</v>
      </c>
      <c r="G33" s="167" t="s">
        <v>303</v>
      </c>
      <c r="H33" s="137">
        <v>14507</v>
      </c>
      <c r="I33" s="167">
        <v>2.6</v>
      </c>
      <c r="J33" s="137">
        <v>13379</v>
      </c>
      <c r="K33" s="167">
        <v>4.9000000000000004</v>
      </c>
      <c r="L33" s="137">
        <v>158918</v>
      </c>
      <c r="M33" s="167">
        <v>4.4800000000000004</v>
      </c>
      <c r="N33" s="137">
        <v>15776</v>
      </c>
      <c r="O33" s="167">
        <v>3.47</v>
      </c>
      <c r="P33" s="137">
        <v>35670</v>
      </c>
      <c r="Q33" s="167">
        <v>10.23</v>
      </c>
      <c r="R33" s="137">
        <v>195</v>
      </c>
      <c r="S33" s="167">
        <v>0.24</v>
      </c>
      <c r="T33" s="137">
        <v>146516</v>
      </c>
      <c r="U33" s="167">
        <v>8.6199999999999992</v>
      </c>
      <c r="V33" s="137">
        <v>34977</v>
      </c>
      <c r="W33" s="167">
        <v>4.03</v>
      </c>
      <c r="X33" s="137">
        <v>264</v>
      </c>
      <c r="Y33" s="167">
        <v>0.21</v>
      </c>
      <c r="Z33" s="137">
        <v>6500</v>
      </c>
      <c r="AA33" s="167">
        <v>4.75</v>
      </c>
      <c r="AB33" s="137">
        <v>80038</v>
      </c>
      <c r="AC33" s="167">
        <v>6.33</v>
      </c>
      <c r="AD33" s="137">
        <v>199972</v>
      </c>
      <c r="AE33" s="167">
        <v>32.25</v>
      </c>
      <c r="AF33" s="137">
        <v>13518</v>
      </c>
      <c r="AG33" s="167">
        <v>4.59</v>
      </c>
      <c r="AH33" s="137">
        <v>10081</v>
      </c>
      <c r="AI33" s="167">
        <v>3.7</v>
      </c>
      <c r="AJ33" s="137">
        <v>10457</v>
      </c>
      <c r="AK33" s="167">
        <v>2.54</v>
      </c>
      <c r="AL33" s="137">
        <v>11775</v>
      </c>
      <c r="AM33" s="167">
        <v>2.62</v>
      </c>
      <c r="AN33" s="137">
        <v>10119</v>
      </c>
      <c r="AO33" s="167">
        <v>7.73</v>
      </c>
      <c r="AP33" s="137">
        <v>27580</v>
      </c>
      <c r="AQ33" s="167">
        <v>5</v>
      </c>
      <c r="AR33" s="137">
        <v>80131</v>
      </c>
      <c r="AS33" s="167">
        <v>12.48</v>
      </c>
      <c r="AT33" s="137">
        <v>45209</v>
      </c>
      <c r="AU33" s="167">
        <v>4.4800000000000004</v>
      </c>
      <c r="AV33" s="137">
        <v>33766</v>
      </c>
      <c r="AW33" s="167">
        <v>6.67</v>
      </c>
      <c r="AX33" s="137">
        <v>25239</v>
      </c>
      <c r="AY33" s="167">
        <v>8.75</v>
      </c>
      <c r="AZ33" s="137">
        <v>22865</v>
      </c>
      <c r="BA33" s="167">
        <v>4</v>
      </c>
      <c r="BB33" s="137">
        <v>3615</v>
      </c>
      <c r="BC33" s="167">
        <v>3.94</v>
      </c>
      <c r="BD33" s="137">
        <v>8030</v>
      </c>
      <c r="BE33" s="167">
        <v>4.62</v>
      </c>
      <c r="BF33" s="137">
        <v>13821</v>
      </c>
      <c r="BG33" s="167">
        <v>6.16</v>
      </c>
      <c r="BH33" s="137">
        <v>13184</v>
      </c>
      <c r="BI33" s="167">
        <v>10.23</v>
      </c>
      <c r="BJ33" s="137">
        <v>35655</v>
      </c>
      <c r="BK33" s="167">
        <v>4.13</v>
      </c>
      <c r="BL33" s="137">
        <v>6087</v>
      </c>
      <c r="BM33" s="167">
        <v>3.24</v>
      </c>
      <c r="BN33" s="137">
        <v>107875</v>
      </c>
      <c r="BO33" s="167">
        <v>5.61</v>
      </c>
      <c r="BP33" s="137">
        <v>70988</v>
      </c>
      <c r="BQ33" s="167">
        <v>8.43</v>
      </c>
      <c r="BR33" s="137">
        <v>3837</v>
      </c>
      <c r="BS33" s="167">
        <v>6.06</v>
      </c>
      <c r="BT33" s="137">
        <v>42847</v>
      </c>
      <c r="BU33" s="167">
        <v>3.75</v>
      </c>
      <c r="BV33" s="137">
        <v>13581</v>
      </c>
      <c r="BW33" s="167">
        <v>3.87</v>
      </c>
      <c r="BX33" s="137">
        <v>31207</v>
      </c>
      <c r="BY33" s="167">
        <v>8.76</v>
      </c>
      <c r="BZ33" s="137">
        <v>53077</v>
      </c>
      <c r="CA33" s="167">
        <v>4.29</v>
      </c>
      <c r="CB33" s="137">
        <v>560</v>
      </c>
      <c r="CC33" s="167">
        <v>0.52</v>
      </c>
      <c r="CD33" s="137">
        <v>31479</v>
      </c>
      <c r="CE33" s="167">
        <v>7.59</v>
      </c>
      <c r="CF33" s="137">
        <v>2291</v>
      </c>
      <c r="CG33" s="167">
        <v>2.99</v>
      </c>
      <c r="CH33" s="137">
        <v>39095</v>
      </c>
      <c r="CI33" s="167">
        <v>6.69</v>
      </c>
      <c r="CJ33" s="137">
        <v>95731</v>
      </c>
      <c r="CK33" s="167">
        <v>4.33</v>
      </c>
      <c r="CL33" s="137">
        <v>9030</v>
      </c>
      <c r="CM33" s="167">
        <v>3.84</v>
      </c>
      <c r="CN33" s="137">
        <v>4922</v>
      </c>
      <c r="CO33" s="167">
        <v>7.95</v>
      </c>
      <c r="CP33" s="137">
        <v>34226</v>
      </c>
      <c r="CQ33" s="167">
        <v>4.6500000000000004</v>
      </c>
      <c r="CR33" s="137">
        <v>48981</v>
      </c>
      <c r="CS33" s="167">
        <v>7.99</v>
      </c>
      <c r="CT33" s="137">
        <v>2685</v>
      </c>
      <c r="CU33" s="167">
        <v>1.48</v>
      </c>
      <c r="CV33" s="137">
        <v>29896</v>
      </c>
      <c r="CW33" s="167">
        <v>5.46</v>
      </c>
      <c r="CX33" s="137">
        <v>1676</v>
      </c>
      <c r="CY33" s="167">
        <v>3.34</v>
      </c>
    </row>
    <row r="34" spans="1:103">
      <c r="A34" s="166" t="s">
        <v>210</v>
      </c>
      <c r="B34" s="137">
        <v>393393</v>
      </c>
      <c r="C34" s="167">
        <v>1.36</v>
      </c>
      <c r="D34" s="137">
        <v>9973</v>
      </c>
      <c r="E34" s="167">
        <v>2.21</v>
      </c>
      <c r="F34" s="137">
        <v>226</v>
      </c>
      <c r="G34" s="167">
        <v>0.35</v>
      </c>
      <c r="H34" s="137" t="s">
        <v>302</v>
      </c>
      <c r="I34" s="167" t="s">
        <v>303</v>
      </c>
      <c r="J34" s="137">
        <v>9795</v>
      </c>
      <c r="K34" s="167">
        <v>3.59</v>
      </c>
      <c r="L34" s="137">
        <v>86692</v>
      </c>
      <c r="M34" s="167">
        <v>2.44</v>
      </c>
      <c r="N34" s="137" t="s">
        <v>302</v>
      </c>
      <c r="O34" s="167" t="s">
        <v>303</v>
      </c>
      <c r="P34" s="137">
        <v>301</v>
      </c>
      <c r="Q34" s="167">
        <v>0.09</v>
      </c>
      <c r="R34" s="137">
        <v>4057</v>
      </c>
      <c r="S34" s="167">
        <v>4.96</v>
      </c>
      <c r="T34" s="137">
        <v>27270</v>
      </c>
      <c r="U34" s="167">
        <v>1.6</v>
      </c>
      <c r="V34" s="137" t="s">
        <v>302</v>
      </c>
      <c r="W34" s="167" t="s">
        <v>303</v>
      </c>
      <c r="X34" s="137">
        <v>11717</v>
      </c>
      <c r="Y34" s="167">
        <v>9.3800000000000008</v>
      </c>
      <c r="Z34" s="137">
        <v>29304</v>
      </c>
      <c r="AA34" s="167">
        <v>21.44</v>
      </c>
      <c r="AB34" s="137" t="s">
        <v>302</v>
      </c>
      <c r="AC34" s="167" t="s">
        <v>303</v>
      </c>
      <c r="AD34" s="137" t="s">
        <v>302</v>
      </c>
      <c r="AE34" s="167" t="s">
        <v>303</v>
      </c>
      <c r="AF34" s="137">
        <v>6158</v>
      </c>
      <c r="AG34" s="167">
        <v>2.09</v>
      </c>
      <c r="AH34" s="137">
        <v>4361</v>
      </c>
      <c r="AI34" s="167">
        <v>1.6</v>
      </c>
      <c r="AJ34" s="137">
        <v>7707</v>
      </c>
      <c r="AK34" s="167">
        <v>1.87</v>
      </c>
      <c r="AL34" s="137">
        <v>666</v>
      </c>
      <c r="AM34" s="167">
        <v>0.15</v>
      </c>
      <c r="AN34" s="137" t="s">
        <v>302</v>
      </c>
      <c r="AO34" s="167" t="s">
        <v>303</v>
      </c>
      <c r="AP34" s="137" t="s">
        <v>302</v>
      </c>
      <c r="AQ34" s="167" t="s">
        <v>303</v>
      </c>
      <c r="AR34" s="137" t="s">
        <v>302</v>
      </c>
      <c r="AS34" s="167" t="s">
        <v>303</v>
      </c>
      <c r="AT34" s="137">
        <v>17232</v>
      </c>
      <c r="AU34" s="167">
        <v>1.71</v>
      </c>
      <c r="AV34" s="137" t="s">
        <v>302</v>
      </c>
      <c r="AW34" s="167" t="s">
        <v>303</v>
      </c>
      <c r="AX34" s="137">
        <v>10367</v>
      </c>
      <c r="AY34" s="167">
        <v>3.6</v>
      </c>
      <c r="AZ34" s="137">
        <v>19703</v>
      </c>
      <c r="BA34" s="167">
        <v>3.45</v>
      </c>
      <c r="BB34" s="137">
        <v>5</v>
      </c>
      <c r="BC34" s="167">
        <v>0.01</v>
      </c>
      <c r="BD34" s="137" t="s">
        <v>302</v>
      </c>
      <c r="BE34" s="167" t="s">
        <v>303</v>
      </c>
      <c r="BF34" s="137" t="s">
        <v>302</v>
      </c>
      <c r="BG34" s="167" t="s">
        <v>303</v>
      </c>
      <c r="BH34" s="137">
        <v>5482</v>
      </c>
      <c r="BI34" s="167">
        <v>4.25</v>
      </c>
      <c r="BJ34" s="137">
        <v>1098</v>
      </c>
      <c r="BK34" s="167">
        <v>0.13</v>
      </c>
      <c r="BL34" s="137">
        <v>56</v>
      </c>
      <c r="BM34" s="167">
        <v>0.03</v>
      </c>
      <c r="BN34" s="137">
        <v>22152</v>
      </c>
      <c r="BO34" s="167">
        <v>1.1499999999999999</v>
      </c>
      <c r="BP34" s="137" t="s">
        <v>302</v>
      </c>
      <c r="BQ34" s="167" t="s">
        <v>303</v>
      </c>
      <c r="BR34" s="137">
        <v>4</v>
      </c>
      <c r="BS34" s="167">
        <v>0.01</v>
      </c>
      <c r="BT34" s="137">
        <v>3169</v>
      </c>
      <c r="BU34" s="167">
        <v>0.28000000000000003</v>
      </c>
      <c r="BV34" s="137">
        <v>5</v>
      </c>
      <c r="BW34" s="167">
        <v>0</v>
      </c>
      <c r="BX34" s="137">
        <v>11896</v>
      </c>
      <c r="BY34" s="167">
        <v>3.34</v>
      </c>
      <c r="BZ34" s="137">
        <v>49083</v>
      </c>
      <c r="CA34" s="167">
        <v>3.97</v>
      </c>
      <c r="CB34" s="137" t="s">
        <v>302</v>
      </c>
      <c r="CC34" s="167" t="s">
        <v>303</v>
      </c>
      <c r="CD34" s="137" t="s">
        <v>302</v>
      </c>
      <c r="CE34" s="167" t="s">
        <v>303</v>
      </c>
      <c r="CF34" s="137">
        <v>862</v>
      </c>
      <c r="CG34" s="167">
        <v>1.1299999999999999</v>
      </c>
      <c r="CH34" s="137">
        <v>6118</v>
      </c>
      <c r="CI34" s="167">
        <v>1.05</v>
      </c>
      <c r="CJ34" s="137">
        <v>17707</v>
      </c>
      <c r="CK34" s="167">
        <v>0.8</v>
      </c>
      <c r="CL34" s="137" t="s">
        <v>302</v>
      </c>
      <c r="CM34" s="167" t="s">
        <v>303</v>
      </c>
      <c r="CN34" s="137" t="s">
        <v>302</v>
      </c>
      <c r="CO34" s="167" t="s">
        <v>303</v>
      </c>
      <c r="CP34" s="137" t="s">
        <v>302</v>
      </c>
      <c r="CQ34" s="167" t="s">
        <v>303</v>
      </c>
      <c r="CR34" s="137">
        <v>13066</v>
      </c>
      <c r="CS34" s="167">
        <v>2.13</v>
      </c>
      <c r="CT34" s="137">
        <v>17161</v>
      </c>
      <c r="CU34" s="167">
        <v>9.48</v>
      </c>
      <c r="CV34" s="137" t="s">
        <v>302</v>
      </c>
      <c r="CW34" s="167" t="s">
        <v>303</v>
      </c>
      <c r="CX34" s="137" t="s">
        <v>302</v>
      </c>
      <c r="CY34" s="167" t="s">
        <v>303</v>
      </c>
    </row>
    <row r="35" spans="1:103">
      <c r="A35" s="166" t="s">
        <v>211</v>
      </c>
      <c r="B35" s="137">
        <v>9353444</v>
      </c>
      <c r="C35" s="167">
        <v>32.229999999999997</v>
      </c>
      <c r="D35" s="137">
        <v>98814</v>
      </c>
      <c r="E35" s="167">
        <v>21.94</v>
      </c>
      <c r="F35" s="137">
        <v>9053</v>
      </c>
      <c r="G35" s="167">
        <v>13.97</v>
      </c>
      <c r="H35" s="137">
        <v>64497</v>
      </c>
      <c r="I35" s="167">
        <v>11.56</v>
      </c>
      <c r="J35" s="137">
        <v>27251</v>
      </c>
      <c r="K35" s="167">
        <v>9.99</v>
      </c>
      <c r="L35" s="137">
        <v>2671360</v>
      </c>
      <c r="M35" s="167">
        <v>75.33</v>
      </c>
      <c r="N35" s="137">
        <v>42708</v>
      </c>
      <c r="O35" s="167">
        <v>9.39</v>
      </c>
      <c r="P35" s="137">
        <v>103821</v>
      </c>
      <c r="Q35" s="167">
        <v>29.77</v>
      </c>
      <c r="R35" s="137">
        <v>201706</v>
      </c>
      <c r="S35" s="167">
        <v>246.58</v>
      </c>
      <c r="T35" s="137">
        <v>300104</v>
      </c>
      <c r="U35" s="167">
        <v>17.649999999999999</v>
      </c>
      <c r="V35" s="137">
        <v>90610</v>
      </c>
      <c r="W35" s="167">
        <v>10.44</v>
      </c>
      <c r="X35" s="137">
        <v>21794</v>
      </c>
      <c r="Y35" s="167">
        <v>17.45</v>
      </c>
      <c r="Z35" s="137">
        <v>43041</v>
      </c>
      <c r="AA35" s="167">
        <v>31.49</v>
      </c>
      <c r="AB35" s="137">
        <v>318762</v>
      </c>
      <c r="AC35" s="167">
        <v>25.2</v>
      </c>
      <c r="AD35" s="137">
        <v>35589</v>
      </c>
      <c r="AE35" s="167">
        <v>5.74</v>
      </c>
      <c r="AF35" s="137">
        <v>72327</v>
      </c>
      <c r="AG35" s="167">
        <v>24.58</v>
      </c>
      <c r="AH35" s="137">
        <v>22190</v>
      </c>
      <c r="AI35" s="167">
        <v>8.14</v>
      </c>
      <c r="AJ35" s="137">
        <v>82205</v>
      </c>
      <c r="AK35" s="167">
        <v>19.96</v>
      </c>
      <c r="AL35" s="137">
        <v>77608</v>
      </c>
      <c r="AM35" s="167">
        <v>17.27</v>
      </c>
      <c r="AN35" s="137">
        <v>42271</v>
      </c>
      <c r="AO35" s="167">
        <v>32.29</v>
      </c>
      <c r="AP35" s="137">
        <v>123993</v>
      </c>
      <c r="AQ35" s="167">
        <v>22.5</v>
      </c>
      <c r="AR35" s="137">
        <v>106235</v>
      </c>
      <c r="AS35" s="167">
        <v>16.55</v>
      </c>
      <c r="AT35" s="137">
        <v>184052</v>
      </c>
      <c r="AU35" s="167">
        <v>18.260000000000002</v>
      </c>
      <c r="AV35" s="137">
        <v>265654</v>
      </c>
      <c r="AW35" s="167">
        <v>52.46</v>
      </c>
      <c r="AX35" s="137">
        <v>74522</v>
      </c>
      <c r="AY35" s="167">
        <v>25.85</v>
      </c>
      <c r="AZ35" s="137">
        <v>123014</v>
      </c>
      <c r="BA35" s="167">
        <v>21.51</v>
      </c>
      <c r="BB35" s="137">
        <v>29041</v>
      </c>
      <c r="BC35" s="167">
        <v>31.64</v>
      </c>
      <c r="BD35" s="137">
        <v>62898</v>
      </c>
      <c r="BE35" s="167">
        <v>36.21</v>
      </c>
      <c r="BF35" s="137">
        <v>160047</v>
      </c>
      <c r="BG35" s="167">
        <v>71.39</v>
      </c>
      <c r="BH35" s="137">
        <v>59239</v>
      </c>
      <c r="BI35" s="167">
        <v>45.96</v>
      </c>
      <c r="BJ35" s="137">
        <v>365388</v>
      </c>
      <c r="BK35" s="167">
        <v>42.28</v>
      </c>
      <c r="BL35" s="137">
        <v>20158</v>
      </c>
      <c r="BM35" s="167">
        <v>10.73</v>
      </c>
      <c r="BN35" s="137">
        <v>148093</v>
      </c>
      <c r="BO35" s="167">
        <v>7.71</v>
      </c>
      <c r="BP35" s="137">
        <v>107435</v>
      </c>
      <c r="BQ35" s="167">
        <v>12.76</v>
      </c>
      <c r="BR35" s="137">
        <v>34612</v>
      </c>
      <c r="BS35" s="167">
        <v>54.68</v>
      </c>
      <c r="BT35" s="137">
        <v>708964</v>
      </c>
      <c r="BU35" s="167">
        <v>61.98</v>
      </c>
      <c r="BV35" s="137">
        <v>180510</v>
      </c>
      <c r="BW35" s="167">
        <v>51.49</v>
      </c>
      <c r="BX35" s="137">
        <v>124231</v>
      </c>
      <c r="BY35" s="167">
        <v>34.86</v>
      </c>
      <c r="BZ35" s="137">
        <v>576859</v>
      </c>
      <c r="CA35" s="167">
        <v>46.63</v>
      </c>
      <c r="CB35" s="137">
        <v>25099</v>
      </c>
      <c r="CC35" s="167">
        <v>23.33</v>
      </c>
      <c r="CD35" s="137">
        <v>90246</v>
      </c>
      <c r="CE35" s="167">
        <v>21.75</v>
      </c>
      <c r="CF35" s="137">
        <v>49584</v>
      </c>
      <c r="CG35" s="167">
        <v>64.819999999999993</v>
      </c>
      <c r="CH35" s="137">
        <v>147051</v>
      </c>
      <c r="CI35" s="167">
        <v>25.16</v>
      </c>
      <c r="CJ35" s="137">
        <v>584977</v>
      </c>
      <c r="CK35" s="167">
        <v>26.47</v>
      </c>
      <c r="CL35" s="137">
        <v>24442</v>
      </c>
      <c r="CM35" s="167">
        <v>10.39</v>
      </c>
      <c r="CN35" s="137">
        <v>27087</v>
      </c>
      <c r="CO35" s="167">
        <v>43.76</v>
      </c>
      <c r="CP35" s="137">
        <v>137991</v>
      </c>
      <c r="CQ35" s="167">
        <v>18.739999999999998</v>
      </c>
      <c r="CR35" s="137">
        <v>185711</v>
      </c>
      <c r="CS35" s="167">
        <v>30.29</v>
      </c>
      <c r="CT35" s="137">
        <v>36372</v>
      </c>
      <c r="CU35" s="167">
        <v>20.079999999999998</v>
      </c>
      <c r="CV35" s="137">
        <v>250760</v>
      </c>
      <c r="CW35" s="167">
        <v>45.81</v>
      </c>
      <c r="CX35" s="137">
        <v>13468</v>
      </c>
      <c r="CY35" s="167">
        <v>26.83</v>
      </c>
    </row>
    <row r="36" spans="1:103">
      <c r="A36" s="166" t="s">
        <v>212</v>
      </c>
      <c r="B36" s="137">
        <v>564611</v>
      </c>
      <c r="C36" s="167">
        <v>1.95</v>
      </c>
      <c r="D36" s="137">
        <v>6</v>
      </c>
      <c r="E36" s="167">
        <v>0</v>
      </c>
      <c r="F36" s="137">
        <v>2563</v>
      </c>
      <c r="G36" s="167">
        <v>3.96</v>
      </c>
      <c r="H36" s="137">
        <v>11870</v>
      </c>
      <c r="I36" s="167">
        <v>2.13</v>
      </c>
      <c r="J36" s="137">
        <v>4250</v>
      </c>
      <c r="K36" s="167">
        <v>1.56</v>
      </c>
      <c r="L36" s="137">
        <v>3464</v>
      </c>
      <c r="M36" s="167">
        <v>0.1</v>
      </c>
      <c r="N36" s="137">
        <v>517</v>
      </c>
      <c r="O36" s="167">
        <v>0.11</v>
      </c>
      <c r="P36" s="137">
        <v>4775</v>
      </c>
      <c r="Q36" s="167">
        <v>1.37</v>
      </c>
      <c r="R36" s="137">
        <v>27157</v>
      </c>
      <c r="S36" s="167">
        <v>33.200000000000003</v>
      </c>
      <c r="T36" s="137">
        <v>11</v>
      </c>
      <c r="U36" s="167">
        <v>0</v>
      </c>
      <c r="V36" s="137">
        <v>38790</v>
      </c>
      <c r="W36" s="167">
        <v>4.47</v>
      </c>
      <c r="X36" s="137">
        <v>1357</v>
      </c>
      <c r="Y36" s="167">
        <v>1.0900000000000001</v>
      </c>
      <c r="Z36" s="137">
        <v>2986</v>
      </c>
      <c r="AA36" s="167">
        <v>2.1800000000000002</v>
      </c>
      <c r="AB36" s="137">
        <v>4370</v>
      </c>
      <c r="AC36" s="167">
        <v>0.35</v>
      </c>
      <c r="AD36" s="137">
        <v>1334</v>
      </c>
      <c r="AE36" s="167">
        <v>0.22</v>
      </c>
      <c r="AF36" s="137">
        <v>4285</v>
      </c>
      <c r="AG36" s="167">
        <v>1.46</v>
      </c>
      <c r="AH36" s="137">
        <v>2763</v>
      </c>
      <c r="AI36" s="167">
        <v>1.01</v>
      </c>
      <c r="AJ36" s="137">
        <v>3703</v>
      </c>
      <c r="AK36" s="167">
        <v>0.9</v>
      </c>
      <c r="AL36" s="137">
        <v>2806</v>
      </c>
      <c r="AM36" s="167">
        <v>0.62</v>
      </c>
      <c r="AN36" s="137">
        <v>1671</v>
      </c>
      <c r="AO36" s="167">
        <v>1.28</v>
      </c>
      <c r="AP36" s="137">
        <v>2138</v>
      </c>
      <c r="AQ36" s="167">
        <v>0.39</v>
      </c>
      <c r="AR36" s="137">
        <v>73038</v>
      </c>
      <c r="AS36" s="167">
        <v>11.38</v>
      </c>
      <c r="AT36" s="137">
        <v>113358</v>
      </c>
      <c r="AU36" s="167">
        <v>11.24</v>
      </c>
      <c r="AV36" s="137">
        <v>36104</v>
      </c>
      <c r="AW36" s="167">
        <v>7.13</v>
      </c>
      <c r="AX36" s="137">
        <v>704</v>
      </c>
      <c r="AY36" s="167">
        <v>0.24</v>
      </c>
      <c r="AZ36" s="137">
        <v>50595</v>
      </c>
      <c r="BA36" s="167">
        <v>8.85</v>
      </c>
      <c r="BB36" s="137">
        <v>747</v>
      </c>
      <c r="BC36" s="167">
        <v>0.81</v>
      </c>
      <c r="BD36" s="137">
        <v>20847</v>
      </c>
      <c r="BE36" s="167">
        <v>12</v>
      </c>
      <c r="BF36" s="137">
        <v>4088</v>
      </c>
      <c r="BG36" s="167">
        <v>1.82</v>
      </c>
      <c r="BH36" s="137">
        <v>2339</v>
      </c>
      <c r="BI36" s="167">
        <v>1.81</v>
      </c>
      <c r="BJ36" s="137">
        <v>4099</v>
      </c>
      <c r="BK36" s="167">
        <v>0.47</v>
      </c>
      <c r="BL36" s="137">
        <v>68</v>
      </c>
      <c r="BM36" s="167">
        <v>0.04</v>
      </c>
      <c r="BN36" s="137">
        <v>7838</v>
      </c>
      <c r="BO36" s="167">
        <v>0.41</v>
      </c>
      <c r="BP36" s="137">
        <v>3239</v>
      </c>
      <c r="BQ36" s="167">
        <v>0.38</v>
      </c>
      <c r="BR36" s="137" t="s">
        <v>302</v>
      </c>
      <c r="BS36" s="167" t="s">
        <v>303</v>
      </c>
      <c r="BT36" s="137">
        <v>4999</v>
      </c>
      <c r="BU36" s="167">
        <v>0.44</v>
      </c>
      <c r="BV36" s="137">
        <v>379</v>
      </c>
      <c r="BW36" s="167">
        <v>0.11</v>
      </c>
      <c r="BX36" s="137">
        <v>3584</v>
      </c>
      <c r="BY36" s="167">
        <v>1.01</v>
      </c>
      <c r="BZ36" s="137">
        <v>14094</v>
      </c>
      <c r="CA36" s="167">
        <v>1.1399999999999999</v>
      </c>
      <c r="CB36" s="137">
        <v>1417</v>
      </c>
      <c r="CC36" s="167">
        <v>1.32</v>
      </c>
      <c r="CD36" s="137">
        <v>9830</v>
      </c>
      <c r="CE36" s="167">
        <v>2.37</v>
      </c>
      <c r="CF36" s="137">
        <v>10614</v>
      </c>
      <c r="CG36" s="167">
        <v>13.87</v>
      </c>
      <c r="CH36" s="137">
        <v>3858</v>
      </c>
      <c r="CI36" s="167">
        <v>0.66</v>
      </c>
      <c r="CJ36" s="137">
        <v>26111</v>
      </c>
      <c r="CK36" s="167">
        <v>1.18</v>
      </c>
      <c r="CL36" s="137">
        <v>3112</v>
      </c>
      <c r="CM36" s="167">
        <v>1.32</v>
      </c>
      <c r="CN36" s="137">
        <v>1849</v>
      </c>
      <c r="CO36" s="167">
        <v>2.99</v>
      </c>
      <c r="CP36" s="137">
        <v>5196</v>
      </c>
      <c r="CQ36" s="167">
        <v>0.71</v>
      </c>
      <c r="CR36" s="137">
        <v>38377</v>
      </c>
      <c r="CS36" s="167">
        <v>6.26</v>
      </c>
      <c r="CT36" s="137">
        <v>236</v>
      </c>
      <c r="CU36" s="167">
        <v>0.13</v>
      </c>
      <c r="CV36" s="137">
        <v>2064</v>
      </c>
      <c r="CW36" s="167">
        <v>0.38</v>
      </c>
      <c r="CX36" s="137">
        <v>1011</v>
      </c>
      <c r="CY36" s="167">
        <v>2.0099999999999998</v>
      </c>
    </row>
    <row r="37" spans="1:103">
      <c r="A37" s="166"/>
      <c r="B37" s="137"/>
      <c r="C37" s="167"/>
      <c r="D37" s="137"/>
      <c r="E37" s="167"/>
      <c r="F37" s="137"/>
      <c r="G37" s="167"/>
      <c r="H37" s="137"/>
      <c r="I37" s="167"/>
      <c r="J37" s="137"/>
      <c r="K37" s="167"/>
      <c r="L37" s="137"/>
      <c r="M37" s="167"/>
      <c r="N37" s="137"/>
      <c r="O37" s="167"/>
      <c r="P37" s="137"/>
      <c r="Q37" s="167"/>
      <c r="R37" s="137"/>
      <c r="S37" s="167"/>
      <c r="T37" s="137"/>
      <c r="U37" s="167"/>
      <c r="V37" s="137"/>
      <c r="W37" s="167"/>
      <c r="X37" s="137"/>
      <c r="Y37" s="167"/>
      <c r="Z37" s="137"/>
      <c r="AA37" s="167"/>
      <c r="AB37" s="137"/>
      <c r="AC37" s="167"/>
      <c r="AD37" s="137"/>
      <c r="AE37" s="167"/>
      <c r="AF37" s="137"/>
      <c r="AG37" s="167"/>
      <c r="AH37" s="137"/>
      <c r="AI37" s="167"/>
      <c r="AJ37" s="137"/>
      <c r="AK37" s="167"/>
      <c r="AL37" s="137"/>
      <c r="AM37" s="167"/>
      <c r="AN37" s="137"/>
      <c r="AO37" s="167"/>
      <c r="AP37" s="137"/>
      <c r="AQ37" s="167"/>
      <c r="AR37" s="137"/>
      <c r="AS37" s="167"/>
      <c r="AT37" s="137"/>
      <c r="AU37" s="167"/>
      <c r="AV37" s="137"/>
      <c r="AW37" s="167"/>
      <c r="AX37" s="137"/>
      <c r="AY37" s="167"/>
      <c r="AZ37" s="137"/>
      <c r="BA37" s="167"/>
      <c r="BB37" s="137"/>
      <c r="BC37" s="167"/>
      <c r="BD37" s="137"/>
      <c r="BE37" s="167"/>
      <c r="BF37" s="137"/>
      <c r="BG37" s="167"/>
      <c r="BH37" s="137"/>
      <c r="BI37" s="167"/>
      <c r="BJ37" s="137"/>
      <c r="BK37" s="167"/>
      <c r="BL37" s="137"/>
      <c r="BM37" s="167"/>
      <c r="BN37" s="137"/>
      <c r="BO37" s="167"/>
      <c r="BP37" s="137"/>
      <c r="BQ37" s="167"/>
      <c r="BR37" s="137"/>
      <c r="BS37" s="167"/>
      <c r="BT37" s="137"/>
      <c r="BU37" s="167"/>
      <c r="BV37" s="137"/>
      <c r="BW37" s="167"/>
      <c r="BX37" s="137"/>
      <c r="BY37" s="167"/>
      <c r="BZ37" s="137"/>
      <c r="CA37" s="167"/>
      <c r="CB37" s="137"/>
      <c r="CC37" s="167"/>
      <c r="CD37" s="137"/>
      <c r="CE37" s="167"/>
      <c r="CF37" s="137"/>
      <c r="CG37" s="167"/>
      <c r="CH37" s="137"/>
      <c r="CI37" s="167"/>
      <c r="CJ37" s="137"/>
      <c r="CK37" s="167"/>
      <c r="CL37" s="137"/>
      <c r="CM37" s="167"/>
      <c r="CN37" s="137"/>
      <c r="CO37" s="167"/>
      <c r="CP37" s="137"/>
      <c r="CQ37" s="167"/>
      <c r="CR37" s="137"/>
      <c r="CS37" s="167"/>
      <c r="CT37" s="137"/>
      <c r="CU37" s="167"/>
      <c r="CV37" s="137"/>
      <c r="CW37" s="167"/>
      <c r="CX37" s="137"/>
      <c r="CY37" s="167"/>
    </row>
    <row r="38" spans="1:103">
      <c r="A38" s="166" t="s">
        <v>216</v>
      </c>
      <c r="B38" s="137">
        <v>228845963</v>
      </c>
      <c r="C38" s="167">
        <v>788.5</v>
      </c>
      <c r="D38" s="137">
        <v>2461723</v>
      </c>
      <c r="E38" s="167">
        <v>546.55999999999995</v>
      </c>
      <c r="F38" s="137">
        <v>849153</v>
      </c>
      <c r="G38" s="167">
        <v>1310.42</v>
      </c>
      <c r="H38" s="137">
        <v>2603288</v>
      </c>
      <c r="I38" s="167">
        <v>466.62</v>
      </c>
      <c r="J38" s="137">
        <v>1812446</v>
      </c>
      <c r="K38" s="167">
        <v>664.39</v>
      </c>
      <c r="L38" s="137">
        <v>40457810</v>
      </c>
      <c r="M38" s="167">
        <v>1140.8499999999999</v>
      </c>
      <c r="N38" s="137">
        <v>3527193</v>
      </c>
      <c r="O38" s="167">
        <v>775.55</v>
      </c>
      <c r="P38" s="137">
        <v>4330229</v>
      </c>
      <c r="Q38" s="167">
        <v>1241.82</v>
      </c>
      <c r="R38" s="137">
        <v>1034552</v>
      </c>
      <c r="S38" s="167">
        <v>1264.73</v>
      </c>
      <c r="T38" s="137">
        <v>4315360</v>
      </c>
      <c r="U38" s="167">
        <v>253.86</v>
      </c>
      <c r="V38" s="137">
        <v>6872755</v>
      </c>
      <c r="W38" s="167">
        <v>792.16</v>
      </c>
      <c r="X38" s="137">
        <v>1095799</v>
      </c>
      <c r="Y38" s="167">
        <v>877.34</v>
      </c>
      <c r="Z38" s="137">
        <v>955667</v>
      </c>
      <c r="AA38" s="167">
        <v>699.1</v>
      </c>
      <c r="AB38" s="137">
        <v>8924624</v>
      </c>
      <c r="AC38" s="167">
        <v>705.56</v>
      </c>
      <c r="AD38" s="137">
        <v>4571950</v>
      </c>
      <c r="AE38" s="167">
        <v>737.41</v>
      </c>
      <c r="AF38" s="137">
        <v>2015895</v>
      </c>
      <c r="AG38" s="167">
        <v>685.21</v>
      </c>
      <c r="AH38" s="137">
        <v>2033626</v>
      </c>
      <c r="AI38" s="167">
        <v>746.28</v>
      </c>
      <c r="AJ38" s="137">
        <v>3456754</v>
      </c>
      <c r="AK38" s="167">
        <v>839.43</v>
      </c>
      <c r="AL38" s="137">
        <v>2607299</v>
      </c>
      <c r="AM38" s="167">
        <v>580.16999999999996</v>
      </c>
      <c r="AN38" s="137">
        <v>1218809</v>
      </c>
      <c r="AO38" s="167">
        <v>931.1</v>
      </c>
      <c r="AP38" s="137">
        <v>5386256</v>
      </c>
      <c r="AQ38" s="167">
        <v>977.19</v>
      </c>
      <c r="AR38" s="137">
        <v>9599956</v>
      </c>
      <c r="AS38" s="167">
        <v>1495.32</v>
      </c>
      <c r="AT38" s="137">
        <v>8786855</v>
      </c>
      <c r="AU38" s="167">
        <v>871.54</v>
      </c>
      <c r="AV38" s="137">
        <v>6420183</v>
      </c>
      <c r="AW38" s="167">
        <v>1267.81</v>
      </c>
      <c r="AX38" s="137">
        <v>1378460</v>
      </c>
      <c r="AY38" s="167">
        <v>478.13</v>
      </c>
      <c r="AZ38" s="137">
        <v>3816577</v>
      </c>
      <c r="BA38" s="167">
        <v>667.35</v>
      </c>
      <c r="BB38" s="137">
        <v>707227</v>
      </c>
      <c r="BC38" s="167">
        <v>770.4</v>
      </c>
      <c r="BD38" s="137">
        <v>1259207</v>
      </c>
      <c r="BE38" s="167">
        <v>724.93</v>
      </c>
      <c r="BF38" s="137">
        <v>67791</v>
      </c>
      <c r="BG38" s="167">
        <v>30.24</v>
      </c>
      <c r="BH38" s="137">
        <v>629153</v>
      </c>
      <c r="BI38" s="167">
        <v>488.09</v>
      </c>
      <c r="BJ38" s="137">
        <v>9741768</v>
      </c>
      <c r="BK38" s="167">
        <v>1127.26</v>
      </c>
      <c r="BL38" s="137">
        <v>1536796</v>
      </c>
      <c r="BM38" s="167">
        <v>817.88</v>
      </c>
      <c r="BN38" s="137">
        <v>26064611</v>
      </c>
      <c r="BO38" s="167">
        <v>1356.68</v>
      </c>
      <c r="BP38" s="137">
        <v>8159156</v>
      </c>
      <c r="BQ38" s="167">
        <v>968.91</v>
      </c>
      <c r="BR38" s="137">
        <v>423936</v>
      </c>
      <c r="BS38" s="167">
        <v>669.73</v>
      </c>
      <c r="BT38" s="137">
        <v>8819931</v>
      </c>
      <c r="BU38" s="167">
        <v>771.11</v>
      </c>
      <c r="BV38" s="137">
        <v>2882023</v>
      </c>
      <c r="BW38" s="167">
        <v>822.03</v>
      </c>
      <c r="BX38" s="137">
        <v>4353027</v>
      </c>
      <c r="BY38" s="167">
        <v>1221.3900000000001</v>
      </c>
      <c r="BZ38" s="137">
        <v>8929756</v>
      </c>
      <c r="CA38" s="167">
        <v>721.83</v>
      </c>
      <c r="CB38" s="137">
        <v>928064</v>
      </c>
      <c r="CC38" s="167">
        <v>862.51</v>
      </c>
      <c r="CD38" s="137">
        <v>2590456</v>
      </c>
      <c r="CE38" s="167">
        <v>624.36</v>
      </c>
      <c r="CF38" s="137">
        <v>74096</v>
      </c>
      <c r="CG38" s="167">
        <v>96.86</v>
      </c>
      <c r="CH38" s="137">
        <v>996864</v>
      </c>
      <c r="CI38" s="167">
        <v>170.55</v>
      </c>
      <c r="CJ38" s="137">
        <v>1757566</v>
      </c>
      <c r="CK38" s="167">
        <v>79.52</v>
      </c>
      <c r="CL38" s="137">
        <v>1791496</v>
      </c>
      <c r="CM38" s="167">
        <v>761.69</v>
      </c>
      <c r="CN38" s="137">
        <v>492813</v>
      </c>
      <c r="CO38" s="167">
        <v>796.14</v>
      </c>
      <c r="CP38" s="137">
        <v>7597493</v>
      </c>
      <c r="CQ38" s="167">
        <v>1031.57</v>
      </c>
      <c r="CR38" s="137">
        <v>685355</v>
      </c>
      <c r="CS38" s="167">
        <v>111.79</v>
      </c>
      <c r="CT38" s="137">
        <v>1450768</v>
      </c>
      <c r="CU38" s="167">
        <v>801.09</v>
      </c>
      <c r="CV38" s="137">
        <v>5917652</v>
      </c>
      <c r="CW38" s="167">
        <v>1081.05</v>
      </c>
      <c r="CX38" s="137">
        <v>455739</v>
      </c>
      <c r="CY38" s="167">
        <v>907.85</v>
      </c>
    </row>
    <row r="39" spans="1:103">
      <c r="A39" s="166" t="s">
        <v>214</v>
      </c>
      <c r="B39" s="137">
        <v>181932513</v>
      </c>
      <c r="C39" s="167">
        <v>626.85</v>
      </c>
      <c r="D39" s="137">
        <v>2035538</v>
      </c>
      <c r="E39" s="167">
        <v>451.94</v>
      </c>
      <c r="F39" s="137" t="s">
        <v>302</v>
      </c>
      <c r="G39" s="167" t="s">
        <v>303</v>
      </c>
      <c r="H39" s="137">
        <v>2102361</v>
      </c>
      <c r="I39" s="167">
        <v>376.83</v>
      </c>
      <c r="J39" s="137">
        <v>1528231</v>
      </c>
      <c r="K39" s="167">
        <v>560.20000000000005</v>
      </c>
      <c r="L39" s="137">
        <v>32709761</v>
      </c>
      <c r="M39" s="167">
        <v>922.36</v>
      </c>
      <c r="N39" s="137">
        <v>3235796</v>
      </c>
      <c r="O39" s="167">
        <v>711.48</v>
      </c>
      <c r="P39" s="137">
        <v>3639362</v>
      </c>
      <c r="Q39" s="167">
        <v>1043.69</v>
      </c>
      <c r="R39" s="137">
        <v>710304</v>
      </c>
      <c r="S39" s="167">
        <v>868.34</v>
      </c>
      <c r="T39" s="137" t="s">
        <v>302</v>
      </c>
      <c r="U39" s="167" t="s">
        <v>303</v>
      </c>
      <c r="V39" s="137">
        <v>6271374</v>
      </c>
      <c r="W39" s="167">
        <v>722.84</v>
      </c>
      <c r="X39" s="137">
        <v>1037854</v>
      </c>
      <c r="Y39" s="167">
        <v>830.95</v>
      </c>
      <c r="Z39" s="137">
        <v>843780</v>
      </c>
      <c r="AA39" s="167">
        <v>617.25</v>
      </c>
      <c r="AB39" s="137">
        <v>7340982</v>
      </c>
      <c r="AC39" s="167">
        <v>580.36</v>
      </c>
      <c r="AD39" s="137">
        <v>3644159</v>
      </c>
      <c r="AE39" s="167">
        <v>587.77</v>
      </c>
      <c r="AF39" s="137">
        <v>1791129</v>
      </c>
      <c r="AG39" s="167">
        <v>608.80999999999995</v>
      </c>
      <c r="AH39" s="137">
        <v>1776884</v>
      </c>
      <c r="AI39" s="167">
        <v>652.07000000000005</v>
      </c>
      <c r="AJ39" s="137">
        <v>2813947</v>
      </c>
      <c r="AK39" s="167">
        <v>683.33</v>
      </c>
      <c r="AL39" s="137">
        <v>1867150</v>
      </c>
      <c r="AM39" s="167">
        <v>415.48</v>
      </c>
      <c r="AN39" s="137">
        <v>1074826</v>
      </c>
      <c r="AO39" s="167">
        <v>821.1</v>
      </c>
      <c r="AP39" s="137">
        <v>4681860</v>
      </c>
      <c r="AQ39" s="167">
        <v>849.39</v>
      </c>
      <c r="AR39" s="137">
        <v>8026149</v>
      </c>
      <c r="AS39" s="167">
        <v>1250.18</v>
      </c>
      <c r="AT39" s="137">
        <v>6519643</v>
      </c>
      <c r="AU39" s="167">
        <v>646.66</v>
      </c>
      <c r="AV39" s="137">
        <v>5374550</v>
      </c>
      <c r="AW39" s="167">
        <v>1061.33</v>
      </c>
      <c r="AX39" s="137">
        <v>1020028</v>
      </c>
      <c r="AY39" s="167">
        <v>353.81</v>
      </c>
      <c r="AZ39" s="137">
        <v>3519844</v>
      </c>
      <c r="BA39" s="167">
        <v>615.46</v>
      </c>
      <c r="BB39" s="137">
        <v>535830</v>
      </c>
      <c r="BC39" s="167">
        <v>583.69000000000005</v>
      </c>
      <c r="BD39" s="137">
        <v>1122893</v>
      </c>
      <c r="BE39" s="167">
        <v>646.46</v>
      </c>
      <c r="BF39" s="137" t="s">
        <v>302</v>
      </c>
      <c r="BG39" s="167" t="s">
        <v>303</v>
      </c>
      <c r="BH39" s="137">
        <v>55118</v>
      </c>
      <c r="BI39" s="167">
        <v>42.76</v>
      </c>
      <c r="BJ39" s="137">
        <v>6735282</v>
      </c>
      <c r="BK39" s="167">
        <v>779.37</v>
      </c>
      <c r="BL39" s="137">
        <v>923113</v>
      </c>
      <c r="BM39" s="167">
        <v>491.28</v>
      </c>
      <c r="BN39" s="137">
        <v>22648364</v>
      </c>
      <c r="BO39" s="167">
        <v>1178.8699999999999</v>
      </c>
      <c r="BP39" s="137">
        <v>7089142</v>
      </c>
      <c r="BQ39" s="167">
        <v>841.84</v>
      </c>
      <c r="BR39" s="137">
        <v>199390</v>
      </c>
      <c r="BS39" s="167">
        <v>314.99</v>
      </c>
      <c r="BT39" s="137">
        <v>7916410</v>
      </c>
      <c r="BU39" s="167">
        <v>692.11</v>
      </c>
      <c r="BV39" s="137">
        <v>2113947</v>
      </c>
      <c r="BW39" s="167">
        <v>602.95000000000005</v>
      </c>
      <c r="BX39" s="137">
        <v>4023579</v>
      </c>
      <c r="BY39" s="167">
        <v>1128.95</v>
      </c>
      <c r="BZ39" s="137">
        <v>6661780</v>
      </c>
      <c r="CA39" s="167">
        <v>538.5</v>
      </c>
      <c r="CB39" s="137">
        <v>824870</v>
      </c>
      <c r="CC39" s="167">
        <v>766.61</v>
      </c>
      <c r="CD39" s="137">
        <v>2334066</v>
      </c>
      <c r="CE39" s="167">
        <v>562.55999999999995</v>
      </c>
      <c r="CF39" s="137" t="s">
        <v>302</v>
      </c>
      <c r="CG39" s="167" t="s">
        <v>303</v>
      </c>
      <c r="CH39" s="137">
        <v>115593</v>
      </c>
      <c r="CI39" s="167">
        <v>19.78</v>
      </c>
      <c r="CJ39" s="137" t="s">
        <v>302</v>
      </c>
      <c r="CK39" s="167" t="s">
        <v>303</v>
      </c>
      <c r="CL39" s="137">
        <v>1572512</v>
      </c>
      <c r="CM39" s="167">
        <v>668.59</v>
      </c>
      <c r="CN39" s="137">
        <v>411343</v>
      </c>
      <c r="CO39" s="167">
        <v>664.53</v>
      </c>
      <c r="CP39" s="137">
        <v>6775746</v>
      </c>
      <c r="CQ39" s="167">
        <v>919.99</v>
      </c>
      <c r="CR39" s="137" t="s">
        <v>302</v>
      </c>
      <c r="CS39" s="167" t="s">
        <v>303</v>
      </c>
      <c r="CT39" s="137">
        <v>1055523</v>
      </c>
      <c r="CU39" s="167">
        <v>582.84</v>
      </c>
      <c r="CV39" s="137">
        <v>5252500</v>
      </c>
      <c r="CW39" s="167">
        <v>959.54</v>
      </c>
      <c r="CX39" s="137" t="s">
        <v>302</v>
      </c>
      <c r="CY39" s="167" t="s">
        <v>303</v>
      </c>
    </row>
    <row r="40" spans="1:103">
      <c r="A40" s="166" t="s">
        <v>215</v>
      </c>
      <c r="B40" s="137">
        <v>28384474</v>
      </c>
      <c r="C40" s="167">
        <v>97.8</v>
      </c>
      <c r="D40" s="137">
        <v>242411</v>
      </c>
      <c r="E40" s="167">
        <v>53.82</v>
      </c>
      <c r="F40" s="137">
        <v>207075</v>
      </c>
      <c r="G40" s="167">
        <v>319.56</v>
      </c>
      <c r="H40" s="137">
        <v>389406</v>
      </c>
      <c r="I40" s="167">
        <v>69.8</v>
      </c>
      <c r="J40" s="137">
        <v>176875</v>
      </c>
      <c r="K40" s="167">
        <v>64.84</v>
      </c>
      <c r="L40" s="137">
        <v>6803559</v>
      </c>
      <c r="M40" s="167">
        <v>191.85</v>
      </c>
      <c r="N40" s="137">
        <v>199853</v>
      </c>
      <c r="O40" s="167">
        <v>43.94</v>
      </c>
      <c r="P40" s="137">
        <v>344684</v>
      </c>
      <c r="Q40" s="167">
        <v>98.85</v>
      </c>
      <c r="R40" s="137">
        <v>208283</v>
      </c>
      <c r="S40" s="167">
        <v>254.62</v>
      </c>
      <c r="T40" s="137">
        <v>1226980</v>
      </c>
      <c r="U40" s="167">
        <v>72.180000000000007</v>
      </c>
      <c r="V40" s="137">
        <v>484139</v>
      </c>
      <c r="W40" s="167">
        <v>55.8</v>
      </c>
      <c r="X40" s="137">
        <v>30603</v>
      </c>
      <c r="Y40" s="167">
        <v>24.5</v>
      </c>
      <c r="Z40" s="137">
        <v>93490</v>
      </c>
      <c r="AA40" s="167">
        <v>68.39</v>
      </c>
      <c r="AB40" s="137">
        <v>1293188</v>
      </c>
      <c r="AC40" s="167">
        <v>102.24</v>
      </c>
      <c r="AD40" s="137">
        <v>729164</v>
      </c>
      <c r="AE40" s="167">
        <v>117.61</v>
      </c>
      <c r="AF40" s="137">
        <v>140031</v>
      </c>
      <c r="AG40" s="167">
        <v>47.6</v>
      </c>
      <c r="AH40" s="137">
        <v>124519</v>
      </c>
      <c r="AI40" s="167">
        <v>45.7</v>
      </c>
      <c r="AJ40" s="137">
        <v>369572</v>
      </c>
      <c r="AK40" s="167">
        <v>89.75</v>
      </c>
      <c r="AL40" s="137">
        <v>198716</v>
      </c>
      <c r="AM40" s="167">
        <v>44.22</v>
      </c>
      <c r="AN40" s="137">
        <v>91188</v>
      </c>
      <c r="AO40" s="167">
        <v>69.66</v>
      </c>
      <c r="AP40" s="137">
        <v>379020</v>
      </c>
      <c r="AQ40" s="167">
        <v>68.760000000000005</v>
      </c>
      <c r="AR40" s="137">
        <v>1184610</v>
      </c>
      <c r="AS40" s="167">
        <v>184.52</v>
      </c>
      <c r="AT40" s="137">
        <v>1843072</v>
      </c>
      <c r="AU40" s="167">
        <v>182.81</v>
      </c>
      <c r="AV40" s="137">
        <v>596584</v>
      </c>
      <c r="AW40" s="167">
        <v>117.81</v>
      </c>
      <c r="AX40" s="137">
        <v>288778</v>
      </c>
      <c r="AY40" s="167">
        <v>100.17</v>
      </c>
      <c r="AZ40" s="137">
        <v>205729</v>
      </c>
      <c r="BA40" s="167">
        <v>35.97</v>
      </c>
      <c r="BB40" s="137">
        <v>44137</v>
      </c>
      <c r="BC40" s="167">
        <v>48.08</v>
      </c>
      <c r="BD40" s="137">
        <v>111597</v>
      </c>
      <c r="BE40" s="167">
        <v>64.25</v>
      </c>
      <c r="BF40" s="137" t="s">
        <v>302</v>
      </c>
      <c r="BG40" s="167" t="s">
        <v>303</v>
      </c>
      <c r="BH40" s="137">
        <v>396162</v>
      </c>
      <c r="BI40" s="167">
        <v>307.33999999999997</v>
      </c>
      <c r="BJ40" s="137">
        <v>2397043</v>
      </c>
      <c r="BK40" s="167">
        <v>277.37</v>
      </c>
      <c r="BL40" s="137">
        <v>101546</v>
      </c>
      <c r="BM40" s="167">
        <v>54.04</v>
      </c>
      <c r="BN40" s="137">
        <v>2089104</v>
      </c>
      <c r="BO40" s="167">
        <v>108.74</v>
      </c>
      <c r="BP40" s="137">
        <v>898369</v>
      </c>
      <c r="BQ40" s="167">
        <v>106.68</v>
      </c>
      <c r="BR40" s="137">
        <v>55989</v>
      </c>
      <c r="BS40" s="167">
        <v>88.45</v>
      </c>
      <c r="BT40" s="137">
        <v>794645</v>
      </c>
      <c r="BU40" s="167">
        <v>69.47</v>
      </c>
      <c r="BV40" s="137">
        <v>104448</v>
      </c>
      <c r="BW40" s="167">
        <v>29.79</v>
      </c>
      <c r="BX40" s="137">
        <v>225501</v>
      </c>
      <c r="BY40" s="167">
        <v>63.27</v>
      </c>
      <c r="BZ40" s="137">
        <v>1189314</v>
      </c>
      <c r="CA40" s="167">
        <v>96.14</v>
      </c>
      <c r="CB40" s="137">
        <v>67118</v>
      </c>
      <c r="CC40" s="167">
        <v>62.38</v>
      </c>
      <c r="CD40" s="137">
        <v>173886</v>
      </c>
      <c r="CE40" s="167">
        <v>41.91</v>
      </c>
      <c r="CF40" s="137">
        <v>43976</v>
      </c>
      <c r="CG40" s="167">
        <v>57.48</v>
      </c>
      <c r="CH40" s="137">
        <v>612943</v>
      </c>
      <c r="CI40" s="167">
        <v>104.87</v>
      </c>
      <c r="CJ40" s="137" t="s">
        <v>302</v>
      </c>
      <c r="CK40" s="167" t="s">
        <v>303</v>
      </c>
      <c r="CL40" s="137">
        <v>148218</v>
      </c>
      <c r="CM40" s="167">
        <v>63.02</v>
      </c>
      <c r="CN40" s="137">
        <v>41641</v>
      </c>
      <c r="CO40" s="167">
        <v>67.27</v>
      </c>
      <c r="CP40" s="137">
        <v>328444</v>
      </c>
      <c r="CQ40" s="167">
        <v>44.6</v>
      </c>
      <c r="CR40" s="137" t="s">
        <v>302</v>
      </c>
      <c r="CS40" s="167" t="s">
        <v>303</v>
      </c>
      <c r="CT40" s="137">
        <v>182364</v>
      </c>
      <c r="CU40" s="167">
        <v>100.7</v>
      </c>
      <c r="CV40" s="137">
        <v>526500</v>
      </c>
      <c r="CW40" s="167">
        <v>96.18</v>
      </c>
      <c r="CX40" s="137" t="s">
        <v>302</v>
      </c>
      <c r="CY40" s="167" t="s">
        <v>303</v>
      </c>
    </row>
    <row r="41" spans="1:103">
      <c r="A41" s="166" t="s">
        <v>217</v>
      </c>
      <c r="B41" s="137">
        <v>6685304</v>
      </c>
      <c r="C41" s="167">
        <v>23.03</v>
      </c>
      <c r="D41" s="137">
        <v>33549</v>
      </c>
      <c r="E41" s="167">
        <v>7.45</v>
      </c>
      <c r="F41" s="137">
        <v>1222</v>
      </c>
      <c r="G41" s="167">
        <v>1.89</v>
      </c>
      <c r="H41" s="137">
        <v>96859</v>
      </c>
      <c r="I41" s="167">
        <v>17.36</v>
      </c>
      <c r="J41" s="137">
        <v>63551</v>
      </c>
      <c r="K41" s="167">
        <v>23.3</v>
      </c>
      <c r="L41" s="137">
        <v>932005</v>
      </c>
      <c r="M41" s="167">
        <v>26.28</v>
      </c>
      <c r="N41" s="137">
        <v>54299</v>
      </c>
      <c r="O41" s="167">
        <v>11.94</v>
      </c>
      <c r="P41" s="137">
        <v>197789</v>
      </c>
      <c r="Q41" s="167">
        <v>56.72</v>
      </c>
      <c r="R41" s="137">
        <v>39000</v>
      </c>
      <c r="S41" s="167">
        <v>47.68</v>
      </c>
      <c r="T41" s="137">
        <v>558880</v>
      </c>
      <c r="U41" s="167">
        <v>32.880000000000003</v>
      </c>
      <c r="V41" s="137">
        <v>89793</v>
      </c>
      <c r="W41" s="167">
        <v>10.35</v>
      </c>
      <c r="X41" s="137">
        <v>15524</v>
      </c>
      <c r="Y41" s="167">
        <v>12.43</v>
      </c>
      <c r="Z41" s="137">
        <v>15947</v>
      </c>
      <c r="AA41" s="167">
        <v>11.67</v>
      </c>
      <c r="AB41" s="137">
        <v>236643</v>
      </c>
      <c r="AC41" s="167">
        <v>18.71</v>
      </c>
      <c r="AD41" s="137">
        <v>197975</v>
      </c>
      <c r="AE41" s="167">
        <v>31.93</v>
      </c>
      <c r="AF41" s="137">
        <v>72899</v>
      </c>
      <c r="AG41" s="167">
        <v>24.78</v>
      </c>
      <c r="AH41" s="137">
        <v>46952</v>
      </c>
      <c r="AI41" s="167">
        <v>17.23</v>
      </c>
      <c r="AJ41" s="137">
        <v>97668</v>
      </c>
      <c r="AK41" s="167">
        <v>23.72</v>
      </c>
      <c r="AL41" s="137">
        <v>59093</v>
      </c>
      <c r="AM41" s="167">
        <v>13.15</v>
      </c>
      <c r="AN41" s="137">
        <v>30520</v>
      </c>
      <c r="AO41" s="167">
        <v>23.32</v>
      </c>
      <c r="AP41" s="137">
        <v>142123</v>
      </c>
      <c r="AQ41" s="167">
        <v>25.78</v>
      </c>
      <c r="AR41" s="137">
        <v>181295</v>
      </c>
      <c r="AS41" s="167">
        <v>28.24</v>
      </c>
      <c r="AT41" s="137">
        <v>98565</v>
      </c>
      <c r="AU41" s="167">
        <v>9.7799999999999994</v>
      </c>
      <c r="AV41" s="137">
        <v>127687</v>
      </c>
      <c r="AW41" s="167">
        <v>25.21</v>
      </c>
      <c r="AX41" s="137">
        <v>22413</v>
      </c>
      <c r="AY41" s="167">
        <v>7.77</v>
      </c>
      <c r="AZ41" s="137">
        <v>78441</v>
      </c>
      <c r="BA41" s="167">
        <v>13.72</v>
      </c>
      <c r="BB41" s="137">
        <v>13306</v>
      </c>
      <c r="BC41" s="167">
        <v>14.49</v>
      </c>
      <c r="BD41" s="137">
        <v>15265</v>
      </c>
      <c r="BE41" s="167">
        <v>8.7899999999999991</v>
      </c>
      <c r="BF41" s="137">
        <v>37250</v>
      </c>
      <c r="BG41" s="167">
        <v>16.61</v>
      </c>
      <c r="BH41" s="137">
        <v>56492</v>
      </c>
      <c r="BI41" s="167">
        <v>43.83</v>
      </c>
      <c r="BJ41" s="137">
        <v>445311</v>
      </c>
      <c r="BK41" s="167">
        <v>51.53</v>
      </c>
      <c r="BL41" s="137">
        <v>28398</v>
      </c>
      <c r="BM41" s="167">
        <v>15.11</v>
      </c>
      <c r="BN41" s="137">
        <v>708010</v>
      </c>
      <c r="BO41" s="167">
        <v>36.85</v>
      </c>
      <c r="BP41" s="137">
        <v>131808</v>
      </c>
      <c r="BQ41" s="167">
        <v>15.65</v>
      </c>
      <c r="BR41" s="137">
        <v>7304</v>
      </c>
      <c r="BS41" s="167">
        <v>11.54</v>
      </c>
      <c r="BT41" s="137">
        <v>100811</v>
      </c>
      <c r="BU41" s="167">
        <v>8.81</v>
      </c>
      <c r="BV41" s="137">
        <v>74928</v>
      </c>
      <c r="BW41" s="167">
        <v>21.37</v>
      </c>
      <c r="BX41" s="137">
        <v>51431</v>
      </c>
      <c r="BY41" s="167">
        <v>14.43</v>
      </c>
      <c r="BZ41" s="137">
        <v>673547</v>
      </c>
      <c r="CA41" s="167">
        <v>54.45</v>
      </c>
      <c r="CB41" s="137">
        <v>27182</v>
      </c>
      <c r="CC41" s="167">
        <v>25.26</v>
      </c>
      <c r="CD41" s="137">
        <v>43744</v>
      </c>
      <c r="CE41" s="167">
        <v>10.54</v>
      </c>
      <c r="CF41" s="137">
        <v>27221</v>
      </c>
      <c r="CG41" s="167">
        <v>35.58</v>
      </c>
      <c r="CH41" s="137">
        <v>85407</v>
      </c>
      <c r="CI41" s="167">
        <v>14.61</v>
      </c>
      <c r="CJ41" s="137">
        <v>256277</v>
      </c>
      <c r="CK41" s="167">
        <v>11.59</v>
      </c>
      <c r="CL41" s="137">
        <v>32978</v>
      </c>
      <c r="CM41" s="167">
        <v>14.02</v>
      </c>
      <c r="CN41" s="137">
        <v>15605</v>
      </c>
      <c r="CO41" s="167">
        <v>25.21</v>
      </c>
      <c r="CP41" s="137">
        <v>143325</v>
      </c>
      <c r="CQ41" s="167">
        <v>19.46</v>
      </c>
      <c r="CR41" s="137">
        <v>124378</v>
      </c>
      <c r="CS41" s="167">
        <v>20.29</v>
      </c>
      <c r="CT41" s="137">
        <v>10836</v>
      </c>
      <c r="CU41" s="167">
        <v>5.98</v>
      </c>
      <c r="CV41" s="137">
        <v>68816</v>
      </c>
      <c r="CW41" s="167">
        <v>12.57</v>
      </c>
      <c r="CX41" s="137">
        <v>14982</v>
      </c>
      <c r="CY41" s="167">
        <v>29.84</v>
      </c>
    </row>
    <row r="42" spans="1:103">
      <c r="A42" s="166" t="s">
        <v>218</v>
      </c>
      <c r="B42" s="137">
        <v>6280050</v>
      </c>
      <c r="C42" s="167">
        <v>21.64</v>
      </c>
      <c r="D42" s="137">
        <v>45839</v>
      </c>
      <c r="E42" s="167">
        <v>10.18</v>
      </c>
      <c r="F42" s="137" t="s">
        <v>302</v>
      </c>
      <c r="G42" s="167" t="s">
        <v>303</v>
      </c>
      <c r="H42" s="137" t="s">
        <v>302</v>
      </c>
      <c r="I42" s="167" t="s">
        <v>303</v>
      </c>
      <c r="J42" s="137">
        <v>21500</v>
      </c>
      <c r="K42" s="167">
        <v>7.88</v>
      </c>
      <c r="L42" s="137" t="s">
        <v>302</v>
      </c>
      <c r="M42" s="167" t="s">
        <v>303</v>
      </c>
      <c r="N42" s="137" t="s">
        <v>302</v>
      </c>
      <c r="O42" s="167" t="s">
        <v>303</v>
      </c>
      <c r="P42" s="137">
        <v>148394</v>
      </c>
      <c r="Q42" s="167">
        <v>42.56</v>
      </c>
      <c r="R42" s="137">
        <v>75980</v>
      </c>
      <c r="S42" s="167">
        <v>92.89</v>
      </c>
      <c r="T42" s="137">
        <v>2482800</v>
      </c>
      <c r="U42" s="167">
        <v>146.06</v>
      </c>
      <c r="V42" s="137">
        <v>342</v>
      </c>
      <c r="W42" s="167">
        <v>0.04</v>
      </c>
      <c r="X42" s="137">
        <v>11818</v>
      </c>
      <c r="Y42" s="167">
        <v>9.4600000000000009</v>
      </c>
      <c r="Z42" s="137" t="s">
        <v>302</v>
      </c>
      <c r="AA42" s="167" t="s">
        <v>303</v>
      </c>
      <c r="AB42" s="137">
        <v>53516</v>
      </c>
      <c r="AC42" s="167">
        <v>4.2300000000000004</v>
      </c>
      <c r="AD42" s="137" t="s">
        <v>302</v>
      </c>
      <c r="AE42" s="167" t="s">
        <v>303</v>
      </c>
      <c r="AF42" s="137">
        <v>11836</v>
      </c>
      <c r="AG42" s="167">
        <v>4.0199999999999996</v>
      </c>
      <c r="AH42" s="137" t="s">
        <v>302</v>
      </c>
      <c r="AI42" s="167" t="s">
        <v>303</v>
      </c>
      <c r="AJ42" s="137">
        <v>3365</v>
      </c>
      <c r="AK42" s="167">
        <v>0.82</v>
      </c>
      <c r="AL42" s="137" t="s">
        <v>302</v>
      </c>
      <c r="AM42" s="167" t="s">
        <v>303</v>
      </c>
      <c r="AN42" s="137">
        <v>22275</v>
      </c>
      <c r="AO42" s="167">
        <v>17.02</v>
      </c>
      <c r="AP42" s="137">
        <v>141773</v>
      </c>
      <c r="AQ42" s="167">
        <v>25.72</v>
      </c>
      <c r="AR42" s="137">
        <v>207902</v>
      </c>
      <c r="AS42" s="167">
        <v>32.380000000000003</v>
      </c>
      <c r="AT42" s="137">
        <v>275513</v>
      </c>
      <c r="AU42" s="167">
        <v>27.33</v>
      </c>
      <c r="AV42" s="137">
        <v>298279</v>
      </c>
      <c r="AW42" s="167">
        <v>58.9</v>
      </c>
      <c r="AX42" s="137" t="s">
        <v>302</v>
      </c>
      <c r="AY42" s="167" t="s">
        <v>303</v>
      </c>
      <c r="AZ42" s="137">
        <v>12464</v>
      </c>
      <c r="BA42" s="167">
        <v>2.1800000000000002</v>
      </c>
      <c r="BB42" s="137" t="s">
        <v>302</v>
      </c>
      <c r="BC42" s="167" t="s">
        <v>303</v>
      </c>
      <c r="BD42" s="137">
        <v>7670</v>
      </c>
      <c r="BE42" s="167">
        <v>4.42</v>
      </c>
      <c r="BF42" s="137">
        <v>5379</v>
      </c>
      <c r="BG42" s="167">
        <v>2.4</v>
      </c>
      <c r="BH42" s="137">
        <v>121381</v>
      </c>
      <c r="BI42" s="167">
        <v>94.17</v>
      </c>
      <c r="BJ42" s="137">
        <v>164132</v>
      </c>
      <c r="BK42" s="167">
        <v>18.989999999999998</v>
      </c>
      <c r="BL42" s="137" t="s">
        <v>302</v>
      </c>
      <c r="BM42" s="167" t="s">
        <v>303</v>
      </c>
      <c r="BN42" s="137">
        <v>619133</v>
      </c>
      <c r="BO42" s="167">
        <v>32.229999999999997</v>
      </c>
      <c r="BP42" s="137">
        <v>37979</v>
      </c>
      <c r="BQ42" s="167">
        <v>4.51</v>
      </c>
      <c r="BR42" s="137" t="s">
        <v>302</v>
      </c>
      <c r="BS42" s="167" t="s">
        <v>303</v>
      </c>
      <c r="BT42" s="137" t="s">
        <v>302</v>
      </c>
      <c r="BU42" s="167" t="s">
        <v>303</v>
      </c>
      <c r="BV42" s="137">
        <v>10305</v>
      </c>
      <c r="BW42" s="167">
        <v>2.94</v>
      </c>
      <c r="BX42" s="137">
        <v>26719</v>
      </c>
      <c r="BY42" s="167">
        <v>7.5</v>
      </c>
      <c r="BZ42" s="137">
        <v>384517</v>
      </c>
      <c r="CA42" s="167">
        <v>31.08</v>
      </c>
      <c r="CB42" s="137">
        <v>8813</v>
      </c>
      <c r="CC42" s="167">
        <v>8.19</v>
      </c>
      <c r="CD42" s="137">
        <v>38760</v>
      </c>
      <c r="CE42" s="167">
        <v>9.34</v>
      </c>
      <c r="CF42" s="137">
        <v>144</v>
      </c>
      <c r="CG42" s="167">
        <v>0.19</v>
      </c>
      <c r="CH42" s="137">
        <v>150736</v>
      </c>
      <c r="CI42" s="167">
        <v>25.79</v>
      </c>
      <c r="CJ42" s="137" t="s">
        <v>302</v>
      </c>
      <c r="CK42" s="167" t="s">
        <v>303</v>
      </c>
      <c r="CL42" s="137" t="s">
        <v>302</v>
      </c>
      <c r="CM42" s="167" t="s">
        <v>303</v>
      </c>
      <c r="CN42" s="137">
        <v>20066</v>
      </c>
      <c r="CO42" s="167">
        <v>32.42</v>
      </c>
      <c r="CP42" s="137">
        <v>282338</v>
      </c>
      <c r="CQ42" s="167">
        <v>38.340000000000003</v>
      </c>
      <c r="CR42" s="137">
        <v>522617</v>
      </c>
      <c r="CS42" s="167">
        <v>85.24</v>
      </c>
      <c r="CT42" s="137">
        <v>8365</v>
      </c>
      <c r="CU42" s="167">
        <v>4.62</v>
      </c>
      <c r="CV42" s="137">
        <v>57400</v>
      </c>
      <c r="CW42" s="167">
        <v>10.49</v>
      </c>
      <c r="CX42" s="137" t="s">
        <v>302</v>
      </c>
      <c r="CY42" s="167" t="s">
        <v>303</v>
      </c>
    </row>
    <row r="43" spans="1:103">
      <c r="A43" s="166" t="s">
        <v>219</v>
      </c>
      <c r="B43" s="137">
        <v>5321561</v>
      </c>
      <c r="C43" s="167">
        <v>18.34</v>
      </c>
      <c r="D43" s="137">
        <v>104386</v>
      </c>
      <c r="E43" s="167">
        <v>23.18</v>
      </c>
      <c r="F43" s="137">
        <v>640856</v>
      </c>
      <c r="G43" s="167">
        <v>988.98</v>
      </c>
      <c r="H43" s="137">
        <v>14662</v>
      </c>
      <c r="I43" s="167">
        <v>2.63</v>
      </c>
      <c r="J43" s="137">
        <v>15213</v>
      </c>
      <c r="K43" s="167">
        <v>5.58</v>
      </c>
      <c r="L43" s="137">
        <v>12485</v>
      </c>
      <c r="M43" s="167">
        <v>0.35</v>
      </c>
      <c r="N43" s="137">
        <v>37245</v>
      </c>
      <c r="O43" s="167">
        <v>8.19</v>
      </c>
      <c r="P43" s="137" t="s">
        <v>302</v>
      </c>
      <c r="Q43" s="167" t="s">
        <v>303</v>
      </c>
      <c r="R43" s="137" t="s">
        <v>302</v>
      </c>
      <c r="S43" s="167" t="s">
        <v>303</v>
      </c>
      <c r="T43" s="137">
        <v>46700</v>
      </c>
      <c r="U43" s="167">
        <v>2.75</v>
      </c>
      <c r="V43" s="137" t="s">
        <v>302</v>
      </c>
      <c r="W43" s="167" t="s">
        <v>303</v>
      </c>
      <c r="X43" s="137" t="s">
        <v>302</v>
      </c>
      <c r="Y43" s="167" t="s">
        <v>303</v>
      </c>
      <c r="Z43" s="137">
        <v>2450</v>
      </c>
      <c r="AA43" s="167">
        <v>1.79</v>
      </c>
      <c r="AB43" s="137">
        <v>295</v>
      </c>
      <c r="AC43" s="167">
        <v>0.02</v>
      </c>
      <c r="AD43" s="137">
        <v>652</v>
      </c>
      <c r="AE43" s="167">
        <v>0.11</v>
      </c>
      <c r="AF43" s="137" t="s">
        <v>302</v>
      </c>
      <c r="AG43" s="167" t="s">
        <v>303</v>
      </c>
      <c r="AH43" s="137">
        <v>85271</v>
      </c>
      <c r="AI43" s="167">
        <v>31.29</v>
      </c>
      <c r="AJ43" s="137">
        <v>172202</v>
      </c>
      <c r="AK43" s="167">
        <v>41.82</v>
      </c>
      <c r="AL43" s="137">
        <v>482340</v>
      </c>
      <c r="AM43" s="167">
        <v>107.33</v>
      </c>
      <c r="AN43" s="137" t="s">
        <v>302</v>
      </c>
      <c r="AO43" s="167" t="s">
        <v>303</v>
      </c>
      <c r="AP43" s="137" t="s">
        <v>302</v>
      </c>
      <c r="AQ43" s="167" t="s">
        <v>303</v>
      </c>
      <c r="AR43" s="137" t="s">
        <v>302</v>
      </c>
      <c r="AS43" s="167" t="s">
        <v>303</v>
      </c>
      <c r="AT43" s="137">
        <v>49118</v>
      </c>
      <c r="AU43" s="167">
        <v>4.87</v>
      </c>
      <c r="AV43" s="137">
        <v>23083</v>
      </c>
      <c r="AW43" s="167">
        <v>4.5599999999999996</v>
      </c>
      <c r="AX43" s="137">
        <v>47241</v>
      </c>
      <c r="AY43" s="167">
        <v>16.39</v>
      </c>
      <c r="AZ43" s="137">
        <v>33</v>
      </c>
      <c r="BA43" s="167">
        <v>0.01</v>
      </c>
      <c r="BB43" s="137">
        <v>111095</v>
      </c>
      <c r="BC43" s="167">
        <v>121.02</v>
      </c>
      <c r="BD43" s="137">
        <v>1782</v>
      </c>
      <c r="BE43" s="167">
        <v>1.03</v>
      </c>
      <c r="BF43" s="137">
        <v>25162</v>
      </c>
      <c r="BG43" s="167">
        <v>11.22</v>
      </c>
      <c r="BH43" s="137" t="s">
        <v>302</v>
      </c>
      <c r="BI43" s="167" t="s">
        <v>303</v>
      </c>
      <c r="BJ43" s="137" t="s">
        <v>302</v>
      </c>
      <c r="BK43" s="167" t="s">
        <v>303</v>
      </c>
      <c r="BL43" s="137">
        <v>483739</v>
      </c>
      <c r="BM43" s="167">
        <v>257.44</v>
      </c>
      <c r="BN43" s="137" t="s">
        <v>302</v>
      </c>
      <c r="BO43" s="167" t="s">
        <v>303</v>
      </c>
      <c r="BP43" s="137">
        <v>1858</v>
      </c>
      <c r="BQ43" s="167">
        <v>0.22</v>
      </c>
      <c r="BR43" s="137">
        <v>161253</v>
      </c>
      <c r="BS43" s="167">
        <v>254.74</v>
      </c>
      <c r="BT43" s="137">
        <v>8065</v>
      </c>
      <c r="BU43" s="167">
        <v>0.71</v>
      </c>
      <c r="BV43" s="137">
        <v>547951</v>
      </c>
      <c r="BW43" s="167">
        <v>156.29</v>
      </c>
      <c r="BX43" s="137">
        <v>25797</v>
      </c>
      <c r="BY43" s="167">
        <v>7.24</v>
      </c>
      <c r="BZ43" s="137" t="s">
        <v>302</v>
      </c>
      <c r="CA43" s="167" t="s">
        <v>303</v>
      </c>
      <c r="CB43" s="137" t="s">
        <v>302</v>
      </c>
      <c r="CC43" s="167" t="s">
        <v>303</v>
      </c>
      <c r="CD43" s="137" t="s">
        <v>302</v>
      </c>
      <c r="CE43" s="167" t="s">
        <v>303</v>
      </c>
      <c r="CF43" s="137">
        <v>2755</v>
      </c>
      <c r="CG43" s="167">
        <v>3.6</v>
      </c>
      <c r="CH43" s="137">
        <v>1095</v>
      </c>
      <c r="CI43" s="167">
        <v>0.19</v>
      </c>
      <c r="CJ43" s="137">
        <v>1501289</v>
      </c>
      <c r="CK43" s="167">
        <v>67.92</v>
      </c>
      <c r="CL43" s="137">
        <v>37788</v>
      </c>
      <c r="CM43" s="167">
        <v>16.07</v>
      </c>
      <c r="CN43" s="137" t="s">
        <v>302</v>
      </c>
      <c r="CO43" s="167" t="s">
        <v>303</v>
      </c>
      <c r="CP43" s="137">
        <v>1608</v>
      </c>
      <c r="CQ43" s="167">
        <v>0.22</v>
      </c>
      <c r="CR43" s="137">
        <v>38360</v>
      </c>
      <c r="CS43" s="167">
        <v>6.26</v>
      </c>
      <c r="CT43" s="137">
        <v>193680</v>
      </c>
      <c r="CU43" s="167">
        <v>106.95</v>
      </c>
      <c r="CV43" s="137">
        <v>3295</v>
      </c>
      <c r="CW43" s="167">
        <v>0.6</v>
      </c>
      <c r="CX43" s="137">
        <v>440757</v>
      </c>
      <c r="CY43" s="167">
        <v>878</v>
      </c>
    </row>
    <row r="44" spans="1:103">
      <c r="A44" s="168" t="s">
        <v>220</v>
      </c>
      <c r="B44" s="140">
        <v>242061</v>
      </c>
      <c r="C44" s="169">
        <v>0.83</v>
      </c>
      <c r="D44" s="140" t="s">
        <v>302</v>
      </c>
      <c r="E44" s="169" t="s">
        <v>303</v>
      </c>
      <c r="F44" s="140" t="s">
        <v>302</v>
      </c>
      <c r="G44" s="169" t="s">
        <v>303</v>
      </c>
      <c r="H44" s="140" t="s">
        <v>302</v>
      </c>
      <c r="I44" s="169" t="s">
        <v>303</v>
      </c>
      <c r="J44" s="140">
        <v>7076</v>
      </c>
      <c r="K44" s="169">
        <v>2.59</v>
      </c>
      <c r="L44" s="140" t="s">
        <v>302</v>
      </c>
      <c r="M44" s="169" t="s">
        <v>303</v>
      </c>
      <c r="N44" s="140" t="s">
        <v>302</v>
      </c>
      <c r="O44" s="169" t="s">
        <v>303</v>
      </c>
      <c r="P44" s="140" t="s">
        <v>302</v>
      </c>
      <c r="Q44" s="169" t="s">
        <v>303</v>
      </c>
      <c r="R44" s="140">
        <v>985</v>
      </c>
      <c r="S44" s="169">
        <v>1.2</v>
      </c>
      <c r="T44" s="140" t="s">
        <v>302</v>
      </c>
      <c r="U44" s="169" t="s">
        <v>303</v>
      </c>
      <c r="V44" s="140">
        <v>27107</v>
      </c>
      <c r="W44" s="169">
        <v>3.12</v>
      </c>
      <c r="X44" s="140" t="s">
        <v>302</v>
      </c>
      <c r="Y44" s="169" t="s">
        <v>303</v>
      </c>
      <c r="Z44" s="140" t="s">
        <v>302</v>
      </c>
      <c r="AA44" s="169" t="s">
        <v>303</v>
      </c>
      <c r="AB44" s="140" t="s">
        <v>302</v>
      </c>
      <c r="AC44" s="169" t="s">
        <v>303</v>
      </c>
      <c r="AD44" s="140" t="s">
        <v>302</v>
      </c>
      <c r="AE44" s="169" t="s">
        <v>303</v>
      </c>
      <c r="AF44" s="140" t="s">
        <v>302</v>
      </c>
      <c r="AG44" s="169" t="s">
        <v>303</v>
      </c>
      <c r="AH44" s="140" t="s">
        <v>302</v>
      </c>
      <c r="AI44" s="169" t="s">
        <v>303</v>
      </c>
      <c r="AJ44" s="140" t="s">
        <v>302</v>
      </c>
      <c r="AK44" s="169" t="s">
        <v>303</v>
      </c>
      <c r="AL44" s="140" t="s">
        <v>302</v>
      </c>
      <c r="AM44" s="169" t="s">
        <v>303</v>
      </c>
      <c r="AN44" s="140" t="s">
        <v>302</v>
      </c>
      <c r="AO44" s="169" t="s">
        <v>303</v>
      </c>
      <c r="AP44" s="140">
        <v>41480</v>
      </c>
      <c r="AQ44" s="169">
        <v>7.53</v>
      </c>
      <c r="AR44" s="140" t="s">
        <v>302</v>
      </c>
      <c r="AS44" s="169" t="s">
        <v>303</v>
      </c>
      <c r="AT44" s="140">
        <v>944</v>
      </c>
      <c r="AU44" s="169">
        <v>0.09</v>
      </c>
      <c r="AV44" s="140" t="s">
        <v>302</v>
      </c>
      <c r="AW44" s="169" t="s">
        <v>303</v>
      </c>
      <c r="AX44" s="140" t="s">
        <v>302</v>
      </c>
      <c r="AY44" s="169" t="s">
        <v>303</v>
      </c>
      <c r="AZ44" s="140">
        <v>66</v>
      </c>
      <c r="BA44" s="169">
        <v>0.01</v>
      </c>
      <c r="BB44" s="140">
        <v>2859</v>
      </c>
      <c r="BC44" s="169">
        <v>3.11</v>
      </c>
      <c r="BD44" s="140" t="s">
        <v>302</v>
      </c>
      <c r="BE44" s="169" t="s">
        <v>303</v>
      </c>
      <c r="BF44" s="140" t="s">
        <v>302</v>
      </c>
      <c r="BG44" s="169" t="s">
        <v>303</v>
      </c>
      <c r="BH44" s="140" t="s">
        <v>302</v>
      </c>
      <c r="BI44" s="169" t="s">
        <v>303</v>
      </c>
      <c r="BJ44" s="140" t="s">
        <v>302</v>
      </c>
      <c r="BK44" s="169" t="s">
        <v>303</v>
      </c>
      <c r="BL44" s="140" t="s">
        <v>302</v>
      </c>
      <c r="BM44" s="169" t="s">
        <v>303</v>
      </c>
      <c r="BN44" s="140" t="s">
        <v>302</v>
      </c>
      <c r="BO44" s="169" t="s">
        <v>303</v>
      </c>
      <c r="BP44" s="140" t="s">
        <v>302</v>
      </c>
      <c r="BQ44" s="169" t="s">
        <v>303</v>
      </c>
      <c r="BR44" s="140" t="s">
        <v>302</v>
      </c>
      <c r="BS44" s="169" t="s">
        <v>303</v>
      </c>
      <c r="BT44" s="140" t="s">
        <v>302</v>
      </c>
      <c r="BU44" s="169" t="s">
        <v>303</v>
      </c>
      <c r="BV44" s="140">
        <v>30444</v>
      </c>
      <c r="BW44" s="169">
        <v>8.68</v>
      </c>
      <c r="BX44" s="140" t="s">
        <v>302</v>
      </c>
      <c r="BY44" s="169" t="s">
        <v>303</v>
      </c>
      <c r="BZ44" s="140">
        <v>20598</v>
      </c>
      <c r="CA44" s="169">
        <v>1.67</v>
      </c>
      <c r="CB44" s="140">
        <v>81</v>
      </c>
      <c r="CC44" s="169">
        <v>0.08</v>
      </c>
      <c r="CD44" s="140" t="s">
        <v>302</v>
      </c>
      <c r="CE44" s="169" t="s">
        <v>303</v>
      </c>
      <c r="CF44" s="140" t="s">
        <v>302</v>
      </c>
      <c r="CG44" s="169" t="s">
        <v>303</v>
      </c>
      <c r="CH44" s="140">
        <v>31090</v>
      </c>
      <c r="CI44" s="169">
        <v>5.32</v>
      </c>
      <c r="CJ44" s="140" t="s">
        <v>302</v>
      </c>
      <c r="CK44" s="169" t="s">
        <v>303</v>
      </c>
      <c r="CL44" s="140" t="s">
        <v>302</v>
      </c>
      <c r="CM44" s="169" t="s">
        <v>303</v>
      </c>
      <c r="CN44" s="140">
        <v>4158</v>
      </c>
      <c r="CO44" s="169">
        <v>6.72</v>
      </c>
      <c r="CP44" s="140">
        <v>66032</v>
      </c>
      <c r="CQ44" s="169">
        <v>8.9700000000000006</v>
      </c>
      <c r="CR44" s="140" t="s">
        <v>302</v>
      </c>
      <c r="CS44" s="169" t="s">
        <v>303</v>
      </c>
      <c r="CT44" s="140" t="s">
        <v>302</v>
      </c>
      <c r="CU44" s="169" t="s">
        <v>303</v>
      </c>
      <c r="CV44" s="140">
        <v>9141</v>
      </c>
      <c r="CW44" s="169">
        <v>1.67</v>
      </c>
      <c r="CX44" s="140" t="s">
        <v>302</v>
      </c>
      <c r="CY44" s="169" t="s">
        <v>303</v>
      </c>
    </row>
    <row r="46" spans="1:103">
      <c r="A46" s="170" t="s">
        <v>305</v>
      </c>
    </row>
    <row r="47" spans="1:103">
      <c r="A47" s="170" t="s">
        <v>306</v>
      </c>
    </row>
  </sheetData>
  <mergeCells count="52">
    <mergeCell ref="CR3:CS4"/>
    <mergeCell ref="CT3:CU4"/>
    <mergeCell ref="CV3:CW4"/>
    <mergeCell ref="CX3:CY4"/>
    <mergeCell ref="CF3:CG4"/>
    <mergeCell ref="CH3:CI4"/>
    <mergeCell ref="CJ3:CK4"/>
    <mergeCell ref="CL3:CM4"/>
    <mergeCell ref="CN3:CO4"/>
    <mergeCell ref="CP3:CQ4"/>
    <mergeCell ref="CD3:CE4"/>
    <mergeCell ref="BH3:BI4"/>
    <mergeCell ref="BJ3:BK4"/>
    <mergeCell ref="BL3:BM4"/>
    <mergeCell ref="BN3:BO4"/>
    <mergeCell ref="BP3:BQ4"/>
    <mergeCell ref="BR3:BS4"/>
    <mergeCell ref="BT3:BU4"/>
    <mergeCell ref="BV3:BW4"/>
    <mergeCell ref="BX3:BY4"/>
    <mergeCell ref="BZ3:CA4"/>
    <mergeCell ref="CB3:CC4"/>
    <mergeCell ref="BF3:BG4"/>
    <mergeCell ref="AJ3:AK4"/>
    <mergeCell ref="AL3:AM4"/>
    <mergeCell ref="AN3:AO4"/>
    <mergeCell ref="AP3:AQ4"/>
    <mergeCell ref="AR3:AS4"/>
    <mergeCell ref="AT3:AU4"/>
    <mergeCell ref="AV3:AW4"/>
    <mergeCell ref="AX3:AY4"/>
    <mergeCell ref="AZ3:BA4"/>
    <mergeCell ref="BB3:BC4"/>
    <mergeCell ref="BD3:BE4"/>
    <mergeCell ref="AH3:AI4"/>
    <mergeCell ref="L3:M4"/>
    <mergeCell ref="N3:O4"/>
    <mergeCell ref="P3:Q4"/>
    <mergeCell ref="R3:S4"/>
    <mergeCell ref="T3:U4"/>
    <mergeCell ref="V3:W4"/>
    <mergeCell ref="X3:Y4"/>
    <mergeCell ref="Z3:AA4"/>
    <mergeCell ref="AB3:AC4"/>
    <mergeCell ref="AD3:AE4"/>
    <mergeCell ref="AF3:AG4"/>
    <mergeCell ref="J3:K4"/>
    <mergeCell ref="A3:A6"/>
    <mergeCell ref="B3:C4"/>
    <mergeCell ref="D3:E4"/>
    <mergeCell ref="F3:G4"/>
    <mergeCell ref="H3:I4"/>
  </mergeCells>
  <pageMargins left="0.5" right="0.5" top="0.5" bottom="0.5" header="0.5" footer="0.25"/>
  <pageSetup scale="85" orientation="landscape" r:id="rId1"/>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F3DC3-BB5B-4143-8C89-1200BBBDD3BC}">
  <dimension ref="A1:CY48"/>
  <sheetViews>
    <sheetView workbookViewId="0">
      <selection sqref="A1:C1"/>
    </sheetView>
  </sheetViews>
  <sheetFormatPr defaultColWidth="9.15625" defaultRowHeight="12.3"/>
  <cols>
    <col min="1" max="1" width="30.68359375" style="5" customWidth="1"/>
    <col min="2" max="103" width="12.68359375" style="5" customWidth="1"/>
    <col min="104" max="16384" width="9.15625" style="5"/>
  </cols>
  <sheetData>
    <row r="1" spans="1:103" ht="15">
      <c r="A1" s="150" t="s">
        <v>307</v>
      </c>
      <c r="B1" s="15"/>
      <c r="C1" s="15"/>
    </row>
    <row r="2" spans="1:103">
      <c r="A2" s="171" t="s">
        <v>264</v>
      </c>
      <c r="B2" s="172"/>
      <c r="C2" s="15"/>
    </row>
    <row r="3" spans="1:103">
      <c r="A3" s="269" t="s">
        <v>43</v>
      </c>
      <c r="B3" s="281" t="s">
        <v>34</v>
      </c>
      <c r="C3" s="282"/>
      <c r="D3" s="281" t="s">
        <v>265</v>
      </c>
      <c r="E3" s="282"/>
      <c r="F3" s="281" t="s">
        <v>19</v>
      </c>
      <c r="G3" s="282"/>
      <c r="H3" s="281" t="s">
        <v>20</v>
      </c>
      <c r="I3" s="282"/>
      <c r="J3" s="281" t="s">
        <v>266</v>
      </c>
      <c r="K3" s="282"/>
      <c r="L3" s="281" t="s">
        <v>21</v>
      </c>
      <c r="M3" s="282"/>
      <c r="N3" s="281" t="s">
        <v>22</v>
      </c>
      <c r="O3" s="282"/>
      <c r="P3" s="281" t="s">
        <v>267</v>
      </c>
      <c r="Q3" s="282"/>
      <c r="R3" s="281" t="s">
        <v>268</v>
      </c>
      <c r="S3" s="282"/>
      <c r="T3" s="281" t="s">
        <v>269</v>
      </c>
      <c r="U3" s="282"/>
      <c r="V3" s="281" t="s">
        <v>270</v>
      </c>
      <c r="W3" s="282"/>
      <c r="X3" s="281" t="s">
        <v>23</v>
      </c>
      <c r="Y3" s="282"/>
      <c r="Z3" s="281" t="s">
        <v>24</v>
      </c>
      <c r="AA3" s="282"/>
      <c r="AB3" s="281" t="s">
        <v>271</v>
      </c>
      <c r="AC3" s="282"/>
      <c r="AD3" s="281" t="s">
        <v>272</v>
      </c>
      <c r="AE3" s="282"/>
      <c r="AF3" s="281" t="s">
        <v>273</v>
      </c>
      <c r="AG3" s="282"/>
      <c r="AH3" s="281" t="s">
        <v>274</v>
      </c>
      <c r="AI3" s="282"/>
      <c r="AJ3" s="281" t="s">
        <v>275</v>
      </c>
      <c r="AK3" s="282"/>
      <c r="AL3" s="281" t="s">
        <v>276</v>
      </c>
      <c r="AM3" s="282"/>
      <c r="AN3" s="281" t="s">
        <v>277</v>
      </c>
      <c r="AO3" s="282"/>
      <c r="AP3" s="281" t="s">
        <v>278</v>
      </c>
      <c r="AQ3" s="282"/>
      <c r="AR3" s="281" t="s">
        <v>279</v>
      </c>
      <c r="AS3" s="282"/>
      <c r="AT3" s="281" t="s">
        <v>280</v>
      </c>
      <c r="AU3" s="282"/>
      <c r="AV3" s="281" t="s">
        <v>281</v>
      </c>
      <c r="AW3" s="282"/>
      <c r="AX3" s="281" t="s">
        <v>282</v>
      </c>
      <c r="AY3" s="282"/>
      <c r="AZ3" s="281" t="s">
        <v>283</v>
      </c>
      <c r="BA3" s="282"/>
      <c r="BB3" s="281" t="s">
        <v>25</v>
      </c>
      <c r="BC3" s="282"/>
      <c r="BD3" s="281" t="s">
        <v>284</v>
      </c>
      <c r="BE3" s="282"/>
      <c r="BF3" s="281" t="s">
        <v>26</v>
      </c>
      <c r="BG3" s="282"/>
      <c r="BH3" s="281" t="s">
        <v>285</v>
      </c>
      <c r="BI3" s="282"/>
      <c r="BJ3" s="281" t="s">
        <v>286</v>
      </c>
      <c r="BK3" s="282"/>
      <c r="BL3" s="281" t="s">
        <v>27</v>
      </c>
      <c r="BM3" s="282"/>
      <c r="BN3" s="281" t="s">
        <v>287</v>
      </c>
      <c r="BO3" s="282"/>
      <c r="BP3" s="281" t="s">
        <v>288</v>
      </c>
      <c r="BQ3" s="282"/>
      <c r="BR3" s="281" t="s">
        <v>28</v>
      </c>
      <c r="BS3" s="282"/>
      <c r="BT3" s="281" t="s">
        <v>289</v>
      </c>
      <c r="BU3" s="282"/>
      <c r="BV3" s="281" t="s">
        <v>290</v>
      </c>
      <c r="BW3" s="282"/>
      <c r="BX3" s="281" t="s">
        <v>29</v>
      </c>
      <c r="BY3" s="282"/>
      <c r="BZ3" s="281" t="s">
        <v>291</v>
      </c>
      <c r="CA3" s="282"/>
      <c r="CB3" s="281" t="s">
        <v>292</v>
      </c>
      <c r="CC3" s="282"/>
      <c r="CD3" s="281" t="s">
        <v>293</v>
      </c>
      <c r="CE3" s="282"/>
      <c r="CF3" s="281" t="s">
        <v>30</v>
      </c>
      <c r="CG3" s="282"/>
      <c r="CH3" s="281" t="s">
        <v>294</v>
      </c>
      <c r="CI3" s="282"/>
      <c r="CJ3" s="281" t="s">
        <v>295</v>
      </c>
      <c r="CK3" s="282"/>
      <c r="CL3" s="281" t="s">
        <v>31</v>
      </c>
      <c r="CM3" s="282"/>
      <c r="CN3" s="281" t="s">
        <v>296</v>
      </c>
      <c r="CO3" s="282"/>
      <c r="CP3" s="281" t="s">
        <v>297</v>
      </c>
      <c r="CQ3" s="282"/>
      <c r="CR3" s="281" t="s">
        <v>32</v>
      </c>
      <c r="CS3" s="282"/>
      <c r="CT3" s="281" t="s">
        <v>298</v>
      </c>
      <c r="CU3" s="282"/>
      <c r="CV3" s="281" t="s">
        <v>299</v>
      </c>
      <c r="CW3" s="282"/>
      <c r="CX3" s="281" t="s">
        <v>33</v>
      </c>
      <c r="CY3" s="285"/>
    </row>
    <row r="4" spans="1:103">
      <c r="A4" s="270"/>
      <c r="B4" s="283"/>
      <c r="C4" s="284"/>
      <c r="D4" s="283"/>
      <c r="E4" s="284"/>
      <c r="F4" s="283"/>
      <c r="G4" s="284"/>
      <c r="H4" s="283"/>
      <c r="I4" s="284"/>
      <c r="J4" s="283"/>
      <c r="K4" s="284"/>
      <c r="L4" s="283"/>
      <c r="M4" s="284"/>
      <c r="N4" s="283"/>
      <c r="O4" s="284"/>
      <c r="P4" s="283"/>
      <c r="Q4" s="284"/>
      <c r="R4" s="283"/>
      <c r="S4" s="284"/>
      <c r="T4" s="283"/>
      <c r="U4" s="284"/>
      <c r="V4" s="283"/>
      <c r="W4" s="284"/>
      <c r="X4" s="283"/>
      <c r="Y4" s="284"/>
      <c r="Z4" s="283"/>
      <c r="AA4" s="284"/>
      <c r="AB4" s="283"/>
      <c r="AC4" s="284"/>
      <c r="AD4" s="283"/>
      <c r="AE4" s="284"/>
      <c r="AF4" s="283"/>
      <c r="AG4" s="284"/>
      <c r="AH4" s="283"/>
      <c r="AI4" s="284"/>
      <c r="AJ4" s="283"/>
      <c r="AK4" s="284"/>
      <c r="AL4" s="283"/>
      <c r="AM4" s="284"/>
      <c r="AN4" s="283"/>
      <c r="AO4" s="284"/>
      <c r="AP4" s="283"/>
      <c r="AQ4" s="284"/>
      <c r="AR4" s="283"/>
      <c r="AS4" s="284"/>
      <c r="AT4" s="283"/>
      <c r="AU4" s="284"/>
      <c r="AV4" s="283"/>
      <c r="AW4" s="284"/>
      <c r="AX4" s="283"/>
      <c r="AY4" s="284"/>
      <c r="AZ4" s="283"/>
      <c r="BA4" s="284"/>
      <c r="BB4" s="283"/>
      <c r="BC4" s="284"/>
      <c r="BD4" s="283"/>
      <c r="BE4" s="284"/>
      <c r="BF4" s="283"/>
      <c r="BG4" s="284"/>
      <c r="BH4" s="283"/>
      <c r="BI4" s="284"/>
      <c r="BJ4" s="283"/>
      <c r="BK4" s="284"/>
      <c r="BL4" s="283"/>
      <c r="BM4" s="284"/>
      <c r="BN4" s="283"/>
      <c r="BO4" s="284"/>
      <c r="BP4" s="283"/>
      <c r="BQ4" s="284"/>
      <c r="BR4" s="283"/>
      <c r="BS4" s="284"/>
      <c r="BT4" s="283"/>
      <c r="BU4" s="284"/>
      <c r="BV4" s="283"/>
      <c r="BW4" s="284"/>
      <c r="BX4" s="283"/>
      <c r="BY4" s="284"/>
      <c r="BZ4" s="283"/>
      <c r="CA4" s="284"/>
      <c r="CB4" s="283"/>
      <c r="CC4" s="284"/>
      <c r="CD4" s="283"/>
      <c r="CE4" s="284"/>
      <c r="CF4" s="283"/>
      <c r="CG4" s="284"/>
      <c r="CH4" s="283"/>
      <c r="CI4" s="284"/>
      <c r="CJ4" s="283"/>
      <c r="CK4" s="284"/>
      <c r="CL4" s="283"/>
      <c r="CM4" s="284"/>
      <c r="CN4" s="283"/>
      <c r="CO4" s="284"/>
      <c r="CP4" s="283"/>
      <c r="CQ4" s="284"/>
      <c r="CR4" s="283"/>
      <c r="CS4" s="284"/>
      <c r="CT4" s="283"/>
      <c r="CU4" s="284"/>
      <c r="CV4" s="283"/>
      <c r="CW4" s="284"/>
      <c r="CX4" s="283"/>
      <c r="CY4" s="286"/>
    </row>
    <row r="5" spans="1:103">
      <c r="A5" s="270"/>
      <c r="B5" s="173" t="s">
        <v>187</v>
      </c>
      <c r="C5" s="174" t="s">
        <v>256</v>
      </c>
      <c r="D5" s="173" t="s">
        <v>187</v>
      </c>
      <c r="E5" s="174" t="s">
        <v>256</v>
      </c>
      <c r="F5" s="173" t="s">
        <v>187</v>
      </c>
      <c r="G5" s="174" t="s">
        <v>256</v>
      </c>
      <c r="H5" s="173" t="s">
        <v>187</v>
      </c>
      <c r="I5" s="174" t="s">
        <v>256</v>
      </c>
      <c r="J5" s="173" t="s">
        <v>187</v>
      </c>
      <c r="K5" s="174" t="s">
        <v>256</v>
      </c>
      <c r="L5" s="173" t="s">
        <v>187</v>
      </c>
      <c r="M5" s="174" t="s">
        <v>256</v>
      </c>
      <c r="N5" s="173" t="s">
        <v>187</v>
      </c>
      <c r="O5" s="174" t="s">
        <v>256</v>
      </c>
      <c r="P5" s="173" t="s">
        <v>187</v>
      </c>
      <c r="Q5" s="174" t="s">
        <v>256</v>
      </c>
      <c r="R5" s="173" t="s">
        <v>187</v>
      </c>
      <c r="S5" s="174" t="s">
        <v>256</v>
      </c>
      <c r="T5" s="173" t="s">
        <v>187</v>
      </c>
      <c r="U5" s="174" t="s">
        <v>256</v>
      </c>
      <c r="V5" s="173" t="s">
        <v>187</v>
      </c>
      <c r="W5" s="174" t="s">
        <v>256</v>
      </c>
      <c r="X5" s="173" t="s">
        <v>187</v>
      </c>
      <c r="Y5" s="174" t="s">
        <v>256</v>
      </c>
      <c r="Z5" s="173" t="s">
        <v>187</v>
      </c>
      <c r="AA5" s="174" t="s">
        <v>256</v>
      </c>
      <c r="AB5" s="173" t="s">
        <v>187</v>
      </c>
      <c r="AC5" s="174" t="s">
        <v>256</v>
      </c>
      <c r="AD5" s="173" t="s">
        <v>187</v>
      </c>
      <c r="AE5" s="174" t="s">
        <v>256</v>
      </c>
      <c r="AF5" s="173" t="s">
        <v>187</v>
      </c>
      <c r="AG5" s="174" t="s">
        <v>256</v>
      </c>
      <c r="AH5" s="173" t="s">
        <v>187</v>
      </c>
      <c r="AI5" s="174" t="s">
        <v>256</v>
      </c>
      <c r="AJ5" s="173" t="s">
        <v>187</v>
      </c>
      <c r="AK5" s="174" t="s">
        <v>256</v>
      </c>
      <c r="AL5" s="173" t="s">
        <v>187</v>
      </c>
      <c r="AM5" s="174" t="s">
        <v>256</v>
      </c>
      <c r="AN5" s="173" t="s">
        <v>187</v>
      </c>
      <c r="AO5" s="174" t="s">
        <v>256</v>
      </c>
      <c r="AP5" s="173" t="s">
        <v>187</v>
      </c>
      <c r="AQ5" s="174" t="s">
        <v>256</v>
      </c>
      <c r="AR5" s="173" t="s">
        <v>187</v>
      </c>
      <c r="AS5" s="174" t="s">
        <v>256</v>
      </c>
      <c r="AT5" s="173" t="s">
        <v>187</v>
      </c>
      <c r="AU5" s="174" t="s">
        <v>256</v>
      </c>
      <c r="AV5" s="173" t="s">
        <v>187</v>
      </c>
      <c r="AW5" s="174" t="s">
        <v>256</v>
      </c>
      <c r="AX5" s="173" t="s">
        <v>187</v>
      </c>
      <c r="AY5" s="174" t="s">
        <v>256</v>
      </c>
      <c r="AZ5" s="173" t="s">
        <v>187</v>
      </c>
      <c r="BA5" s="174" t="s">
        <v>256</v>
      </c>
      <c r="BB5" s="173" t="s">
        <v>187</v>
      </c>
      <c r="BC5" s="174" t="s">
        <v>256</v>
      </c>
      <c r="BD5" s="173" t="s">
        <v>187</v>
      </c>
      <c r="BE5" s="174" t="s">
        <v>256</v>
      </c>
      <c r="BF5" s="173" t="s">
        <v>187</v>
      </c>
      <c r="BG5" s="174" t="s">
        <v>256</v>
      </c>
      <c r="BH5" s="173" t="s">
        <v>187</v>
      </c>
      <c r="BI5" s="174" t="s">
        <v>256</v>
      </c>
      <c r="BJ5" s="173" t="s">
        <v>187</v>
      </c>
      <c r="BK5" s="174" t="s">
        <v>256</v>
      </c>
      <c r="BL5" s="173" t="s">
        <v>187</v>
      </c>
      <c r="BM5" s="174" t="s">
        <v>256</v>
      </c>
      <c r="BN5" s="173" t="s">
        <v>187</v>
      </c>
      <c r="BO5" s="174" t="s">
        <v>256</v>
      </c>
      <c r="BP5" s="173" t="s">
        <v>187</v>
      </c>
      <c r="BQ5" s="174" t="s">
        <v>256</v>
      </c>
      <c r="BR5" s="173" t="s">
        <v>187</v>
      </c>
      <c r="BS5" s="174" t="s">
        <v>256</v>
      </c>
      <c r="BT5" s="173" t="s">
        <v>187</v>
      </c>
      <c r="BU5" s="174" t="s">
        <v>256</v>
      </c>
      <c r="BV5" s="173" t="s">
        <v>187</v>
      </c>
      <c r="BW5" s="174" t="s">
        <v>256</v>
      </c>
      <c r="BX5" s="173" t="s">
        <v>187</v>
      </c>
      <c r="BY5" s="174" t="s">
        <v>256</v>
      </c>
      <c r="BZ5" s="173" t="s">
        <v>187</v>
      </c>
      <c r="CA5" s="174" t="s">
        <v>256</v>
      </c>
      <c r="CB5" s="173" t="s">
        <v>187</v>
      </c>
      <c r="CC5" s="174" t="s">
        <v>256</v>
      </c>
      <c r="CD5" s="173" t="s">
        <v>187</v>
      </c>
      <c r="CE5" s="174" t="s">
        <v>256</v>
      </c>
      <c r="CF5" s="173" t="s">
        <v>187</v>
      </c>
      <c r="CG5" s="174" t="s">
        <v>256</v>
      </c>
      <c r="CH5" s="173" t="s">
        <v>187</v>
      </c>
      <c r="CI5" s="174" t="s">
        <v>256</v>
      </c>
      <c r="CJ5" s="173" t="s">
        <v>187</v>
      </c>
      <c r="CK5" s="174" t="s">
        <v>256</v>
      </c>
      <c r="CL5" s="173" t="s">
        <v>187</v>
      </c>
      <c r="CM5" s="174" t="s">
        <v>256</v>
      </c>
      <c r="CN5" s="173" t="s">
        <v>187</v>
      </c>
      <c r="CO5" s="174" t="s">
        <v>256</v>
      </c>
      <c r="CP5" s="173" t="s">
        <v>187</v>
      </c>
      <c r="CQ5" s="174" t="s">
        <v>256</v>
      </c>
      <c r="CR5" s="173" t="s">
        <v>187</v>
      </c>
      <c r="CS5" s="174" t="s">
        <v>256</v>
      </c>
      <c r="CT5" s="173" t="s">
        <v>187</v>
      </c>
      <c r="CU5" s="174" t="s">
        <v>256</v>
      </c>
      <c r="CV5" s="173" t="s">
        <v>187</v>
      </c>
      <c r="CW5" s="174" t="s">
        <v>256</v>
      </c>
      <c r="CX5" s="173" t="s">
        <v>187</v>
      </c>
      <c r="CY5" s="175" t="s">
        <v>256</v>
      </c>
    </row>
    <row r="6" spans="1:103">
      <c r="A6" s="271"/>
      <c r="B6" s="176">
        <v>1</v>
      </c>
      <c r="C6" s="177">
        <v>2</v>
      </c>
      <c r="D6" s="176">
        <v>3</v>
      </c>
      <c r="E6" s="177">
        <v>4</v>
      </c>
      <c r="F6" s="176">
        <v>5</v>
      </c>
      <c r="G6" s="177">
        <v>6</v>
      </c>
      <c r="H6" s="176">
        <v>7</v>
      </c>
      <c r="I6" s="177">
        <v>8</v>
      </c>
      <c r="J6" s="176">
        <v>9</v>
      </c>
      <c r="K6" s="176">
        <v>10</v>
      </c>
      <c r="L6" s="177">
        <v>11</v>
      </c>
      <c r="M6" s="176">
        <v>12</v>
      </c>
      <c r="N6" s="177">
        <v>13</v>
      </c>
      <c r="O6" s="176">
        <v>14</v>
      </c>
      <c r="P6" s="176">
        <v>15</v>
      </c>
      <c r="Q6" s="177">
        <v>16</v>
      </c>
      <c r="R6" s="176">
        <v>17</v>
      </c>
      <c r="S6" s="177">
        <v>18</v>
      </c>
      <c r="T6" s="176">
        <v>19</v>
      </c>
      <c r="U6" s="176">
        <v>20</v>
      </c>
      <c r="V6" s="177">
        <v>21</v>
      </c>
      <c r="W6" s="176">
        <v>22</v>
      </c>
      <c r="X6" s="177">
        <v>23</v>
      </c>
      <c r="Y6" s="176">
        <v>24</v>
      </c>
      <c r="Z6" s="176">
        <v>25</v>
      </c>
      <c r="AA6" s="177">
        <v>26</v>
      </c>
      <c r="AB6" s="176">
        <v>27</v>
      </c>
      <c r="AC6" s="177">
        <v>28</v>
      </c>
      <c r="AD6" s="176">
        <v>29</v>
      </c>
      <c r="AE6" s="176">
        <v>30</v>
      </c>
      <c r="AF6" s="177">
        <v>31</v>
      </c>
      <c r="AG6" s="176">
        <v>32</v>
      </c>
      <c r="AH6" s="177">
        <v>33</v>
      </c>
      <c r="AI6" s="176">
        <v>34</v>
      </c>
      <c r="AJ6" s="176">
        <v>35</v>
      </c>
      <c r="AK6" s="177">
        <v>36</v>
      </c>
      <c r="AL6" s="176">
        <v>37</v>
      </c>
      <c r="AM6" s="177">
        <v>38</v>
      </c>
      <c r="AN6" s="176">
        <v>39</v>
      </c>
      <c r="AO6" s="176">
        <v>40</v>
      </c>
      <c r="AP6" s="177">
        <v>41</v>
      </c>
      <c r="AQ6" s="176">
        <v>42</v>
      </c>
      <c r="AR6" s="177">
        <v>43</v>
      </c>
      <c r="AS6" s="176">
        <v>44</v>
      </c>
      <c r="AT6" s="176">
        <v>45</v>
      </c>
      <c r="AU6" s="177">
        <v>46</v>
      </c>
      <c r="AV6" s="176">
        <v>47</v>
      </c>
      <c r="AW6" s="177">
        <v>48</v>
      </c>
      <c r="AX6" s="176">
        <v>49</v>
      </c>
      <c r="AY6" s="176">
        <v>50</v>
      </c>
      <c r="AZ6" s="177">
        <v>51</v>
      </c>
      <c r="BA6" s="176">
        <v>52</v>
      </c>
      <c r="BB6" s="177">
        <v>53</v>
      </c>
      <c r="BC6" s="176">
        <v>54</v>
      </c>
      <c r="BD6" s="176">
        <v>55</v>
      </c>
      <c r="BE6" s="177">
        <v>56</v>
      </c>
      <c r="BF6" s="176">
        <v>57</v>
      </c>
      <c r="BG6" s="177">
        <v>58</v>
      </c>
      <c r="BH6" s="176">
        <v>59</v>
      </c>
      <c r="BI6" s="176">
        <v>60</v>
      </c>
      <c r="BJ6" s="177">
        <v>61</v>
      </c>
      <c r="BK6" s="176">
        <v>62</v>
      </c>
      <c r="BL6" s="177">
        <v>63</v>
      </c>
      <c r="BM6" s="176">
        <v>64</v>
      </c>
      <c r="BN6" s="176">
        <v>65</v>
      </c>
      <c r="BO6" s="177">
        <v>66</v>
      </c>
      <c r="BP6" s="176">
        <v>67</v>
      </c>
      <c r="BQ6" s="177">
        <v>68</v>
      </c>
      <c r="BR6" s="176">
        <v>69</v>
      </c>
      <c r="BS6" s="176">
        <v>70</v>
      </c>
      <c r="BT6" s="177">
        <v>71</v>
      </c>
      <c r="BU6" s="176">
        <v>72</v>
      </c>
      <c r="BV6" s="177">
        <v>73</v>
      </c>
      <c r="BW6" s="176">
        <v>74</v>
      </c>
      <c r="BX6" s="176">
        <v>75</v>
      </c>
      <c r="BY6" s="177">
        <v>76</v>
      </c>
      <c r="BZ6" s="176">
        <v>77</v>
      </c>
      <c r="CA6" s="177">
        <v>78</v>
      </c>
      <c r="CB6" s="176">
        <v>79</v>
      </c>
      <c r="CC6" s="176">
        <v>80</v>
      </c>
      <c r="CD6" s="177">
        <v>81</v>
      </c>
      <c r="CE6" s="176">
        <v>82</v>
      </c>
      <c r="CF6" s="177">
        <v>83</v>
      </c>
      <c r="CG6" s="176">
        <v>84</v>
      </c>
      <c r="CH6" s="176">
        <v>85</v>
      </c>
      <c r="CI6" s="177">
        <v>86</v>
      </c>
      <c r="CJ6" s="176">
        <v>87</v>
      </c>
      <c r="CK6" s="177">
        <v>88</v>
      </c>
      <c r="CL6" s="176">
        <v>89</v>
      </c>
      <c r="CM6" s="176">
        <v>90</v>
      </c>
      <c r="CN6" s="177">
        <v>91</v>
      </c>
      <c r="CO6" s="176">
        <v>92</v>
      </c>
      <c r="CP6" s="177">
        <v>93</v>
      </c>
      <c r="CQ6" s="176">
        <v>94</v>
      </c>
      <c r="CR6" s="176">
        <v>95</v>
      </c>
      <c r="CS6" s="177">
        <v>96</v>
      </c>
      <c r="CT6" s="176">
        <v>97</v>
      </c>
      <c r="CU6" s="177">
        <v>98</v>
      </c>
      <c r="CV6" s="176">
        <v>99</v>
      </c>
      <c r="CW6" s="176">
        <v>100</v>
      </c>
      <c r="CX6" s="177">
        <v>101</v>
      </c>
      <c r="CY6" s="178">
        <v>102</v>
      </c>
    </row>
    <row r="7" spans="1:103">
      <c r="A7" s="134"/>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c r="CN7" s="135"/>
      <c r="CO7" s="135"/>
      <c r="CP7" s="135"/>
      <c r="CQ7" s="135"/>
      <c r="CR7" s="135"/>
      <c r="CS7" s="135"/>
      <c r="CT7" s="135"/>
      <c r="CU7" s="135"/>
      <c r="CV7" s="135"/>
      <c r="CW7" s="135"/>
      <c r="CX7" s="135"/>
      <c r="CY7" s="179"/>
    </row>
    <row r="8" spans="1:103">
      <c r="A8" s="166" t="s">
        <v>308</v>
      </c>
      <c r="B8" s="137">
        <v>287377</v>
      </c>
      <c r="C8" s="145" t="s">
        <v>309</v>
      </c>
      <c r="D8" s="137">
        <v>4481</v>
      </c>
      <c r="E8" s="145" t="s">
        <v>309</v>
      </c>
      <c r="F8" s="145">
        <v>641</v>
      </c>
      <c r="G8" s="145" t="s">
        <v>309</v>
      </c>
      <c r="H8" s="137">
        <v>5439</v>
      </c>
      <c r="I8" s="145" t="s">
        <v>309</v>
      </c>
      <c r="J8" s="137">
        <v>2708</v>
      </c>
      <c r="K8" s="145" t="s">
        <v>309</v>
      </c>
      <c r="L8" s="137">
        <v>34988</v>
      </c>
      <c r="M8" s="145" t="s">
        <v>309</v>
      </c>
      <c r="N8" s="137">
        <v>4498</v>
      </c>
      <c r="O8" s="145" t="s">
        <v>309</v>
      </c>
      <c r="P8" s="137">
        <v>3459</v>
      </c>
      <c r="Q8" s="145" t="s">
        <v>309</v>
      </c>
      <c r="R8" s="145">
        <v>806</v>
      </c>
      <c r="S8" s="145" t="s">
        <v>309</v>
      </c>
      <c r="T8" s="137">
        <v>16681</v>
      </c>
      <c r="U8" s="145" t="s">
        <v>309</v>
      </c>
      <c r="V8" s="137">
        <v>8540</v>
      </c>
      <c r="W8" s="145" t="s">
        <v>309</v>
      </c>
      <c r="X8" s="137">
        <v>1235</v>
      </c>
      <c r="Y8" s="145" t="s">
        <v>309</v>
      </c>
      <c r="Z8" s="137">
        <v>1343</v>
      </c>
      <c r="AA8" s="145" t="s">
        <v>309</v>
      </c>
      <c r="AB8" s="137">
        <v>12585</v>
      </c>
      <c r="AC8" s="145" t="s">
        <v>309</v>
      </c>
      <c r="AD8" s="137">
        <v>6158</v>
      </c>
      <c r="AE8" s="145" t="s">
        <v>309</v>
      </c>
      <c r="AF8" s="137">
        <v>2935</v>
      </c>
      <c r="AG8" s="145" t="s">
        <v>309</v>
      </c>
      <c r="AH8" s="137">
        <v>2713</v>
      </c>
      <c r="AI8" s="145" t="s">
        <v>309</v>
      </c>
      <c r="AJ8" s="137">
        <v>4090</v>
      </c>
      <c r="AK8" s="145" t="s">
        <v>309</v>
      </c>
      <c r="AL8" s="137">
        <v>4477</v>
      </c>
      <c r="AM8" s="145" t="s">
        <v>309</v>
      </c>
      <c r="AN8" s="137">
        <v>1298</v>
      </c>
      <c r="AO8" s="145" t="s">
        <v>309</v>
      </c>
      <c r="AP8" s="137">
        <v>5442</v>
      </c>
      <c r="AQ8" s="145" t="s">
        <v>309</v>
      </c>
      <c r="AR8" s="137">
        <v>6413</v>
      </c>
      <c r="AS8" s="145" t="s">
        <v>309</v>
      </c>
      <c r="AT8" s="137">
        <v>10042</v>
      </c>
      <c r="AU8" s="145" t="s">
        <v>309</v>
      </c>
      <c r="AV8" s="137">
        <v>5025</v>
      </c>
      <c r="AW8" s="145" t="s">
        <v>309</v>
      </c>
      <c r="AX8" s="137">
        <v>2868</v>
      </c>
      <c r="AY8" s="145" t="s">
        <v>309</v>
      </c>
      <c r="AZ8" s="137">
        <v>5680</v>
      </c>
      <c r="BA8" s="145" t="s">
        <v>309</v>
      </c>
      <c r="BB8" s="145">
        <v>910</v>
      </c>
      <c r="BC8" s="145" t="s">
        <v>309</v>
      </c>
      <c r="BD8" s="137">
        <v>1726</v>
      </c>
      <c r="BE8" s="145" t="s">
        <v>309</v>
      </c>
      <c r="BF8" s="137">
        <v>2168</v>
      </c>
      <c r="BG8" s="145" t="s">
        <v>309</v>
      </c>
      <c r="BH8" s="137">
        <v>1276</v>
      </c>
      <c r="BI8" s="145" t="s">
        <v>309</v>
      </c>
      <c r="BJ8" s="137">
        <v>8577</v>
      </c>
      <c r="BK8" s="145" t="s">
        <v>309</v>
      </c>
      <c r="BL8" s="137">
        <v>1855</v>
      </c>
      <c r="BM8" s="145" t="s">
        <v>309</v>
      </c>
      <c r="BN8" s="137">
        <v>19151</v>
      </c>
      <c r="BO8" s="145" t="s">
        <v>309</v>
      </c>
      <c r="BP8" s="137">
        <v>8312</v>
      </c>
      <c r="BQ8" s="145" t="s">
        <v>309</v>
      </c>
      <c r="BR8" s="145">
        <v>634</v>
      </c>
      <c r="BS8" s="145" t="s">
        <v>309</v>
      </c>
      <c r="BT8" s="137">
        <v>11410</v>
      </c>
      <c r="BU8" s="145" t="s">
        <v>309</v>
      </c>
      <c r="BV8" s="137">
        <v>3488</v>
      </c>
      <c r="BW8" s="145" t="s">
        <v>309</v>
      </c>
      <c r="BX8" s="137">
        <v>3523</v>
      </c>
      <c r="BY8" s="145" t="s">
        <v>309</v>
      </c>
      <c r="BZ8" s="137">
        <v>12328</v>
      </c>
      <c r="CA8" s="145" t="s">
        <v>309</v>
      </c>
      <c r="CB8" s="137">
        <v>1069</v>
      </c>
      <c r="CC8" s="145" t="s">
        <v>309</v>
      </c>
      <c r="CD8" s="137">
        <v>4106</v>
      </c>
      <c r="CE8" s="145" t="s">
        <v>309</v>
      </c>
      <c r="CF8" s="145">
        <v>760</v>
      </c>
      <c r="CG8" s="145" t="s">
        <v>309</v>
      </c>
      <c r="CH8" s="137">
        <v>5792</v>
      </c>
      <c r="CI8" s="145" t="s">
        <v>309</v>
      </c>
      <c r="CJ8" s="137">
        <v>21723</v>
      </c>
      <c r="CK8" s="145" t="s">
        <v>309</v>
      </c>
      <c r="CL8" s="137">
        <v>2320</v>
      </c>
      <c r="CM8" s="145" t="s">
        <v>309</v>
      </c>
      <c r="CN8" s="145">
        <v>617</v>
      </c>
      <c r="CO8" s="145" t="s">
        <v>309</v>
      </c>
      <c r="CP8" s="137">
        <v>7274</v>
      </c>
      <c r="CQ8" s="145" t="s">
        <v>309</v>
      </c>
      <c r="CR8" s="137">
        <v>6067</v>
      </c>
      <c r="CS8" s="145" t="s">
        <v>309</v>
      </c>
      <c r="CT8" s="137">
        <v>1805</v>
      </c>
      <c r="CU8" s="145" t="s">
        <v>309</v>
      </c>
      <c r="CV8" s="137">
        <v>5440</v>
      </c>
      <c r="CW8" s="145" t="s">
        <v>309</v>
      </c>
      <c r="CX8" s="145">
        <v>499</v>
      </c>
      <c r="CY8" s="165" t="s">
        <v>309</v>
      </c>
    </row>
    <row r="9" spans="1:103">
      <c r="A9" s="166"/>
      <c r="B9" s="137"/>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65"/>
    </row>
    <row r="10" spans="1:103">
      <c r="A10" s="166" t="s">
        <v>301</v>
      </c>
      <c r="B10" s="138">
        <v>535191161</v>
      </c>
      <c r="C10" s="167">
        <v>1862.33</v>
      </c>
      <c r="D10" s="137">
        <v>6509765</v>
      </c>
      <c r="E10" s="167">
        <v>1452.75</v>
      </c>
      <c r="F10" s="137">
        <v>1089504</v>
      </c>
      <c r="G10" s="167">
        <v>1699.69</v>
      </c>
      <c r="H10" s="137">
        <v>8477321</v>
      </c>
      <c r="I10" s="167">
        <v>1558.62</v>
      </c>
      <c r="J10" s="138">
        <v>5176050</v>
      </c>
      <c r="K10" s="167">
        <v>1911.39</v>
      </c>
      <c r="L10" s="137">
        <v>77755376</v>
      </c>
      <c r="M10" s="167">
        <v>2222.34</v>
      </c>
      <c r="N10" s="137">
        <v>6923171</v>
      </c>
      <c r="O10" s="167">
        <v>1539.17</v>
      </c>
      <c r="P10" s="137">
        <v>9032787</v>
      </c>
      <c r="Q10" s="167">
        <v>2611.39</v>
      </c>
      <c r="R10" s="137">
        <v>2173600</v>
      </c>
      <c r="S10" s="167">
        <v>2696.77</v>
      </c>
      <c r="T10" s="137">
        <v>25352237</v>
      </c>
      <c r="U10" s="167">
        <v>1519.83</v>
      </c>
      <c r="V10" s="137">
        <v>13772147</v>
      </c>
      <c r="W10" s="167">
        <v>1612.66</v>
      </c>
      <c r="X10" s="137">
        <v>3420671</v>
      </c>
      <c r="Y10" s="167">
        <v>2769.77</v>
      </c>
      <c r="Z10" s="137">
        <v>2271075</v>
      </c>
      <c r="AA10" s="167">
        <v>1691.05</v>
      </c>
      <c r="AB10" s="137">
        <v>22474774</v>
      </c>
      <c r="AC10" s="167">
        <v>1785.84</v>
      </c>
      <c r="AD10" s="137">
        <v>10200590</v>
      </c>
      <c r="AE10" s="167">
        <v>1656.48</v>
      </c>
      <c r="AF10" s="137">
        <v>5006251</v>
      </c>
      <c r="AG10" s="167">
        <v>1705.71</v>
      </c>
      <c r="AH10" s="137">
        <v>4808361</v>
      </c>
      <c r="AI10" s="167">
        <v>1772.34</v>
      </c>
      <c r="AJ10" s="137">
        <v>7974690</v>
      </c>
      <c r="AK10" s="167">
        <v>1949.8</v>
      </c>
      <c r="AL10" s="137">
        <v>7356936</v>
      </c>
      <c r="AM10" s="167">
        <v>1643.27</v>
      </c>
      <c r="AN10" s="137">
        <v>2626830</v>
      </c>
      <c r="AO10" s="167">
        <v>2023.75</v>
      </c>
      <c r="AP10" s="137">
        <v>10821276</v>
      </c>
      <c r="AQ10" s="167">
        <v>1988.47</v>
      </c>
      <c r="AR10" s="137">
        <v>14822592</v>
      </c>
      <c r="AS10" s="167">
        <v>2311.34</v>
      </c>
      <c r="AT10" s="137">
        <v>21864052</v>
      </c>
      <c r="AU10" s="167">
        <v>2177.2600000000002</v>
      </c>
      <c r="AV10" s="137">
        <v>13224036</v>
      </c>
      <c r="AW10" s="167">
        <v>2631.65</v>
      </c>
      <c r="AX10" s="137">
        <v>4728905</v>
      </c>
      <c r="AY10" s="167">
        <v>1648.85</v>
      </c>
      <c r="AZ10" s="137">
        <v>8728932</v>
      </c>
      <c r="BA10" s="167">
        <v>1536.78</v>
      </c>
      <c r="BB10" s="137">
        <v>1442731</v>
      </c>
      <c r="BC10" s="167">
        <v>1585.42</v>
      </c>
      <c r="BD10" s="137">
        <v>2992522</v>
      </c>
      <c r="BE10" s="167">
        <v>1733.79</v>
      </c>
      <c r="BF10" s="137">
        <v>3945329</v>
      </c>
      <c r="BG10" s="167">
        <v>1819.8</v>
      </c>
      <c r="BH10" s="137">
        <v>1897021</v>
      </c>
      <c r="BI10" s="167">
        <v>1486.69</v>
      </c>
      <c r="BJ10" s="137">
        <v>18328814</v>
      </c>
      <c r="BK10" s="167">
        <v>2136.9699999999998</v>
      </c>
      <c r="BL10" s="137">
        <v>3628055</v>
      </c>
      <c r="BM10" s="167">
        <v>1955.82</v>
      </c>
      <c r="BN10" s="137">
        <v>43262137</v>
      </c>
      <c r="BO10" s="167">
        <v>2259</v>
      </c>
      <c r="BP10" s="137">
        <v>15537366</v>
      </c>
      <c r="BQ10" s="167">
        <v>1869.27</v>
      </c>
      <c r="BR10" s="137">
        <v>1117299</v>
      </c>
      <c r="BS10" s="167">
        <v>1762.3</v>
      </c>
      <c r="BT10" s="137">
        <v>20130415</v>
      </c>
      <c r="BU10" s="167">
        <v>1764.28</v>
      </c>
      <c r="BV10" s="137">
        <v>6052680</v>
      </c>
      <c r="BW10" s="167">
        <v>1735.29</v>
      </c>
      <c r="BX10" s="137">
        <v>5163687</v>
      </c>
      <c r="BY10" s="167">
        <v>1465.71</v>
      </c>
      <c r="BZ10" s="137">
        <v>22135537</v>
      </c>
      <c r="CA10" s="167">
        <v>1795.55</v>
      </c>
      <c r="CB10" s="137">
        <v>2127609</v>
      </c>
      <c r="CC10" s="167">
        <v>1990.28</v>
      </c>
      <c r="CD10" s="137">
        <v>6087792</v>
      </c>
      <c r="CE10" s="167">
        <v>1482.66</v>
      </c>
      <c r="CF10" s="137">
        <v>976596</v>
      </c>
      <c r="CG10" s="167">
        <v>1284.99</v>
      </c>
      <c r="CH10" s="137">
        <v>7797681</v>
      </c>
      <c r="CI10" s="167">
        <v>1346.28</v>
      </c>
      <c r="CJ10" s="137">
        <v>28662395</v>
      </c>
      <c r="CK10" s="167">
        <v>1319.45</v>
      </c>
      <c r="CL10" s="137">
        <v>3925382</v>
      </c>
      <c r="CM10" s="167">
        <v>1691.98</v>
      </c>
      <c r="CN10" s="137">
        <v>1518479</v>
      </c>
      <c r="CO10" s="167">
        <v>2461.0700000000002</v>
      </c>
      <c r="CP10" s="137">
        <v>12781149</v>
      </c>
      <c r="CQ10" s="167">
        <v>1757.1</v>
      </c>
      <c r="CR10" s="137">
        <v>12628567</v>
      </c>
      <c r="CS10" s="167">
        <v>2081.52</v>
      </c>
      <c r="CT10" s="137">
        <v>3551756</v>
      </c>
      <c r="CU10" s="167">
        <v>1967.73</v>
      </c>
      <c r="CV10" s="137">
        <v>11813831</v>
      </c>
      <c r="CW10" s="167">
        <v>2171.66</v>
      </c>
      <c r="CX10" s="137">
        <v>1094402</v>
      </c>
      <c r="CY10" s="180">
        <v>2193.19</v>
      </c>
    </row>
    <row r="11" spans="1:103">
      <c r="A11" s="166"/>
      <c r="B11" s="137"/>
      <c r="C11" s="167"/>
      <c r="D11" s="137"/>
      <c r="E11" s="167"/>
      <c r="F11" s="137"/>
      <c r="G11" s="167"/>
      <c r="H11" s="137"/>
      <c r="I11" s="167"/>
      <c r="J11" s="137"/>
      <c r="K11" s="167"/>
      <c r="L11" s="137"/>
      <c r="M11" s="167"/>
      <c r="N11" s="137"/>
      <c r="O11" s="167"/>
      <c r="P11" s="137"/>
      <c r="Q11" s="167"/>
      <c r="R11" s="137"/>
      <c r="S11" s="167"/>
      <c r="T11" s="137"/>
      <c r="U11" s="167"/>
      <c r="V11" s="137"/>
      <c r="W11" s="167"/>
      <c r="X11" s="137"/>
      <c r="Y11" s="167"/>
      <c r="Z11" s="137"/>
      <c r="AA11" s="167"/>
      <c r="AB11" s="137"/>
      <c r="AC11" s="167"/>
      <c r="AD11" s="137"/>
      <c r="AE11" s="167"/>
      <c r="AF11" s="137"/>
      <c r="AG11" s="167"/>
      <c r="AH11" s="137"/>
      <c r="AI11" s="167"/>
      <c r="AJ11" s="137"/>
      <c r="AK11" s="167"/>
      <c r="AL11" s="137"/>
      <c r="AM11" s="167"/>
      <c r="AN11" s="137"/>
      <c r="AO11" s="167"/>
      <c r="AP11" s="137"/>
      <c r="AQ11" s="167"/>
      <c r="AR11" s="137"/>
      <c r="AS11" s="167"/>
      <c r="AT11" s="137"/>
      <c r="AU11" s="167"/>
      <c r="AV11" s="137"/>
      <c r="AW11" s="167"/>
      <c r="AX11" s="137"/>
      <c r="AY11" s="167"/>
      <c r="AZ11" s="137"/>
      <c r="BA11" s="167"/>
      <c r="BB11" s="137"/>
      <c r="BC11" s="167"/>
      <c r="BD11" s="137"/>
      <c r="BE11" s="167"/>
      <c r="BF11" s="137"/>
      <c r="BG11" s="167"/>
      <c r="BH11" s="137"/>
      <c r="BI11" s="167"/>
      <c r="BJ11" s="137"/>
      <c r="BK11" s="167"/>
      <c r="BL11" s="137"/>
      <c r="BM11" s="167"/>
      <c r="BN11" s="137"/>
      <c r="BO11" s="167"/>
      <c r="BP11" s="137"/>
      <c r="BQ11" s="167"/>
      <c r="BR11" s="137"/>
      <c r="BS11" s="167"/>
      <c r="BT11" s="137"/>
      <c r="BU11" s="167"/>
      <c r="BV11" s="137"/>
      <c r="BW11" s="167"/>
      <c r="BX11" s="137"/>
      <c r="BY11" s="167"/>
      <c r="BZ11" s="137"/>
      <c r="CA11" s="167"/>
      <c r="CB11" s="137"/>
      <c r="CC11" s="167"/>
      <c r="CD11" s="137"/>
      <c r="CE11" s="167"/>
      <c r="CF11" s="137"/>
      <c r="CG11" s="167"/>
      <c r="CH11" s="137"/>
      <c r="CI11" s="167"/>
      <c r="CJ11" s="137"/>
      <c r="CK11" s="167"/>
      <c r="CL11" s="137"/>
      <c r="CM11" s="167"/>
      <c r="CN11" s="137"/>
      <c r="CO11" s="167"/>
      <c r="CP11" s="137"/>
      <c r="CQ11" s="167"/>
      <c r="CR11" s="137"/>
      <c r="CS11" s="167"/>
      <c r="CT11" s="137"/>
      <c r="CU11" s="167"/>
      <c r="CV11" s="137"/>
      <c r="CW11" s="167"/>
      <c r="CX11" s="137"/>
      <c r="CY11" s="180"/>
    </row>
    <row r="12" spans="1:103">
      <c r="A12" s="166" t="s">
        <v>191</v>
      </c>
      <c r="B12" s="137">
        <v>9702385</v>
      </c>
      <c r="C12" s="167">
        <v>33.76</v>
      </c>
      <c r="D12" s="137">
        <v>195132</v>
      </c>
      <c r="E12" s="167">
        <v>43.55</v>
      </c>
      <c r="F12" s="137">
        <v>49652</v>
      </c>
      <c r="G12" s="167">
        <v>77.459999999999994</v>
      </c>
      <c r="H12" s="137">
        <v>329245</v>
      </c>
      <c r="I12" s="167">
        <v>60.53</v>
      </c>
      <c r="J12" s="137">
        <v>486895</v>
      </c>
      <c r="K12" s="167">
        <v>179.8</v>
      </c>
      <c r="L12" s="137">
        <v>1951507</v>
      </c>
      <c r="M12" s="167">
        <v>55.78</v>
      </c>
      <c r="N12" s="137" t="s">
        <v>85</v>
      </c>
      <c r="O12" s="167" t="s">
        <v>309</v>
      </c>
      <c r="P12" s="137" t="s">
        <v>85</v>
      </c>
      <c r="Q12" s="167" t="s">
        <v>309</v>
      </c>
      <c r="R12" s="137" t="s">
        <v>85</v>
      </c>
      <c r="S12" s="167" t="s">
        <v>309</v>
      </c>
      <c r="T12" s="137">
        <v>427626</v>
      </c>
      <c r="U12" s="167">
        <v>25.64</v>
      </c>
      <c r="V12" s="137">
        <v>54089</v>
      </c>
      <c r="W12" s="167">
        <v>6.33</v>
      </c>
      <c r="X12" s="137" t="s">
        <v>85</v>
      </c>
      <c r="Y12" s="167" t="s">
        <v>309</v>
      </c>
      <c r="Z12" s="137" t="s">
        <v>85</v>
      </c>
      <c r="AA12" s="167" t="s">
        <v>309</v>
      </c>
      <c r="AB12" s="137">
        <v>56823</v>
      </c>
      <c r="AC12" s="167">
        <v>4.5199999999999996</v>
      </c>
      <c r="AD12" s="137">
        <v>6291</v>
      </c>
      <c r="AE12" s="167">
        <v>1.02</v>
      </c>
      <c r="AF12" s="137" t="s">
        <v>85</v>
      </c>
      <c r="AG12" s="167" t="s">
        <v>309</v>
      </c>
      <c r="AH12" s="137">
        <v>54576</v>
      </c>
      <c r="AI12" s="167">
        <v>20.12</v>
      </c>
      <c r="AJ12" s="137">
        <v>437804</v>
      </c>
      <c r="AK12" s="167">
        <v>107.04</v>
      </c>
      <c r="AL12" s="137">
        <v>34794</v>
      </c>
      <c r="AM12" s="167">
        <v>7.77</v>
      </c>
      <c r="AN12" s="137">
        <v>48136</v>
      </c>
      <c r="AO12" s="167">
        <v>37.08</v>
      </c>
      <c r="AP12" s="137">
        <v>272806</v>
      </c>
      <c r="AQ12" s="167">
        <v>50.13</v>
      </c>
      <c r="AR12" s="137">
        <v>2884</v>
      </c>
      <c r="AS12" s="167">
        <v>0.45</v>
      </c>
      <c r="AT12" s="137">
        <v>1890783</v>
      </c>
      <c r="AU12" s="167">
        <v>188.29</v>
      </c>
      <c r="AV12" s="137">
        <v>305573</v>
      </c>
      <c r="AW12" s="167">
        <v>60.81</v>
      </c>
      <c r="AX12" s="137">
        <v>1246</v>
      </c>
      <c r="AY12" s="167">
        <v>0.43</v>
      </c>
      <c r="AZ12" s="137">
        <v>20988</v>
      </c>
      <c r="BA12" s="167">
        <v>3.7</v>
      </c>
      <c r="BB12" s="137">
        <v>181501</v>
      </c>
      <c r="BC12" s="167">
        <v>199.45</v>
      </c>
      <c r="BD12" s="137">
        <v>6383</v>
      </c>
      <c r="BE12" s="167">
        <v>3.7</v>
      </c>
      <c r="BF12" s="137">
        <v>112613</v>
      </c>
      <c r="BG12" s="167">
        <v>51.94</v>
      </c>
      <c r="BH12" s="137">
        <v>501703</v>
      </c>
      <c r="BI12" s="167">
        <v>393.18</v>
      </c>
      <c r="BJ12" s="137">
        <v>3303</v>
      </c>
      <c r="BK12" s="167">
        <v>0.39</v>
      </c>
      <c r="BL12" s="137">
        <v>52779</v>
      </c>
      <c r="BM12" s="167">
        <v>28.45</v>
      </c>
      <c r="BN12" s="137" t="s">
        <v>85</v>
      </c>
      <c r="BO12" s="167" t="s">
        <v>309</v>
      </c>
      <c r="BP12" s="137" t="s">
        <v>85</v>
      </c>
      <c r="BQ12" s="167" t="s">
        <v>309</v>
      </c>
      <c r="BR12" s="137">
        <v>1375</v>
      </c>
      <c r="BS12" s="167">
        <v>2.17</v>
      </c>
      <c r="BT12" s="137">
        <v>18498</v>
      </c>
      <c r="BU12" s="167">
        <v>1.62</v>
      </c>
      <c r="BV12" s="137" t="s">
        <v>85</v>
      </c>
      <c r="BW12" s="167" t="s">
        <v>309</v>
      </c>
      <c r="BX12" s="137">
        <v>24365</v>
      </c>
      <c r="BY12" s="167">
        <v>6.92</v>
      </c>
      <c r="BZ12" s="137">
        <v>50949</v>
      </c>
      <c r="CA12" s="167">
        <v>4.13</v>
      </c>
      <c r="CB12" s="137">
        <v>1139</v>
      </c>
      <c r="CC12" s="167">
        <v>1.07</v>
      </c>
      <c r="CD12" s="137">
        <v>12746</v>
      </c>
      <c r="CE12" s="167">
        <v>3.1</v>
      </c>
      <c r="CF12" s="137" t="s">
        <v>85</v>
      </c>
      <c r="CG12" s="167" t="s">
        <v>309</v>
      </c>
      <c r="CH12" s="137" t="s">
        <v>85</v>
      </c>
      <c r="CI12" s="167" t="s">
        <v>309</v>
      </c>
      <c r="CJ12" s="137" t="s">
        <v>85</v>
      </c>
      <c r="CK12" s="167" t="s">
        <v>309</v>
      </c>
      <c r="CL12" s="137" t="s">
        <v>85</v>
      </c>
      <c r="CM12" s="167" t="s">
        <v>309</v>
      </c>
      <c r="CN12" s="137">
        <v>390695</v>
      </c>
      <c r="CO12" s="167">
        <v>633.22</v>
      </c>
      <c r="CP12" s="137">
        <v>20557</v>
      </c>
      <c r="CQ12" s="167">
        <v>2.83</v>
      </c>
      <c r="CR12" s="137">
        <v>1457432</v>
      </c>
      <c r="CS12" s="167">
        <v>240.22</v>
      </c>
      <c r="CT12" s="137">
        <v>3819</v>
      </c>
      <c r="CU12" s="167">
        <v>2.12</v>
      </c>
      <c r="CV12" s="137">
        <v>91703</v>
      </c>
      <c r="CW12" s="167">
        <v>16.86</v>
      </c>
      <c r="CX12" s="137">
        <v>143975</v>
      </c>
      <c r="CY12" s="180">
        <v>288.52999999999997</v>
      </c>
    </row>
    <row r="13" spans="1:103">
      <c r="A13" s="166" t="s">
        <v>192</v>
      </c>
      <c r="B13" s="137">
        <v>262360613</v>
      </c>
      <c r="C13" s="167">
        <v>912.95</v>
      </c>
      <c r="D13" s="137">
        <v>3383068</v>
      </c>
      <c r="E13" s="167">
        <v>754.98</v>
      </c>
      <c r="F13" s="137">
        <v>142050</v>
      </c>
      <c r="G13" s="167">
        <v>221.61</v>
      </c>
      <c r="H13" s="137">
        <v>5352210</v>
      </c>
      <c r="I13" s="167">
        <v>984.04</v>
      </c>
      <c r="J13" s="137">
        <v>2648770</v>
      </c>
      <c r="K13" s="167">
        <v>978.13</v>
      </c>
      <c r="L13" s="137">
        <v>30702048</v>
      </c>
      <c r="M13" s="167">
        <v>877.5</v>
      </c>
      <c r="N13" s="137">
        <v>2834580</v>
      </c>
      <c r="O13" s="167">
        <v>630.19000000000005</v>
      </c>
      <c r="P13" s="137">
        <v>4516123</v>
      </c>
      <c r="Q13" s="167">
        <v>1305.6199999999999</v>
      </c>
      <c r="R13" s="137">
        <v>322835</v>
      </c>
      <c r="S13" s="167">
        <v>400.54</v>
      </c>
      <c r="T13" s="137">
        <v>19456464</v>
      </c>
      <c r="U13" s="167">
        <v>1166.3800000000001</v>
      </c>
      <c r="V13" s="137">
        <v>6017563</v>
      </c>
      <c r="W13" s="167">
        <v>704.63</v>
      </c>
      <c r="X13" s="137">
        <v>2117948</v>
      </c>
      <c r="Y13" s="167">
        <v>1714.94</v>
      </c>
      <c r="Z13" s="137">
        <v>1116372</v>
      </c>
      <c r="AA13" s="167">
        <v>831.25</v>
      </c>
      <c r="AB13" s="137">
        <v>11255647</v>
      </c>
      <c r="AC13" s="167">
        <v>894.37</v>
      </c>
      <c r="AD13" s="137">
        <v>5424647</v>
      </c>
      <c r="AE13" s="167">
        <v>880.91</v>
      </c>
      <c r="AF13" s="137">
        <v>2538484</v>
      </c>
      <c r="AG13" s="167">
        <v>864.9</v>
      </c>
      <c r="AH13" s="137">
        <v>2432146</v>
      </c>
      <c r="AI13" s="167">
        <v>896.48</v>
      </c>
      <c r="AJ13" s="137">
        <v>3741084</v>
      </c>
      <c r="AK13" s="167">
        <v>914.69</v>
      </c>
      <c r="AL13" s="137">
        <v>4191609</v>
      </c>
      <c r="AM13" s="167">
        <v>936.25</v>
      </c>
      <c r="AN13" s="137">
        <v>1237259</v>
      </c>
      <c r="AO13" s="167">
        <v>953.2</v>
      </c>
      <c r="AP13" s="137">
        <v>4699086</v>
      </c>
      <c r="AQ13" s="167">
        <v>863.49</v>
      </c>
      <c r="AR13" s="137">
        <v>5210827</v>
      </c>
      <c r="AS13" s="167">
        <v>812.54</v>
      </c>
      <c r="AT13" s="137">
        <v>10069290</v>
      </c>
      <c r="AU13" s="167">
        <v>1002.72</v>
      </c>
      <c r="AV13" s="137">
        <v>5767254</v>
      </c>
      <c r="AW13" s="167">
        <v>1147.71</v>
      </c>
      <c r="AX13" s="137">
        <v>3183323</v>
      </c>
      <c r="AY13" s="167">
        <v>1109.95</v>
      </c>
      <c r="AZ13" s="137">
        <v>4139942</v>
      </c>
      <c r="BA13" s="167">
        <v>728.86</v>
      </c>
      <c r="BB13" s="137">
        <v>370801</v>
      </c>
      <c r="BC13" s="167">
        <v>407.47</v>
      </c>
      <c r="BD13" s="137">
        <v>1505266</v>
      </c>
      <c r="BE13" s="167">
        <v>872.11</v>
      </c>
      <c r="BF13" s="137">
        <v>3337996</v>
      </c>
      <c r="BG13" s="167">
        <v>1539.67</v>
      </c>
      <c r="BH13" s="137">
        <v>605386</v>
      </c>
      <c r="BI13" s="167">
        <v>474.44</v>
      </c>
      <c r="BJ13" s="137">
        <v>8777435</v>
      </c>
      <c r="BK13" s="167">
        <v>1023.37</v>
      </c>
      <c r="BL13" s="137">
        <v>1822878</v>
      </c>
      <c r="BM13" s="167">
        <v>982.68</v>
      </c>
      <c r="BN13" s="137">
        <v>13120783</v>
      </c>
      <c r="BO13" s="167">
        <v>685.12</v>
      </c>
      <c r="BP13" s="137">
        <v>6564585</v>
      </c>
      <c r="BQ13" s="167">
        <v>789.77</v>
      </c>
      <c r="BR13" s="137">
        <v>619974</v>
      </c>
      <c r="BS13" s="167">
        <v>977.88</v>
      </c>
      <c r="BT13" s="137">
        <v>9327967</v>
      </c>
      <c r="BU13" s="167">
        <v>817.53</v>
      </c>
      <c r="BV13" s="137">
        <v>2272729</v>
      </c>
      <c r="BW13" s="167">
        <v>651.59</v>
      </c>
      <c r="BX13" s="137">
        <v>650297</v>
      </c>
      <c r="BY13" s="167">
        <v>184.59</v>
      </c>
      <c r="BZ13" s="137">
        <v>10948136</v>
      </c>
      <c r="CA13" s="167">
        <v>888.07</v>
      </c>
      <c r="CB13" s="137">
        <v>1160626</v>
      </c>
      <c r="CC13" s="167">
        <v>1085.71</v>
      </c>
      <c r="CD13" s="137">
        <v>3157804</v>
      </c>
      <c r="CE13" s="167">
        <v>769.07</v>
      </c>
      <c r="CF13" s="137">
        <v>777174</v>
      </c>
      <c r="CG13" s="167">
        <v>1022.6</v>
      </c>
      <c r="CH13" s="137">
        <v>6045888</v>
      </c>
      <c r="CI13" s="167">
        <v>1043.83</v>
      </c>
      <c r="CJ13" s="137">
        <v>23577124</v>
      </c>
      <c r="CK13" s="167">
        <v>1085.3499999999999</v>
      </c>
      <c r="CL13" s="137">
        <v>2023047</v>
      </c>
      <c r="CM13" s="167">
        <v>872</v>
      </c>
      <c r="CN13" s="137">
        <v>569702</v>
      </c>
      <c r="CO13" s="167">
        <v>923.34</v>
      </c>
      <c r="CP13" s="137">
        <v>4782295</v>
      </c>
      <c r="CQ13" s="167">
        <v>657.45</v>
      </c>
      <c r="CR13" s="137">
        <v>9949859</v>
      </c>
      <c r="CS13" s="167">
        <v>1640</v>
      </c>
      <c r="CT13" s="137">
        <v>1920724</v>
      </c>
      <c r="CU13" s="167">
        <v>1064.1099999999999</v>
      </c>
      <c r="CV13" s="137">
        <v>5427664</v>
      </c>
      <c r="CW13" s="167">
        <v>997.73</v>
      </c>
      <c r="CX13" s="137">
        <v>543844</v>
      </c>
      <c r="CY13" s="180">
        <v>1089.8699999999999</v>
      </c>
    </row>
    <row r="14" spans="1:103">
      <c r="A14" s="166" t="s">
        <v>193</v>
      </c>
      <c r="B14" s="137">
        <v>179665257</v>
      </c>
      <c r="C14" s="167">
        <v>625.19000000000005</v>
      </c>
      <c r="D14" s="137">
        <v>1748235</v>
      </c>
      <c r="E14" s="167">
        <v>390.14</v>
      </c>
      <c r="F14" s="137" t="s">
        <v>85</v>
      </c>
      <c r="G14" s="167" t="s">
        <v>309</v>
      </c>
      <c r="H14" s="137">
        <v>4283681</v>
      </c>
      <c r="I14" s="167">
        <v>787.59</v>
      </c>
      <c r="J14" s="137">
        <v>1946770</v>
      </c>
      <c r="K14" s="167">
        <v>718.9</v>
      </c>
      <c r="L14" s="137">
        <v>23816406</v>
      </c>
      <c r="M14" s="167">
        <v>680.7</v>
      </c>
      <c r="N14" s="137">
        <v>1901972</v>
      </c>
      <c r="O14" s="167">
        <v>422.85</v>
      </c>
      <c r="P14" s="137">
        <v>3043971</v>
      </c>
      <c r="Q14" s="167">
        <v>880.01</v>
      </c>
      <c r="R14" s="137" t="s">
        <v>85</v>
      </c>
      <c r="S14" s="167" t="s">
        <v>309</v>
      </c>
      <c r="T14" s="137">
        <v>14408709</v>
      </c>
      <c r="U14" s="167">
        <v>863.78</v>
      </c>
      <c r="V14" s="137">
        <v>4833521</v>
      </c>
      <c r="W14" s="167">
        <v>565.99</v>
      </c>
      <c r="X14" s="137">
        <v>1612333</v>
      </c>
      <c r="Y14" s="167">
        <v>1305.53</v>
      </c>
      <c r="Z14" s="137">
        <v>795384</v>
      </c>
      <c r="AA14" s="167">
        <v>592.24</v>
      </c>
      <c r="AB14" s="137">
        <v>6591337</v>
      </c>
      <c r="AC14" s="167">
        <v>523.75</v>
      </c>
      <c r="AD14" s="137">
        <v>3798490</v>
      </c>
      <c r="AE14" s="167">
        <v>616.84</v>
      </c>
      <c r="AF14" s="137">
        <v>1747016</v>
      </c>
      <c r="AG14" s="167">
        <v>595.24</v>
      </c>
      <c r="AH14" s="137">
        <v>1799485</v>
      </c>
      <c r="AI14" s="167">
        <v>663.28</v>
      </c>
      <c r="AJ14" s="137">
        <v>2312224</v>
      </c>
      <c r="AK14" s="167">
        <v>565.34</v>
      </c>
      <c r="AL14" s="137">
        <v>2326873</v>
      </c>
      <c r="AM14" s="167">
        <v>519.74</v>
      </c>
      <c r="AN14" s="137">
        <v>836134</v>
      </c>
      <c r="AO14" s="167">
        <v>644.16999999999996</v>
      </c>
      <c r="AP14" s="137">
        <v>2690434</v>
      </c>
      <c r="AQ14" s="167">
        <v>494.38</v>
      </c>
      <c r="AR14" s="137">
        <v>3695874</v>
      </c>
      <c r="AS14" s="167">
        <v>576.30999999999995</v>
      </c>
      <c r="AT14" s="137">
        <v>7784308</v>
      </c>
      <c r="AU14" s="167">
        <v>775.18</v>
      </c>
      <c r="AV14" s="137">
        <v>3741390</v>
      </c>
      <c r="AW14" s="167">
        <v>744.56</v>
      </c>
      <c r="AX14" s="137">
        <v>2340474</v>
      </c>
      <c r="AY14" s="167">
        <v>816.06</v>
      </c>
      <c r="AZ14" s="137">
        <v>2854718</v>
      </c>
      <c r="BA14" s="167">
        <v>502.59</v>
      </c>
      <c r="BB14" s="137" t="s">
        <v>85</v>
      </c>
      <c r="BC14" s="167" t="s">
        <v>309</v>
      </c>
      <c r="BD14" s="137">
        <v>1069185</v>
      </c>
      <c r="BE14" s="167">
        <v>619.46</v>
      </c>
      <c r="BF14" s="137">
        <v>2070013</v>
      </c>
      <c r="BG14" s="167">
        <v>954.8</v>
      </c>
      <c r="BH14" s="137" t="s">
        <v>85</v>
      </c>
      <c r="BI14" s="167" t="s">
        <v>309</v>
      </c>
      <c r="BJ14" s="137">
        <v>5996839</v>
      </c>
      <c r="BK14" s="167">
        <v>699.18</v>
      </c>
      <c r="BL14" s="137">
        <v>1337321</v>
      </c>
      <c r="BM14" s="167">
        <v>720.93</v>
      </c>
      <c r="BN14" s="137">
        <v>8607718</v>
      </c>
      <c r="BO14" s="167">
        <v>449.47</v>
      </c>
      <c r="BP14" s="137">
        <v>3740715</v>
      </c>
      <c r="BQ14" s="167">
        <v>450.04</v>
      </c>
      <c r="BR14" s="137">
        <v>335613</v>
      </c>
      <c r="BS14" s="167">
        <v>529.36</v>
      </c>
      <c r="BT14" s="137">
        <v>6391475</v>
      </c>
      <c r="BU14" s="167">
        <v>560.16</v>
      </c>
      <c r="BV14" s="137">
        <v>1529465</v>
      </c>
      <c r="BW14" s="167">
        <v>438.49</v>
      </c>
      <c r="BX14" s="137" t="s">
        <v>85</v>
      </c>
      <c r="BY14" s="167" t="s">
        <v>309</v>
      </c>
      <c r="BZ14" s="137">
        <v>7330422</v>
      </c>
      <c r="CA14" s="167">
        <v>594.62</v>
      </c>
      <c r="CB14" s="137">
        <v>731597</v>
      </c>
      <c r="CC14" s="167">
        <v>684.38</v>
      </c>
      <c r="CD14" s="137">
        <v>2335170</v>
      </c>
      <c r="CE14" s="167">
        <v>568.72</v>
      </c>
      <c r="CF14" s="137">
        <v>523001</v>
      </c>
      <c r="CG14" s="167">
        <v>688.16</v>
      </c>
      <c r="CH14" s="137">
        <v>4674896</v>
      </c>
      <c r="CI14" s="167">
        <v>807.13</v>
      </c>
      <c r="CJ14" s="137">
        <v>14559504</v>
      </c>
      <c r="CK14" s="167">
        <v>670.23</v>
      </c>
      <c r="CL14" s="137">
        <v>1500278</v>
      </c>
      <c r="CM14" s="167">
        <v>646.66999999999996</v>
      </c>
      <c r="CN14" s="137">
        <v>214746</v>
      </c>
      <c r="CO14" s="167">
        <v>348.05</v>
      </c>
      <c r="CP14" s="137">
        <v>2799526</v>
      </c>
      <c r="CQ14" s="167">
        <v>384.87</v>
      </c>
      <c r="CR14" s="137">
        <v>7904003</v>
      </c>
      <c r="CS14" s="167">
        <v>1302.79</v>
      </c>
      <c r="CT14" s="137">
        <v>962756</v>
      </c>
      <c r="CU14" s="167">
        <v>533.38</v>
      </c>
      <c r="CV14" s="137">
        <v>3695796</v>
      </c>
      <c r="CW14" s="167">
        <v>679.37</v>
      </c>
      <c r="CX14" s="137">
        <v>445479</v>
      </c>
      <c r="CY14" s="180">
        <v>892.74</v>
      </c>
    </row>
    <row r="15" spans="1:103">
      <c r="A15" s="166" t="s">
        <v>194</v>
      </c>
      <c r="B15" s="137">
        <v>82695356</v>
      </c>
      <c r="C15" s="167">
        <v>287.76</v>
      </c>
      <c r="D15" s="137">
        <v>1634833</v>
      </c>
      <c r="E15" s="167">
        <v>364.84</v>
      </c>
      <c r="F15" s="137">
        <v>142050</v>
      </c>
      <c r="G15" s="167">
        <v>221.61</v>
      </c>
      <c r="H15" s="137">
        <v>1068529</v>
      </c>
      <c r="I15" s="167">
        <v>196.46</v>
      </c>
      <c r="J15" s="137">
        <v>702000</v>
      </c>
      <c r="K15" s="167">
        <v>259.23</v>
      </c>
      <c r="L15" s="137">
        <v>6885642</v>
      </c>
      <c r="M15" s="167">
        <v>196.8</v>
      </c>
      <c r="N15" s="137">
        <v>932608</v>
      </c>
      <c r="O15" s="167">
        <v>207.34</v>
      </c>
      <c r="P15" s="137">
        <v>1472152</v>
      </c>
      <c r="Q15" s="167">
        <v>425.6</v>
      </c>
      <c r="R15" s="137">
        <v>322835</v>
      </c>
      <c r="S15" s="167">
        <v>400.54</v>
      </c>
      <c r="T15" s="137">
        <v>5047755</v>
      </c>
      <c r="U15" s="167">
        <v>302.61</v>
      </c>
      <c r="V15" s="137">
        <v>1184042</v>
      </c>
      <c r="W15" s="167">
        <v>138.65</v>
      </c>
      <c r="X15" s="137">
        <v>505615</v>
      </c>
      <c r="Y15" s="167">
        <v>409.4</v>
      </c>
      <c r="Z15" s="137">
        <v>320988</v>
      </c>
      <c r="AA15" s="167">
        <v>239.01</v>
      </c>
      <c r="AB15" s="137">
        <v>4664310</v>
      </c>
      <c r="AC15" s="167">
        <v>370.62</v>
      </c>
      <c r="AD15" s="137">
        <v>1626157</v>
      </c>
      <c r="AE15" s="167">
        <v>264.07</v>
      </c>
      <c r="AF15" s="137">
        <v>791468</v>
      </c>
      <c r="AG15" s="167">
        <v>269.67</v>
      </c>
      <c r="AH15" s="137">
        <v>632661</v>
      </c>
      <c r="AI15" s="167">
        <v>233.2</v>
      </c>
      <c r="AJ15" s="137">
        <v>1428860</v>
      </c>
      <c r="AK15" s="167">
        <v>349.35</v>
      </c>
      <c r="AL15" s="137">
        <v>1864736</v>
      </c>
      <c r="AM15" s="167">
        <v>416.51</v>
      </c>
      <c r="AN15" s="137">
        <v>401125</v>
      </c>
      <c r="AO15" s="167">
        <v>309.02999999999997</v>
      </c>
      <c r="AP15" s="137">
        <v>2008652</v>
      </c>
      <c r="AQ15" s="167">
        <v>369.1</v>
      </c>
      <c r="AR15" s="137">
        <v>1514953</v>
      </c>
      <c r="AS15" s="167">
        <v>236.23</v>
      </c>
      <c r="AT15" s="137">
        <v>2284982</v>
      </c>
      <c r="AU15" s="167">
        <v>227.54</v>
      </c>
      <c r="AV15" s="137">
        <v>2025864</v>
      </c>
      <c r="AW15" s="167">
        <v>403.16</v>
      </c>
      <c r="AX15" s="137">
        <v>842849</v>
      </c>
      <c r="AY15" s="167">
        <v>293.88</v>
      </c>
      <c r="AZ15" s="137">
        <v>1285224</v>
      </c>
      <c r="BA15" s="167">
        <v>226.27</v>
      </c>
      <c r="BB15" s="137">
        <v>370801</v>
      </c>
      <c r="BC15" s="167">
        <v>407.47</v>
      </c>
      <c r="BD15" s="137">
        <v>436081</v>
      </c>
      <c r="BE15" s="167">
        <v>252.65</v>
      </c>
      <c r="BF15" s="137">
        <v>1267983</v>
      </c>
      <c r="BG15" s="167">
        <v>584.86</v>
      </c>
      <c r="BH15" s="137">
        <v>605386</v>
      </c>
      <c r="BI15" s="167">
        <v>474.44</v>
      </c>
      <c r="BJ15" s="137">
        <v>2780596</v>
      </c>
      <c r="BK15" s="167">
        <v>324.19</v>
      </c>
      <c r="BL15" s="137">
        <v>485557</v>
      </c>
      <c r="BM15" s="167">
        <v>261.76</v>
      </c>
      <c r="BN15" s="137">
        <v>4513065</v>
      </c>
      <c r="BO15" s="167">
        <v>235.66</v>
      </c>
      <c r="BP15" s="137">
        <v>2823870</v>
      </c>
      <c r="BQ15" s="167">
        <v>339.73</v>
      </c>
      <c r="BR15" s="137">
        <v>284361</v>
      </c>
      <c r="BS15" s="167">
        <v>448.52</v>
      </c>
      <c r="BT15" s="137">
        <v>2936492</v>
      </c>
      <c r="BU15" s="167">
        <v>257.36</v>
      </c>
      <c r="BV15" s="137">
        <v>743264</v>
      </c>
      <c r="BW15" s="167">
        <v>213.09</v>
      </c>
      <c r="BX15" s="137">
        <v>650297</v>
      </c>
      <c r="BY15" s="167">
        <v>184.59</v>
      </c>
      <c r="BZ15" s="137">
        <v>3617714</v>
      </c>
      <c r="CA15" s="167">
        <v>293.45999999999998</v>
      </c>
      <c r="CB15" s="137">
        <v>429029</v>
      </c>
      <c r="CC15" s="167">
        <v>401.34</v>
      </c>
      <c r="CD15" s="137">
        <v>822634</v>
      </c>
      <c r="CE15" s="167">
        <v>200.35</v>
      </c>
      <c r="CF15" s="137">
        <v>254173</v>
      </c>
      <c r="CG15" s="167">
        <v>334.44</v>
      </c>
      <c r="CH15" s="137">
        <v>1370992</v>
      </c>
      <c r="CI15" s="167">
        <v>236.7</v>
      </c>
      <c r="CJ15" s="137">
        <v>9017620</v>
      </c>
      <c r="CK15" s="167">
        <v>415.12</v>
      </c>
      <c r="CL15" s="137">
        <v>522769</v>
      </c>
      <c r="CM15" s="167">
        <v>225.33</v>
      </c>
      <c r="CN15" s="137">
        <v>354956</v>
      </c>
      <c r="CO15" s="167">
        <v>575.29</v>
      </c>
      <c r="CP15" s="137">
        <v>1982769</v>
      </c>
      <c r="CQ15" s="167">
        <v>272.58</v>
      </c>
      <c r="CR15" s="137">
        <v>2045856</v>
      </c>
      <c r="CS15" s="167">
        <v>337.21</v>
      </c>
      <c r="CT15" s="137">
        <v>957968</v>
      </c>
      <c r="CU15" s="167">
        <v>530.73</v>
      </c>
      <c r="CV15" s="137">
        <v>1731868</v>
      </c>
      <c r="CW15" s="167">
        <v>318.36</v>
      </c>
      <c r="CX15" s="137">
        <v>98365</v>
      </c>
      <c r="CY15" s="180">
        <v>197.12</v>
      </c>
    </row>
    <row r="16" spans="1:103">
      <c r="A16" s="166" t="s">
        <v>310</v>
      </c>
      <c r="B16" s="137">
        <v>4249208</v>
      </c>
      <c r="C16" s="167">
        <v>14.79</v>
      </c>
      <c r="D16" s="137">
        <v>129876</v>
      </c>
      <c r="E16" s="167">
        <v>28.98</v>
      </c>
      <c r="F16" s="137">
        <v>12889</v>
      </c>
      <c r="G16" s="167">
        <v>20.11</v>
      </c>
      <c r="H16" s="137">
        <v>52641</v>
      </c>
      <c r="I16" s="167">
        <v>9.68</v>
      </c>
      <c r="J16" s="137">
        <v>30402</v>
      </c>
      <c r="K16" s="167">
        <v>11.23</v>
      </c>
      <c r="L16" s="137">
        <v>292627</v>
      </c>
      <c r="M16" s="167">
        <v>8.36</v>
      </c>
      <c r="N16" s="137">
        <v>30028</v>
      </c>
      <c r="O16" s="167">
        <v>6.68</v>
      </c>
      <c r="P16" s="137">
        <v>41619</v>
      </c>
      <c r="Q16" s="167">
        <v>12.03</v>
      </c>
      <c r="R16" s="137">
        <v>11739</v>
      </c>
      <c r="S16" s="167">
        <v>14.56</v>
      </c>
      <c r="T16" s="137">
        <v>547682</v>
      </c>
      <c r="U16" s="167">
        <v>32.83</v>
      </c>
      <c r="V16" s="137">
        <v>144022</v>
      </c>
      <c r="W16" s="167">
        <v>16.86</v>
      </c>
      <c r="X16" s="137">
        <v>39090</v>
      </c>
      <c r="Y16" s="167">
        <v>31.65</v>
      </c>
      <c r="Z16" s="137">
        <v>6212</v>
      </c>
      <c r="AA16" s="167">
        <v>4.63</v>
      </c>
      <c r="AB16" s="137">
        <v>140854</v>
      </c>
      <c r="AC16" s="167">
        <v>11.19</v>
      </c>
      <c r="AD16" s="137">
        <v>37458</v>
      </c>
      <c r="AE16" s="167">
        <v>6.08</v>
      </c>
      <c r="AF16" s="137">
        <v>12508</v>
      </c>
      <c r="AG16" s="167">
        <v>4.26</v>
      </c>
      <c r="AH16" s="137">
        <v>81834</v>
      </c>
      <c r="AI16" s="167">
        <v>30.16</v>
      </c>
      <c r="AJ16" s="137">
        <v>72545</v>
      </c>
      <c r="AK16" s="167">
        <v>17.739999999999998</v>
      </c>
      <c r="AL16" s="137">
        <v>51360</v>
      </c>
      <c r="AM16" s="167">
        <v>11.47</v>
      </c>
      <c r="AN16" s="137">
        <v>42891</v>
      </c>
      <c r="AO16" s="167">
        <v>33.04</v>
      </c>
      <c r="AP16" s="137">
        <v>25754</v>
      </c>
      <c r="AQ16" s="167">
        <v>4.7300000000000004</v>
      </c>
      <c r="AR16" s="137">
        <v>65927</v>
      </c>
      <c r="AS16" s="167">
        <v>10.28</v>
      </c>
      <c r="AT16" s="137">
        <v>138310</v>
      </c>
      <c r="AU16" s="167">
        <v>13.77</v>
      </c>
      <c r="AV16" s="137">
        <v>57495</v>
      </c>
      <c r="AW16" s="167">
        <v>11.44</v>
      </c>
      <c r="AX16" s="137">
        <v>39690</v>
      </c>
      <c r="AY16" s="167">
        <v>13.84</v>
      </c>
      <c r="AZ16" s="137">
        <v>25908</v>
      </c>
      <c r="BA16" s="167">
        <v>4.5599999999999996</v>
      </c>
      <c r="BB16" s="137">
        <v>18388</v>
      </c>
      <c r="BC16" s="167">
        <v>20.21</v>
      </c>
      <c r="BD16" s="137">
        <v>17534</v>
      </c>
      <c r="BE16" s="167">
        <v>10.16</v>
      </c>
      <c r="BF16" s="137">
        <v>16717</v>
      </c>
      <c r="BG16" s="167">
        <v>7.71</v>
      </c>
      <c r="BH16" s="137">
        <v>11882</v>
      </c>
      <c r="BI16" s="167">
        <v>9.31</v>
      </c>
      <c r="BJ16" s="137">
        <v>81280</v>
      </c>
      <c r="BK16" s="167">
        <v>9.48</v>
      </c>
      <c r="BL16" s="137">
        <v>35471</v>
      </c>
      <c r="BM16" s="167">
        <v>19.12</v>
      </c>
      <c r="BN16" s="137">
        <v>177991</v>
      </c>
      <c r="BO16" s="167">
        <v>9.2899999999999991</v>
      </c>
      <c r="BP16" s="137">
        <v>202528</v>
      </c>
      <c r="BQ16" s="167">
        <v>24.37</v>
      </c>
      <c r="BR16" s="137">
        <v>5494</v>
      </c>
      <c r="BS16" s="167">
        <v>8.67</v>
      </c>
      <c r="BT16" s="137">
        <v>85837</v>
      </c>
      <c r="BU16" s="167">
        <v>7.52</v>
      </c>
      <c r="BV16" s="137">
        <v>64729</v>
      </c>
      <c r="BW16" s="167">
        <v>18.559999999999999</v>
      </c>
      <c r="BX16" s="137">
        <v>12684</v>
      </c>
      <c r="BY16" s="167">
        <v>3.6</v>
      </c>
      <c r="BZ16" s="137">
        <v>197426</v>
      </c>
      <c r="CA16" s="167">
        <v>16.010000000000002</v>
      </c>
      <c r="CB16" s="137">
        <v>10271</v>
      </c>
      <c r="CC16" s="167">
        <v>9.61</v>
      </c>
      <c r="CD16" s="137">
        <v>124110</v>
      </c>
      <c r="CE16" s="167">
        <v>30.23</v>
      </c>
      <c r="CF16" s="137">
        <v>11143</v>
      </c>
      <c r="CG16" s="167">
        <v>14.66</v>
      </c>
      <c r="CH16" s="137">
        <v>80107</v>
      </c>
      <c r="CI16" s="167">
        <v>13.83</v>
      </c>
      <c r="CJ16" s="137">
        <v>560197</v>
      </c>
      <c r="CK16" s="167">
        <v>25.79</v>
      </c>
      <c r="CL16" s="137">
        <v>26080</v>
      </c>
      <c r="CM16" s="167">
        <v>11.24</v>
      </c>
      <c r="CN16" s="137">
        <v>15579</v>
      </c>
      <c r="CO16" s="167">
        <v>25.25</v>
      </c>
      <c r="CP16" s="137">
        <v>132878</v>
      </c>
      <c r="CQ16" s="167">
        <v>18.27</v>
      </c>
      <c r="CR16" s="137">
        <v>174170</v>
      </c>
      <c r="CS16" s="167">
        <v>28.71</v>
      </c>
      <c r="CT16" s="137">
        <v>8621</v>
      </c>
      <c r="CU16" s="167">
        <v>4.78</v>
      </c>
      <c r="CV16" s="137">
        <v>45581</v>
      </c>
      <c r="CW16" s="167">
        <v>8.3800000000000008</v>
      </c>
      <c r="CX16" s="137">
        <v>1149</v>
      </c>
      <c r="CY16" s="180">
        <v>2.2999999999999998</v>
      </c>
    </row>
    <row r="17" spans="1:103">
      <c r="A17" s="166" t="s">
        <v>196</v>
      </c>
      <c r="B17" s="137">
        <v>4079377</v>
      </c>
      <c r="C17" s="167">
        <v>14.2</v>
      </c>
      <c r="D17" s="137">
        <v>125</v>
      </c>
      <c r="E17" s="167">
        <v>0.03</v>
      </c>
      <c r="F17" s="137">
        <v>2537</v>
      </c>
      <c r="G17" s="167">
        <v>3.96</v>
      </c>
      <c r="H17" s="137">
        <v>630</v>
      </c>
      <c r="I17" s="167">
        <v>0.12</v>
      </c>
      <c r="J17" s="137" t="s">
        <v>85</v>
      </c>
      <c r="K17" s="167" t="s">
        <v>309</v>
      </c>
      <c r="L17" s="137" t="s">
        <v>85</v>
      </c>
      <c r="M17" s="167" t="s">
        <v>309</v>
      </c>
      <c r="N17" s="137">
        <v>95176</v>
      </c>
      <c r="O17" s="167">
        <v>21.16</v>
      </c>
      <c r="P17" s="137">
        <v>365010</v>
      </c>
      <c r="Q17" s="167">
        <v>105.52</v>
      </c>
      <c r="R17" s="137" t="s">
        <v>85</v>
      </c>
      <c r="S17" s="167" t="s">
        <v>309</v>
      </c>
      <c r="T17" s="137" t="s">
        <v>85</v>
      </c>
      <c r="U17" s="167" t="s">
        <v>309</v>
      </c>
      <c r="V17" s="137" t="s">
        <v>85</v>
      </c>
      <c r="W17" s="167" t="s">
        <v>309</v>
      </c>
      <c r="X17" s="137" t="s">
        <v>85</v>
      </c>
      <c r="Y17" s="167" t="s">
        <v>309</v>
      </c>
      <c r="Z17" s="137" t="s">
        <v>85</v>
      </c>
      <c r="AA17" s="167" t="s">
        <v>309</v>
      </c>
      <c r="AB17" s="137">
        <v>591080</v>
      </c>
      <c r="AC17" s="167">
        <v>46.97</v>
      </c>
      <c r="AD17" s="137">
        <v>521123</v>
      </c>
      <c r="AE17" s="167">
        <v>84.63</v>
      </c>
      <c r="AF17" s="137">
        <v>202485</v>
      </c>
      <c r="AG17" s="167">
        <v>68.989999999999995</v>
      </c>
      <c r="AH17" s="137">
        <v>681</v>
      </c>
      <c r="AI17" s="167">
        <v>0.25</v>
      </c>
      <c r="AJ17" s="137">
        <v>260</v>
      </c>
      <c r="AK17" s="167">
        <v>0.06</v>
      </c>
      <c r="AL17" s="137">
        <v>497022</v>
      </c>
      <c r="AM17" s="167">
        <v>111.02</v>
      </c>
      <c r="AN17" s="137" t="s">
        <v>85</v>
      </c>
      <c r="AO17" s="167" t="s">
        <v>309</v>
      </c>
      <c r="AP17" s="137">
        <v>4794</v>
      </c>
      <c r="AQ17" s="167">
        <v>0.88</v>
      </c>
      <c r="AR17" s="137">
        <v>5938</v>
      </c>
      <c r="AS17" s="167">
        <v>0.93</v>
      </c>
      <c r="AT17" s="137">
        <v>91915</v>
      </c>
      <c r="AU17" s="167">
        <v>9.15</v>
      </c>
      <c r="AV17" s="137">
        <v>55853</v>
      </c>
      <c r="AW17" s="167">
        <v>11.12</v>
      </c>
      <c r="AX17" s="137">
        <v>184157</v>
      </c>
      <c r="AY17" s="167">
        <v>64.209999999999994</v>
      </c>
      <c r="AZ17" s="137">
        <v>220473</v>
      </c>
      <c r="BA17" s="167">
        <v>38.82</v>
      </c>
      <c r="BB17" s="137">
        <v>43673</v>
      </c>
      <c r="BC17" s="167">
        <v>47.99</v>
      </c>
      <c r="BD17" s="137">
        <v>6280</v>
      </c>
      <c r="BE17" s="167">
        <v>3.64</v>
      </c>
      <c r="BF17" s="137">
        <v>720732</v>
      </c>
      <c r="BG17" s="167">
        <v>332.44</v>
      </c>
      <c r="BH17" s="137">
        <v>1759</v>
      </c>
      <c r="BI17" s="167">
        <v>1.38</v>
      </c>
      <c r="BJ17" s="137">
        <v>350977</v>
      </c>
      <c r="BK17" s="167">
        <v>40.92</v>
      </c>
      <c r="BL17" s="137">
        <v>32391</v>
      </c>
      <c r="BM17" s="167">
        <v>17.46</v>
      </c>
      <c r="BN17" s="137">
        <v>673</v>
      </c>
      <c r="BO17" s="167">
        <v>0.04</v>
      </c>
      <c r="BP17" s="137">
        <v>11130</v>
      </c>
      <c r="BQ17" s="167">
        <v>1.34</v>
      </c>
      <c r="BR17" s="137">
        <v>14054</v>
      </c>
      <c r="BS17" s="167">
        <v>22.17</v>
      </c>
      <c r="BT17" s="137" t="s">
        <v>85</v>
      </c>
      <c r="BU17" s="167" t="s">
        <v>309</v>
      </c>
      <c r="BV17" s="137">
        <v>7002</v>
      </c>
      <c r="BW17" s="167">
        <v>2.0099999999999998</v>
      </c>
      <c r="BX17" s="137">
        <v>3</v>
      </c>
      <c r="BY17" s="167" t="s">
        <v>303</v>
      </c>
      <c r="BZ17" s="137">
        <v>685</v>
      </c>
      <c r="CA17" s="167">
        <v>0.06</v>
      </c>
      <c r="CB17" s="137" t="s">
        <v>85</v>
      </c>
      <c r="CC17" s="167" t="s">
        <v>309</v>
      </c>
      <c r="CD17" s="137">
        <v>28996</v>
      </c>
      <c r="CE17" s="167">
        <v>7.06</v>
      </c>
      <c r="CF17" s="137">
        <v>21</v>
      </c>
      <c r="CG17" s="167">
        <v>0.03</v>
      </c>
      <c r="CH17" s="137" t="s">
        <v>85</v>
      </c>
      <c r="CI17" s="167" t="s">
        <v>309</v>
      </c>
      <c r="CJ17" s="137">
        <v>21218</v>
      </c>
      <c r="CK17" s="167">
        <v>0.98</v>
      </c>
      <c r="CL17" s="137" t="s">
        <v>85</v>
      </c>
      <c r="CM17" s="167" t="s">
        <v>309</v>
      </c>
      <c r="CN17" s="137" t="s">
        <v>85</v>
      </c>
      <c r="CO17" s="167" t="s">
        <v>309</v>
      </c>
      <c r="CP17" s="137">
        <v>54</v>
      </c>
      <c r="CQ17" s="167">
        <v>0.01</v>
      </c>
      <c r="CR17" s="137">
        <v>85</v>
      </c>
      <c r="CS17" s="167">
        <v>0.01</v>
      </c>
      <c r="CT17" s="137" t="s">
        <v>85</v>
      </c>
      <c r="CU17" s="167" t="s">
        <v>309</v>
      </c>
      <c r="CV17" s="137">
        <v>385</v>
      </c>
      <c r="CW17" s="167">
        <v>7.0000000000000007E-2</v>
      </c>
      <c r="CX17" s="137" t="s">
        <v>85</v>
      </c>
      <c r="CY17" s="180" t="s">
        <v>309</v>
      </c>
    </row>
    <row r="18" spans="1:103">
      <c r="A18" s="166" t="s">
        <v>197</v>
      </c>
      <c r="B18" s="137">
        <v>11158103</v>
      </c>
      <c r="C18" s="167">
        <v>38.83</v>
      </c>
      <c r="D18" s="137">
        <v>219773</v>
      </c>
      <c r="E18" s="167">
        <v>49.05</v>
      </c>
      <c r="F18" s="137">
        <v>37323</v>
      </c>
      <c r="G18" s="167">
        <v>58.23</v>
      </c>
      <c r="H18" s="137">
        <v>198770</v>
      </c>
      <c r="I18" s="167">
        <v>36.549999999999997</v>
      </c>
      <c r="J18" s="137">
        <v>112371</v>
      </c>
      <c r="K18" s="167">
        <v>41.5</v>
      </c>
      <c r="L18" s="137">
        <v>1596002</v>
      </c>
      <c r="M18" s="167">
        <v>45.62</v>
      </c>
      <c r="N18" s="137">
        <v>158199</v>
      </c>
      <c r="O18" s="167">
        <v>35.17</v>
      </c>
      <c r="P18" s="137">
        <v>207445</v>
      </c>
      <c r="Q18" s="167">
        <v>59.97</v>
      </c>
      <c r="R18" s="137">
        <v>76178</v>
      </c>
      <c r="S18" s="167">
        <v>94.51</v>
      </c>
      <c r="T18" s="137">
        <v>414369</v>
      </c>
      <c r="U18" s="167">
        <v>24.84</v>
      </c>
      <c r="V18" s="137">
        <v>296175</v>
      </c>
      <c r="W18" s="167">
        <v>34.68</v>
      </c>
      <c r="X18" s="137">
        <v>70059</v>
      </c>
      <c r="Y18" s="167">
        <v>56.73</v>
      </c>
      <c r="Z18" s="137">
        <v>65989</v>
      </c>
      <c r="AA18" s="167">
        <v>49.14</v>
      </c>
      <c r="AB18" s="137">
        <v>285051</v>
      </c>
      <c r="AC18" s="167">
        <v>22.65</v>
      </c>
      <c r="AD18" s="137">
        <v>178569</v>
      </c>
      <c r="AE18" s="167">
        <v>29</v>
      </c>
      <c r="AF18" s="137">
        <v>135582</v>
      </c>
      <c r="AG18" s="167">
        <v>46.19</v>
      </c>
      <c r="AH18" s="137">
        <v>96894</v>
      </c>
      <c r="AI18" s="167">
        <v>35.71</v>
      </c>
      <c r="AJ18" s="137">
        <v>258313</v>
      </c>
      <c r="AK18" s="167">
        <v>63.16</v>
      </c>
      <c r="AL18" s="137">
        <v>287750</v>
      </c>
      <c r="AM18" s="167">
        <v>64.27</v>
      </c>
      <c r="AN18" s="137">
        <v>60376</v>
      </c>
      <c r="AO18" s="167">
        <v>46.51</v>
      </c>
      <c r="AP18" s="137">
        <v>197306</v>
      </c>
      <c r="AQ18" s="167">
        <v>36.26</v>
      </c>
      <c r="AR18" s="137">
        <v>360676</v>
      </c>
      <c r="AS18" s="167">
        <v>56.24</v>
      </c>
      <c r="AT18" s="137">
        <v>227081</v>
      </c>
      <c r="AU18" s="167">
        <v>22.61</v>
      </c>
      <c r="AV18" s="137">
        <v>163110</v>
      </c>
      <c r="AW18" s="167">
        <v>32.46</v>
      </c>
      <c r="AX18" s="137">
        <v>130241</v>
      </c>
      <c r="AY18" s="167">
        <v>45.41</v>
      </c>
      <c r="AZ18" s="137">
        <v>217173</v>
      </c>
      <c r="BA18" s="167">
        <v>38.229999999999997</v>
      </c>
      <c r="BB18" s="137">
        <v>51084</v>
      </c>
      <c r="BC18" s="167">
        <v>56.14</v>
      </c>
      <c r="BD18" s="137">
        <v>38107</v>
      </c>
      <c r="BE18" s="167">
        <v>22.08</v>
      </c>
      <c r="BF18" s="137">
        <v>156412</v>
      </c>
      <c r="BG18" s="167">
        <v>72.150000000000006</v>
      </c>
      <c r="BH18" s="137">
        <v>69331</v>
      </c>
      <c r="BI18" s="167">
        <v>54.33</v>
      </c>
      <c r="BJ18" s="137">
        <v>345816</v>
      </c>
      <c r="BK18" s="167">
        <v>40.32</v>
      </c>
      <c r="BL18" s="137">
        <v>51705</v>
      </c>
      <c r="BM18" s="167">
        <v>27.87</v>
      </c>
      <c r="BN18" s="137">
        <v>585444</v>
      </c>
      <c r="BO18" s="167">
        <v>30.57</v>
      </c>
      <c r="BP18" s="137">
        <v>348113</v>
      </c>
      <c r="BQ18" s="167">
        <v>41.88</v>
      </c>
      <c r="BR18" s="137">
        <v>25999</v>
      </c>
      <c r="BS18" s="167">
        <v>41.01</v>
      </c>
      <c r="BT18" s="137">
        <v>365734</v>
      </c>
      <c r="BU18" s="167">
        <v>32.049999999999997</v>
      </c>
      <c r="BV18" s="137">
        <v>149018</v>
      </c>
      <c r="BW18" s="167">
        <v>42.72</v>
      </c>
      <c r="BX18" s="137">
        <v>53737</v>
      </c>
      <c r="BY18" s="167">
        <v>15.25</v>
      </c>
      <c r="BZ18" s="137">
        <v>503155</v>
      </c>
      <c r="CA18" s="167">
        <v>40.81</v>
      </c>
      <c r="CB18" s="137">
        <v>32062</v>
      </c>
      <c r="CC18" s="167">
        <v>29.99</v>
      </c>
      <c r="CD18" s="137">
        <v>113139</v>
      </c>
      <c r="CE18" s="167">
        <v>27.55</v>
      </c>
      <c r="CF18" s="137">
        <v>45012</v>
      </c>
      <c r="CG18" s="167">
        <v>59.23</v>
      </c>
      <c r="CH18" s="137">
        <v>282623</v>
      </c>
      <c r="CI18" s="167">
        <v>48.8</v>
      </c>
      <c r="CJ18" s="137">
        <v>972325</v>
      </c>
      <c r="CK18" s="167">
        <v>44.76</v>
      </c>
      <c r="CL18" s="137">
        <v>87838</v>
      </c>
      <c r="CM18" s="167">
        <v>37.86</v>
      </c>
      <c r="CN18" s="137">
        <v>36180</v>
      </c>
      <c r="CO18" s="167">
        <v>58.64</v>
      </c>
      <c r="CP18" s="137">
        <v>292702</v>
      </c>
      <c r="CQ18" s="167">
        <v>40.24</v>
      </c>
      <c r="CR18" s="137">
        <v>291250</v>
      </c>
      <c r="CS18" s="167">
        <v>48.01</v>
      </c>
      <c r="CT18" s="137">
        <v>88586</v>
      </c>
      <c r="CU18" s="167">
        <v>49.08</v>
      </c>
      <c r="CV18" s="137">
        <v>107352</v>
      </c>
      <c r="CW18" s="167">
        <v>19.73</v>
      </c>
      <c r="CX18" s="137">
        <v>14604</v>
      </c>
      <c r="CY18" s="180">
        <v>29.27</v>
      </c>
    </row>
    <row r="19" spans="1:103">
      <c r="A19" s="166"/>
      <c r="B19" s="137"/>
      <c r="C19" s="167"/>
      <c r="D19" s="137"/>
      <c r="E19" s="167"/>
      <c r="F19" s="137"/>
      <c r="G19" s="167"/>
      <c r="H19" s="137"/>
      <c r="I19" s="167"/>
      <c r="J19" s="137"/>
      <c r="K19" s="167"/>
      <c r="L19" s="137"/>
      <c r="M19" s="167"/>
      <c r="N19" s="137"/>
      <c r="O19" s="167"/>
      <c r="P19" s="137"/>
      <c r="Q19" s="167"/>
      <c r="R19" s="137"/>
      <c r="S19" s="167"/>
      <c r="T19" s="137"/>
      <c r="U19" s="167"/>
      <c r="V19" s="137"/>
      <c r="W19" s="167"/>
      <c r="X19" s="137"/>
      <c r="Y19" s="167"/>
      <c r="Z19" s="137"/>
      <c r="AA19" s="167"/>
      <c r="AB19" s="137"/>
      <c r="AC19" s="167"/>
      <c r="AD19" s="137"/>
      <c r="AE19" s="167"/>
      <c r="AF19" s="137"/>
      <c r="AG19" s="167"/>
      <c r="AH19" s="137"/>
      <c r="AI19" s="167"/>
      <c r="AJ19" s="137"/>
      <c r="AK19" s="167"/>
      <c r="AL19" s="137"/>
      <c r="AM19" s="167"/>
      <c r="AN19" s="137"/>
      <c r="AO19" s="167"/>
      <c r="AP19" s="137"/>
      <c r="AQ19" s="167"/>
      <c r="AR19" s="137"/>
      <c r="AS19" s="167"/>
      <c r="AT19" s="137"/>
      <c r="AU19" s="167"/>
      <c r="AV19" s="137"/>
      <c r="AW19" s="167"/>
      <c r="AX19" s="137"/>
      <c r="AY19" s="167"/>
      <c r="AZ19" s="137"/>
      <c r="BA19" s="167"/>
      <c r="BB19" s="137"/>
      <c r="BC19" s="167"/>
      <c r="BD19" s="137"/>
      <c r="BE19" s="167"/>
      <c r="BF19" s="137"/>
      <c r="BG19" s="167"/>
      <c r="BH19" s="137"/>
      <c r="BI19" s="167"/>
      <c r="BJ19" s="137"/>
      <c r="BK19" s="167"/>
      <c r="BL19" s="137"/>
      <c r="BM19" s="167"/>
      <c r="BN19" s="137"/>
      <c r="BO19" s="167"/>
      <c r="BP19" s="137"/>
      <c r="BQ19" s="167"/>
      <c r="BR19" s="137"/>
      <c r="BS19" s="167"/>
      <c r="BT19" s="137"/>
      <c r="BU19" s="167"/>
      <c r="BV19" s="137"/>
      <c r="BW19" s="167"/>
      <c r="BX19" s="137"/>
      <c r="BY19" s="167"/>
      <c r="BZ19" s="137"/>
      <c r="CA19" s="167"/>
      <c r="CB19" s="137"/>
      <c r="CC19" s="167"/>
      <c r="CD19" s="137"/>
      <c r="CE19" s="167"/>
      <c r="CF19" s="137"/>
      <c r="CG19" s="167"/>
      <c r="CH19" s="137"/>
      <c r="CI19" s="167"/>
      <c r="CJ19" s="137"/>
      <c r="CK19" s="167"/>
      <c r="CL19" s="137"/>
      <c r="CM19" s="167"/>
      <c r="CN19" s="137"/>
      <c r="CO19" s="167"/>
      <c r="CP19" s="137"/>
      <c r="CQ19" s="167"/>
      <c r="CR19" s="137"/>
      <c r="CS19" s="167"/>
      <c r="CT19" s="137"/>
      <c r="CU19" s="167"/>
      <c r="CV19" s="137"/>
      <c r="CW19" s="167"/>
      <c r="CX19" s="137"/>
      <c r="CY19" s="180"/>
    </row>
    <row r="20" spans="1:103">
      <c r="A20" s="166" t="s">
        <v>198</v>
      </c>
      <c r="B20" s="137">
        <v>31968036</v>
      </c>
      <c r="C20" s="167">
        <v>111.24</v>
      </c>
      <c r="D20" s="137">
        <v>511927</v>
      </c>
      <c r="E20" s="167">
        <v>114.24</v>
      </c>
      <c r="F20" s="137">
        <v>40352</v>
      </c>
      <c r="G20" s="167">
        <v>62.95</v>
      </c>
      <c r="H20" s="137">
        <v>624655</v>
      </c>
      <c r="I20" s="167">
        <v>114.85</v>
      </c>
      <c r="J20" s="137">
        <v>413932</v>
      </c>
      <c r="K20" s="167">
        <v>152.86000000000001</v>
      </c>
      <c r="L20" s="137">
        <v>3295903</v>
      </c>
      <c r="M20" s="167">
        <v>94.2</v>
      </c>
      <c r="N20" s="137">
        <v>569079</v>
      </c>
      <c r="O20" s="167">
        <v>126.52</v>
      </c>
      <c r="P20" s="137">
        <v>424669</v>
      </c>
      <c r="Q20" s="167">
        <v>122.77</v>
      </c>
      <c r="R20" s="137">
        <v>107713</v>
      </c>
      <c r="S20" s="167">
        <v>133.63999999999999</v>
      </c>
      <c r="T20" s="137">
        <v>1808863</v>
      </c>
      <c r="U20" s="167">
        <v>108.44</v>
      </c>
      <c r="V20" s="137">
        <v>649746</v>
      </c>
      <c r="W20" s="167">
        <v>76.08</v>
      </c>
      <c r="X20" s="137">
        <v>78088</v>
      </c>
      <c r="Y20" s="167">
        <v>63.23</v>
      </c>
      <c r="Z20" s="137">
        <v>213778</v>
      </c>
      <c r="AA20" s="167">
        <v>159.18</v>
      </c>
      <c r="AB20" s="137">
        <v>1373522</v>
      </c>
      <c r="AC20" s="167">
        <v>109.14</v>
      </c>
      <c r="AD20" s="137">
        <v>742059</v>
      </c>
      <c r="AE20" s="167">
        <v>120.5</v>
      </c>
      <c r="AF20" s="137">
        <v>343147</v>
      </c>
      <c r="AG20" s="167">
        <v>116.92</v>
      </c>
      <c r="AH20" s="137">
        <v>376241</v>
      </c>
      <c r="AI20" s="167">
        <v>138.68</v>
      </c>
      <c r="AJ20" s="137">
        <v>461333</v>
      </c>
      <c r="AK20" s="167">
        <v>112.8</v>
      </c>
      <c r="AL20" s="137">
        <v>558892</v>
      </c>
      <c r="AM20" s="167">
        <v>124.84</v>
      </c>
      <c r="AN20" s="137">
        <v>191694</v>
      </c>
      <c r="AO20" s="167">
        <v>147.68</v>
      </c>
      <c r="AP20" s="137">
        <v>703390</v>
      </c>
      <c r="AQ20" s="167">
        <v>129.25</v>
      </c>
      <c r="AR20" s="137">
        <v>666751</v>
      </c>
      <c r="AS20" s="167">
        <v>103.97</v>
      </c>
      <c r="AT20" s="137">
        <v>1089813</v>
      </c>
      <c r="AU20" s="167">
        <v>108.53</v>
      </c>
      <c r="AV20" s="137">
        <v>620241</v>
      </c>
      <c r="AW20" s="167">
        <v>123.43</v>
      </c>
      <c r="AX20" s="137">
        <v>410258</v>
      </c>
      <c r="AY20" s="167">
        <v>143.05000000000001</v>
      </c>
      <c r="AZ20" s="137">
        <v>692454</v>
      </c>
      <c r="BA20" s="167">
        <v>121.91</v>
      </c>
      <c r="BB20" s="137">
        <v>191440</v>
      </c>
      <c r="BC20" s="167">
        <v>210.37</v>
      </c>
      <c r="BD20" s="137">
        <v>308147</v>
      </c>
      <c r="BE20" s="167">
        <v>178.53</v>
      </c>
      <c r="BF20" s="137">
        <v>266101</v>
      </c>
      <c r="BG20" s="167">
        <v>122.74</v>
      </c>
      <c r="BH20" s="137">
        <v>120006</v>
      </c>
      <c r="BI20" s="167">
        <v>94.05</v>
      </c>
      <c r="BJ20" s="137">
        <v>523819</v>
      </c>
      <c r="BK20" s="167">
        <v>61.07</v>
      </c>
      <c r="BL20" s="137">
        <v>199515</v>
      </c>
      <c r="BM20" s="167">
        <v>107.56</v>
      </c>
      <c r="BN20" s="137">
        <v>492185</v>
      </c>
      <c r="BO20" s="167">
        <v>25.7</v>
      </c>
      <c r="BP20" s="137">
        <v>1209386</v>
      </c>
      <c r="BQ20" s="167">
        <v>145.5</v>
      </c>
      <c r="BR20" s="137">
        <v>110848</v>
      </c>
      <c r="BS20" s="167">
        <v>174.84</v>
      </c>
      <c r="BT20" s="137">
        <v>1372423</v>
      </c>
      <c r="BU20" s="167">
        <v>120.28</v>
      </c>
      <c r="BV20" s="137">
        <v>410353</v>
      </c>
      <c r="BW20" s="167">
        <v>117.65</v>
      </c>
      <c r="BX20" s="137">
        <v>398309</v>
      </c>
      <c r="BY20" s="167">
        <v>113.06</v>
      </c>
      <c r="BZ20" s="137">
        <v>1753338</v>
      </c>
      <c r="CA20" s="167">
        <v>142.22</v>
      </c>
      <c r="CB20" s="137">
        <v>130134</v>
      </c>
      <c r="CC20" s="167">
        <v>121.73</v>
      </c>
      <c r="CD20" s="137">
        <v>411074</v>
      </c>
      <c r="CE20" s="167">
        <v>100.12</v>
      </c>
      <c r="CF20" s="137">
        <v>123427</v>
      </c>
      <c r="CG20" s="167">
        <v>162.4</v>
      </c>
      <c r="CH20" s="137">
        <v>814468</v>
      </c>
      <c r="CI20" s="167">
        <v>140.62</v>
      </c>
      <c r="CJ20" s="137">
        <v>2835232</v>
      </c>
      <c r="CK20" s="167">
        <v>130.52000000000001</v>
      </c>
      <c r="CL20" s="137">
        <v>336411</v>
      </c>
      <c r="CM20" s="167">
        <v>145</v>
      </c>
      <c r="CN20" s="137">
        <v>71187</v>
      </c>
      <c r="CO20" s="167">
        <v>115.38</v>
      </c>
      <c r="CP20" s="137">
        <v>848528</v>
      </c>
      <c r="CQ20" s="167">
        <v>116.65</v>
      </c>
      <c r="CR20" s="137">
        <v>742699</v>
      </c>
      <c r="CS20" s="167">
        <v>122.42</v>
      </c>
      <c r="CT20" s="137">
        <v>300049</v>
      </c>
      <c r="CU20" s="167">
        <v>166.23</v>
      </c>
      <c r="CV20" s="137">
        <v>955404</v>
      </c>
      <c r="CW20" s="167">
        <v>175.63</v>
      </c>
      <c r="CX20" s="137">
        <v>75053</v>
      </c>
      <c r="CY20" s="180">
        <v>150.41</v>
      </c>
    </row>
    <row r="21" spans="1:103">
      <c r="A21" s="166" t="s">
        <v>199</v>
      </c>
      <c r="B21" s="137">
        <v>308408</v>
      </c>
      <c r="C21" s="167">
        <v>1.07</v>
      </c>
      <c r="D21" s="137">
        <v>3594</v>
      </c>
      <c r="E21" s="167">
        <v>0.8</v>
      </c>
      <c r="F21" s="137" t="s">
        <v>85</v>
      </c>
      <c r="G21" s="167" t="s">
        <v>309</v>
      </c>
      <c r="H21" s="137">
        <v>732</v>
      </c>
      <c r="I21" s="167">
        <v>0.13</v>
      </c>
      <c r="J21" s="137">
        <v>4386</v>
      </c>
      <c r="K21" s="167">
        <v>1.62</v>
      </c>
      <c r="L21" s="137">
        <v>44622</v>
      </c>
      <c r="M21" s="167">
        <v>1.28</v>
      </c>
      <c r="N21" s="137">
        <v>5750</v>
      </c>
      <c r="O21" s="167">
        <v>1.28</v>
      </c>
      <c r="P21" s="137">
        <v>7339</v>
      </c>
      <c r="Q21" s="167">
        <v>2.12</v>
      </c>
      <c r="R21" s="137">
        <v>198</v>
      </c>
      <c r="S21" s="167">
        <v>0.25</v>
      </c>
      <c r="T21" s="137">
        <v>29822</v>
      </c>
      <c r="U21" s="167">
        <v>1.79</v>
      </c>
      <c r="V21" s="137" t="s">
        <v>85</v>
      </c>
      <c r="W21" s="167" t="s">
        <v>309</v>
      </c>
      <c r="X21" s="137" t="s">
        <v>85</v>
      </c>
      <c r="Y21" s="167" t="s">
        <v>309</v>
      </c>
      <c r="Z21" s="137" t="s">
        <v>85</v>
      </c>
      <c r="AA21" s="167" t="s">
        <v>309</v>
      </c>
      <c r="AB21" s="137">
        <v>12598</v>
      </c>
      <c r="AC21" s="167">
        <v>1</v>
      </c>
      <c r="AD21" s="137">
        <v>5345</v>
      </c>
      <c r="AE21" s="167">
        <v>0.87</v>
      </c>
      <c r="AF21" s="137">
        <v>3266</v>
      </c>
      <c r="AG21" s="167">
        <v>1.1100000000000001</v>
      </c>
      <c r="AH21" s="137">
        <v>3812</v>
      </c>
      <c r="AI21" s="167">
        <v>1.41</v>
      </c>
      <c r="AJ21" s="137">
        <v>17774</v>
      </c>
      <c r="AK21" s="167">
        <v>4.3499999999999996</v>
      </c>
      <c r="AL21" s="137">
        <v>6100</v>
      </c>
      <c r="AM21" s="167">
        <v>1.36</v>
      </c>
      <c r="AN21" s="137">
        <v>4857</v>
      </c>
      <c r="AO21" s="167">
        <v>3.74</v>
      </c>
      <c r="AP21" s="137">
        <v>3122</v>
      </c>
      <c r="AQ21" s="167">
        <v>0.56999999999999995</v>
      </c>
      <c r="AR21" s="137">
        <v>6856</v>
      </c>
      <c r="AS21" s="167">
        <v>1.07</v>
      </c>
      <c r="AT21" s="137">
        <v>12481</v>
      </c>
      <c r="AU21" s="167">
        <v>1.24</v>
      </c>
      <c r="AV21" s="137">
        <v>1340</v>
      </c>
      <c r="AW21" s="167">
        <v>0.27</v>
      </c>
      <c r="AX21" s="137" t="s">
        <v>85</v>
      </c>
      <c r="AY21" s="167" t="s">
        <v>309</v>
      </c>
      <c r="AZ21" s="137" t="s">
        <v>85</v>
      </c>
      <c r="BA21" s="167" t="s">
        <v>309</v>
      </c>
      <c r="BB21" s="137">
        <v>115</v>
      </c>
      <c r="BC21" s="167">
        <v>0.13</v>
      </c>
      <c r="BD21" s="137">
        <v>945</v>
      </c>
      <c r="BE21" s="167">
        <v>0.55000000000000004</v>
      </c>
      <c r="BF21" s="137" t="s">
        <v>85</v>
      </c>
      <c r="BG21" s="167" t="s">
        <v>309</v>
      </c>
      <c r="BH21" s="137">
        <v>4376</v>
      </c>
      <c r="BI21" s="167">
        <v>3.43</v>
      </c>
      <c r="BJ21" s="137" t="s">
        <v>85</v>
      </c>
      <c r="BK21" s="167" t="s">
        <v>309</v>
      </c>
      <c r="BL21" s="137">
        <v>1154</v>
      </c>
      <c r="BM21" s="167">
        <v>0.62</v>
      </c>
      <c r="BN21" s="137">
        <v>38034</v>
      </c>
      <c r="BO21" s="167">
        <v>1.99</v>
      </c>
      <c r="BP21" s="137" t="s">
        <v>85</v>
      </c>
      <c r="BQ21" s="167" t="s">
        <v>309</v>
      </c>
      <c r="BR21" s="137">
        <v>2531</v>
      </c>
      <c r="BS21" s="167">
        <v>3.99</v>
      </c>
      <c r="BT21" s="137">
        <v>17411</v>
      </c>
      <c r="BU21" s="167">
        <v>1.53</v>
      </c>
      <c r="BV21" s="137">
        <v>3078</v>
      </c>
      <c r="BW21" s="167">
        <v>0.88</v>
      </c>
      <c r="BX21" s="137">
        <v>1915</v>
      </c>
      <c r="BY21" s="167">
        <v>0.54</v>
      </c>
      <c r="BZ21" s="137">
        <v>29049</v>
      </c>
      <c r="CA21" s="167">
        <v>2.36</v>
      </c>
      <c r="CB21" s="137">
        <v>5435</v>
      </c>
      <c r="CC21" s="167">
        <v>5.08</v>
      </c>
      <c r="CD21" s="137" t="s">
        <v>85</v>
      </c>
      <c r="CE21" s="167" t="s">
        <v>309</v>
      </c>
      <c r="CF21" s="137">
        <v>1345</v>
      </c>
      <c r="CG21" s="167">
        <v>1.77</v>
      </c>
      <c r="CH21" s="137" t="s">
        <v>85</v>
      </c>
      <c r="CI21" s="167" t="s">
        <v>309</v>
      </c>
      <c r="CJ21" s="137">
        <v>12739</v>
      </c>
      <c r="CK21" s="167">
        <v>0.59</v>
      </c>
      <c r="CL21" s="137" t="s">
        <v>85</v>
      </c>
      <c r="CM21" s="167" t="s">
        <v>309</v>
      </c>
      <c r="CN21" s="137" t="s">
        <v>85</v>
      </c>
      <c r="CO21" s="167" t="s">
        <v>309</v>
      </c>
      <c r="CP21" s="137" t="s">
        <v>85</v>
      </c>
      <c r="CQ21" s="167" t="s">
        <v>309</v>
      </c>
      <c r="CR21" s="137">
        <v>2002</v>
      </c>
      <c r="CS21" s="167">
        <v>0.33</v>
      </c>
      <c r="CT21" s="137">
        <v>11973</v>
      </c>
      <c r="CU21" s="167">
        <v>6.63</v>
      </c>
      <c r="CV21" s="137">
        <v>2104</v>
      </c>
      <c r="CW21" s="167">
        <v>0.39</v>
      </c>
      <c r="CX21" s="137">
        <v>208</v>
      </c>
      <c r="CY21" s="180">
        <v>0.42</v>
      </c>
    </row>
    <row r="22" spans="1:103">
      <c r="A22" s="166" t="s">
        <v>200</v>
      </c>
      <c r="B22" s="137">
        <v>10287949</v>
      </c>
      <c r="C22" s="167">
        <v>35.799999999999997</v>
      </c>
      <c r="D22" s="137">
        <v>540541</v>
      </c>
      <c r="E22" s="167">
        <v>120.63</v>
      </c>
      <c r="F22" s="137">
        <v>3139</v>
      </c>
      <c r="G22" s="167">
        <v>4.9000000000000004</v>
      </c>
      <c r="H22" s="137">
        <v>29347</v>
      </c>
      <c r="I22" s="167">
        <v>5.4</v>
      </c>
      <c r="J22" s="137" t="s">
        <v>85</v>
      </c>
      <c r="K22" s="167" t="s">
        <v>309</v>
      </c>
      <c r="L22" s="137">
        <v>482696</v>
      </c>
      <c r="M22" s="167">
        <v>13.8</v>
      </c>
      <c r="N22" s="137">
        <v>8132</v>
      </c>
      <c r="O22" s="167">
        <v>1.81</v>
      </c>
      <c r="P22" s="137">
        <v>166580</v>
      </c>
      <c r="Q22" s="167">
        <v>48.16</v>
      </c>
      <c r="R22" s="137">
        <v>30477</v>
      </c>
      <c r="S22" s="167">
        <v>37.81</v>
      </c>
      <c r="T22" s="137">
        <v>1305753</v>
      </c>
      <c r="U22" s="167">
        <v>78.28</v>
      </c>
      <c r="V22" s="137" t="s">
        <v>85</v>
      </c>
      <c r="W22" s="167" t="s">
        <v>309</v>
      </c>
      <c r="X22" s="137">
        <v>93405</v>
      </c>
      <c r="Y22" s="167">
        <v>75.63</v>
      </c>
      <c r="Z22" s="137">
        <v>1795</v>
      </c>
      <c r="AA22" s="167">
        <v>1.34</v>
      </c>
      <c r="AB22" s="137">
        <v>1509883</v>
      </c>
      <c r="AC22" s="167">
        <v>119.97</v>
      </c>
      <c r="AD22" s="137">
        <v>9454</v>
      </c>
      <c r="AE22" s="167">
        <v>1.54</v>
      </c>
      <c r="AF22" s="137" t="s">
        <v>85</v>
      </c>
      <c r="AG22" s="167" t="s">
        <v>309</v>
      </c>
      <c r="AH22" s="137">
        <v>856</v>
      </c>
      <c r="AI22" s="167">
        <v>0.32</v>
      </c>
      <c r="AJ22" s="137" t="s">
        <v>85</v>
      </c>
      <c r="AK22" s="167" t="s">
        <v>309</v>
      </c>
      <c r="AL22" s="137">
        <v>7549</v>
      </c>
      <c r="AM22" s="167">
        <v>1.69</v>
      </c>
      <c r="AN22" s="137">
        <v>7225</v>
      </c>
      <c r="AO22" s="167">
        <v>5.57</v>
      </c>
      <c r="AP22" s="137">
        <v>140895</v>
      </c>
      <c r="AQ22" s="167">
        <v>25.89</v>
      </c>
      <c r="AR22" s="137" t="s">
        <v>85</v>
      </c>
      <c r="AS22" s="167" t="s">
        <v>309</v>
      </c>
      <c r="AT22" s="137">
        <v>25005</v>
      </c>
      <c r="AU22" s="167">
        <v>2.4900000000000002</v>
      </c>
      <c r="AV22" s="137">
        <v>52</v>
      </c>
      <c r="AW22" s="167">
        <v>0.01</v>
      </c>
      <c r="AX22" s="137">
        <v>16031</v>
      </c>
      <c r="AY22" s="167">
        <v>5.59</v>
      </c>
      <c r="AZ22" s="137">
        <v>191</v>
      </c>
      <c r="BA22" s="167">
        <v>0.03</v>
      </c>
      <c r="BB22" s="137">
        <v>31251</v>
      </c>
      <c r="BC22" s="167">
        <v>34.340000000000003</v>
      </c>
      <c r="BD22" s="137">
        <v>2878</v>
      </c>
      <c r="BE22" s="167">
        <v>1.67</v>
      </c>
      <c r="BF22" s="137">
        <v>11159</v>
      </c>
      <c r="BG22" s="167">
        <v>5.15</v>
      </c>
      <c r="BH22" s="137">
        <v>63605</v>
      </c>
      <c r="BI22" s="167">
        <v>49.85</v>
      </c>
      <c r="BJ22" s="137">
        <v>831854</v>
      </c>
      <c r="BK22" s="167">
        <v>96.99</v>
      </c>
      <c r="BL22" s="137">
        <v>12945</v>
      </c>
      <c r="BM22" s="167">
        <v>6.98</v>
      </c>
      <c r="BN22" s="137">
        <v>1154612</v>
      </c>
      <c r="BO22" s="167">
        <v>60.29</v>
      </c>
      <c r="BP22" s="137">
        <v>407405</v>
      </c>
      <c r="BQ22" s="167">
        <v>49.01</v>
      </c>
      <c r="BR22" s="137">
        <v>32808</v>
      </c>
      <c r="BS22" s="167">
        <v>51.75</v>
      </c>
      <c r="BT22" s="137">
        <v>813796</v>
      </c>
      <c r="BU22" s="167">
        <v>71.319999999999993</v>
      </c>
      <c r="BV22" s="137">
        <v>19771</v>
      </c>
      <c r="BW22" s="167">
        <v>5.67</v>
      </c>
      <c r="BX22" s="137">
        <v>8615</v>
      </c>
      <c r="BY22" s="167">
        <v>2.4500000000000002</v>
      </c>
      <c r="BZ22" s="137">
        <v>732262</v>
      </c>
      <c r="CA22" s="167">
        <v>59.4</v>
      </c>
      <c r="CB22" s="137">
        <v>79844</v>
      </c>
      <c r="CC22" s="167">
        <v>74.69</v>
      </c>
      <c r="CD22" s="137">
        <v>42680</v>
      </c>
      <c r="CE22" s="167">
        <v>10.39</v>
      </c>
      <c r="CF22" s="137">
        <v>2700</v>
      </c>
      <c r="CG22" s="167">
        <v>3.55</v>
      </c>
      <c r="CH22" s="137">
        <v>5183</v>
      </c>
      <c r="CI22" s="167">
        <v>0.89</v>
      </c>
      <c r="CJ22" s="137">
        <v>722187</v>
      </c>
      <c r="CK22" s="167">
        <v>33.25</v>
      </c>
      <c r="CL22" s="137">
        <v>1797</v>
      </c>
      <c r="CM22" s="167">
        <v>0.77</v>
      </c>
      <c r="CN22" s="137">
        <v>8680</v>
      </c>
      <c r="CO22" s="167">
        <v>14.07</v>
      </c>
      <c r="CP22" s="137">
        <v>86518</v>
      </c>
      <c r="CQ22" s="167">
        <v>11.89</v>
      </c>
      <c r="CR22" s="137">
        <v>332438</v>
      </c>
      <c r="CS22" s="167">
        <v>54.79</v>
      </c>
      <c r="CT22" s="137">
        <v>186902</v>
      </c>
      <c r="CU22" s="167">
        <v>103.55</v>
      </c>
      <c r="CV22" s="137">
        <v>314769</v>
      </c>
      <c r="CW22" s="167">
        <v>57.86</v>
      </c>
      <c r="CX22" s="137">
        <v>2284</v>
      </c>
      <c r="CY22" s="180">
        <v>4.58</v>
      </c>
    </row>
    <row r="23" spans="1:103">
      <c r="A23" s="166" t="s">
        <v>201</v>
      </c>
      <c r="B23" s="137">
        <v>8902018</v>
      </c>
      <c r="C23" s="167">
        <v>30.98</v>
      </c>
      <c r="D23" s="137">
        <v>63782</v>
      </c>
      <c r="E23" s="167">
        <v>14.23</v>
      </c>
      <c r="F23" s="137">
        <v>45810</v>
      </c>
      <c r="G23" s="167">
        <v>71.47</v>
      </c>
      <c r="H23" s="137">
        <v>161754</v>
      </c>
      <c r="I23" s="167">
        <v>29.74</v>
      </c>
      <c r="J23" s="137">
        <v>93073</v>
      </c>
      <c r="K23" s="167">
        <v>34.369999999999997</v>
      </c>
      <c r="L23" s="137">
        <v>1102807</v>
      </c>
      <c r="M23" s="167">
        <v>31.52</v>
      </c>
      <c r="N23" s="137">
        <v>66244</v>
      </c>
      <c r="O23" s="167">
        <v>14.73</v>
      </c>
      <c r="P23" s="137">
        <v>158348</v>
      </c>
      <c r="Q23" s="167">
        <v>45.78</v>
      </c>
      <c r="R23" s="137">
        <v>27652</v>
      </c>
      <c r="S23" s="167">
        <v>34.31</v>
      </c>
      <c r="T23" s="137">
        <v>466464</v>
      </c>
      <c r="U23" s="167">
        <v>27.96</v>
      </c>
      <c r="V23" s="137">
        <v>94099</v>
      </c>
      <c r="W23" s="167">
        <v>11.02</v>
      </c>
      <c r="X23" s="137">
        <v>65546</v>
      </c>
      <c r="Y23" s="167">
        <v>53.07</v>
      </c>
      <c r="Z23" s="137">
        <v>28392</v>
      </c>
      <c r="AA23" s="167">
        <v>21.14</v>
      </c>
      <c r="AB23" s="137">
        <v>464447</v>
      </c>
      <c r="AC23" s="167">
        <v>36.9</v>
      </c>
      <c r="AD23" s="137">
        <v>123215</v>
      </c>
      <c r="AE23" s="167">
        <v>20.010000000000002</v>
      </c>
      <c r="AF23" s="137">
        <v>94480</v>
      </c>
      <c r="AG23" s="167">
        <v>32.19</v>
      </c>
      <c r="AH23" s="137">
        <v>52342</v>
      </c>
      <c r="AI23" s="167">
        <v>19.29</v>
      </c>
      <c r="AJ23" s="137">
        <v>16828</v>
      </c>
      <c r="AK23" s="167">
        <v>4.1100000000000003</v>
      </c>
      <c r="AL23" s="137">
        <v>128521</v>
      </c>
      <c r="AM23" s="167">
        <v>28.71</v>
      </c>
      <c r="AN23" s="137">
        <v>94082</v>
      </c>
      <c r="AO23" s="167">
        <v>72.48</v>
      </c>
      <c r="AP23" s="137">
        <v>209881</v>
      </c>
      <c r="AQ23" s="167">
        <v>38.57</v>
      </c>
      <c r="AR23" s="137">
        <v>274997</v>
      </c>
      <c r="AS23" s="167">
        <v>42.88</v>
      </c>
      <c r="AT23" s="137">
        <v>670022</v>
      </c>
      <c r="AU23" s="167">
        <v>66.72</v>
      </c>
      <c r="AV23" s="137">
        <v>173544</v>
      </c>
      <c r="AW23" s="167">
        <v>34.54</v>
      </c>
      <c r="AX23" s="137">
        <v>55612</v>
      </c>
      <c r="AY23" s="167">
        <v>19.39</v>
      </c>
      <c r="AZ23" s="137">
        <v>106818</v>
      </c>
      <c r="BA23" s="167">
        <v>18.809999999999999</v>
      </c>
      <c r="BB23" s="137">
        <v>13281</v>
      </c>
      <c r="BC23" s="167">
        <v>14.59</v>
      </c>
      <c r="BD23" s="137">
        <v>44164</v>
      </c>
      <c r="BE23" s="167">
        <v>25.59</v>
      </c>
      <c r="BF23" s="137">
        <v>63739</v>
      </c>
      <c r="BG23" s="167">
        <v>29.4</v>
      </c>
      <c r="BH23" s="137">
        <v>82625</v>
      </c>
      <c r="BI23" s="167">
        <v>64.75</v>
      </c>
      <c r="BJ23" s="137">
        <v>406856</v>
      </c>
      <c r="BK23" s="167">
        <v>47.44</v>
      </c>
      <c r="BL23" s="137">
        <v>17780</v>
      </c>
      <c r="BM23" s="167">
        <v>9.58</v>
      </c>
      <c r="BN23" s="137">
        <v>1010949</v>
      </c>
      <c r="BO23" s="167">
        <v>52.79</v>
      </c>
      <c r="BP23" s="137">
        <v>41531</v>
      </c>
      <c r="BQ23" s="167">
        <v>5</v>
      </c>
      <c r="BR23" s="137">
        <v>21573</v>
      </c>
      <c r="BS23" s="167">
        <v>34.03</v>
      </c>
      <c r="BT23" s="137">
        <v>281291</v>
      </c>
      <c r="BU23" s="167">
        <v>24.65</v>
      </c>
      <c r="BV23" s="137">
        <v>71501</v>
      </c>
      <c r="BW23" s="167">
        <v>20.5</v>
      </c>
      <c r="BX23" s="137">
        <v>175034</v>
      </c>
      <c r="BY23" s="167">
        <v>49.68</v>
      </c>
      <c r="BZ23" s="137">
        <v>317442</v>
      </c>
      <c r="CA23" s="167">
        <v>25.75</v>
      </c>
      <c r="CB23" s="137">
        <v>83099</v>
      </c>
      <c r="CC23" s="167">
        <v>77.739999999999995</v>
      </c>
      <c r="CD23" s="137">
        <v>26627</v>
      </c>
      <c r="CE23" s="167">
        <v>6.48</v>
      </c>
      <c r="CF23" s="137">
        <v>18724</v>
      </c>
      <c r="CG23" s="167">
        <v>24.64</v>
      </c>
      <c r="CH23" s="137">
        <v>83573</v>
      </c>
      <c r="CI23" s="167">
        <v>14.43</v>
      </c>
      <c r="CJ23" s="137">
        <v>540034</v>
      </c>
      <c r="CK23" s="167">
        <v>24.86</v>
      </c>
      <c r="CL23" s="137">
        <v>50994</v>
      </c>
      <c r="CM23" s="167">
        <v>21.98</v>
      </c>
      <c r="CN23" s="137">
        <v>26599</v>
      </c>
      <c r="CO23" s="167">
        <v>43.11</v>
      </c>
      <c r="CP23" s="137">
        <v>15125</v>
      </c>
      <c r="CQ23" s="167">
        <v>2.08</v>
      </c>
      <c r="CR23" s="137">
        <v>330730</v>
      </c>
      <c r="CS23" s="167">
        <v>54.51</v>
      </c>
      <c r="CT23" s="137">
        <v>32219</v>
      </c>
      <c r="CU23" s="167">
        <v>17.850000000000001</v>
      </c>
      <c r="CV23" s="137">
        <v>302701</v>
      </c>
      <c r="CW23" s="167">
        <v>55.64</v>
      </c>
      <c r="CX23" s="137">
        <v>5067</v>
      </c>
      <c r="CY23" s="180">
        <v>10.15</v>
      </c>
    </row>
    <row r="24" spans="1:103">
      <c r="A24" s="166" t="s">
        <v>202</v>
      </c>
      <c r="B24" s="137">
        <v>11742257</v>
      </c>
      <c r="C24" s="167">
        <v>40.86</v>
      </c>
      <c r="D24" s="137">
        <v>165215</v>
      </c>
      <c r="E24" s="167">
        <v>36.869999999999997</v>
      </c>
      <c r="F24" s="137" t="s">
        <v>85</v>
      </c>
      <c r="G24" s="167" t="s">
        <v>309</v>
      </c>
      <c r="H24" s="137" t="s">
        <v>85</v>
      </c>
      <c r="I24" s="167" t="s">
        <v>309</v>
      </c>
      <c r="J24" s="137">
        <v>47836</v>
      </c>
      <c r="K24" s="167">
        <v>17.66</v>
      </c>
      <c r="L24" s="137">
        <v>70985</v>
      </c>
      <c r="M24" s="167">
        <v>2.0299999999999998</v>
      </c>
      <c r="N24" s="137" t="s">
        <v>85</v>
      </c>
      <c r="O24" s="167" t="s">
        <v>309</v>
      </c>
      <c r="P24" s="137">
        <v>101142</v>
      </c>
      <c r="Q24" s="167">
        <v>29.24</v>
      </c>
      <c r="R24" s="137">
        <v>68878</v>
      </c>
      <c r="S24" s="167">
        <v>85.46</v>
      </c>
      <c r="T24" s="137">
        <v>474802</v>
      </c>
      <c r="U24" s="167">
        <v>28.46</v>
      </c>
      <c r="V24" s="137" t="s">
        <v>85</v>
      </c>
      <c r="W24" s="167" t="s">
        <v>309</v>
      </c>
      <c r="X24" s="137">
        <v>159427</v>
      </c>
      <c r="Y24" s="167">
        <v>129.09</v>
      </c>
      <c r="Z24" s="137">
        <v>4822</v>
      </c>
      <c r="AA24" s="167">
        <v>3.59</v>
      </c>
      <c r="AB24" s="137">
        <v>286875</v>
      </c>
      <c r="AC24" s="167">
        <v>22.79</v>
      </c>
      <c r="AD24" s="137">
        <v>8934</v>
      </c>
      <c r="AE24" s="167">
        <v>1.45</v>
      </c>
      <c r="AF24" s="137" t="s">
        <v>85</v>
      </c>
      <c r="AG24" s="167" t="s">
        <v>309</v>
      </c>
      <c r="AH24" s="137">
        <v>20001</v>
      </c>
      <c r="AI24" s="167">
        <v>7.37</v>
      </c>
      <c r="AJ24" s="137">
        <v>601807</v>
      </c>
      <c r="AK24" s="167">
        <v>147.13999999999999</v>
      </c>
      <c r="AL24" s="137">
        <v>327542</v>
      </c>
      <c r="AM24" s="167">
        <v>73.16</v>
      </c>
      <c r="AN24" s="137" t="s">
        <v>85</v>
      </c>
      <c r="AO24" s="167" t="s">
        <v>309</v>
      </c>
      <c r="AP24" s="137">
        <v>723510</v>
      </c>
      <c r="AQ24" s="167">
        <v>132.94999999999999</v>
      </c>
      <c r="AR24" s="137">
        <v>133808</v>
      </c>
      <c r="AS24" s="167">
        <v>20.87</v>
      </c>
      <c r="AT24" s="137">
        <v>30355</v>
      </c>
      <c r="AU24" s="167">
        <v>3.02</v>
      </c>
      <c r="AV24" s="137">
        <v>954229</v>
      </c>
      <c r="AW24" s="167">
        <v>189.9</v>
      </c>
      <c r="AX24" s="137">
        <v>6860</v>
      </c>
      <c r="AY24" s="167">
        <v>2.39</v>
      </c>
      <c r="AZ24" s="137">
        <v>22207</v>
      </c>
      <c r="BA24" s="167">
        <v>3.91</v>
      </c>
      <c r="BB24" s="137">
        <v>21569</v>
      </c>
      <c r="BC24" s="167">
        <v>23.7</v>
      </c>
      <c r="BD24" s="137">
        <v>18026</v>
      </c>
      <c r="BE24" s="167">
        <v>10.44</v>
      </c>
      <c r="BF24" s="137">
        <v>33123</v>
      </c>
      <c r="BG24" s="167">
        <v>15.28</v>
      </c>
      <c r="BH24" s="137">
        <v>251802</v>
      </c>
      <c r="BI24" s="167">
        <v>197.34</v>
      </c>
      <c r="BJ24" s="137">
        <v>239994</v>
      </c>
      <c r="BK24" s="167">
        <v>27.98</v>
      </c>
      <c r="BL24" s="137">
        <v>134596</v>
      </c>
      <c r="BM24" s="167">
        <v>72.56</v>
      </c>
      <c r="BN24" s="137">
        <v>1053177</v>
      </c>
      <c r="BO24" s="167">
        <v>54.99</v>
      </c>
      <c r="BP24" s="137">
        <v>603777</v>
      </c>
      <c r="BQ24" s="167">
        <v>72.64</v>
      </c>
      <c r="BR24" s="137">
        <v>71054</v>
      </c>
      <c r="BS24" s="167">
        <v>112.07</v>
      </c>
      <c r="BT24" s="137" t="s">
        <v>85</v>
      </c>
      <c r="BU24" s="167" t="s">
        <v>309</v>
      </c>
      <c r="BV24" s="137">
        <v>17812</v>
      </c>
      <c r="BW24" s="167">
        <v>5.1100000000000003</v>
      </c>
      <c r="BX24" s="137" t="s">
        <v>85</v>
      </c>
      <c r="BY24" s="167" t="s">
        <v>309</v>
      </c>
      <c r="BZ24" s="137">
        <v>84357</v>
      </c>
      <c r="CA24" s="167">
        <v>6.84</v>
      </c>
      <c r="CB24" s="137">
        <v>88184</v>
      </c>
      <c r="CC24" s="167">
        <v>82.49</v>
      </c>
      <c r="CD24" s="137">
        <v>76008</v>
      </c>
      <c r="CE24" s="167">
        <v>18.510000000000002</v>
      </c>
      <c r="CF24" s="137">
        <v>51801</v>
      </c>
      <c r="CG24" s="167">
        <v>68.16</v>
      </c>
      <c r="CH24" s="137">
        <v>105038</v>
      </c>
      <c r="CI24" s="167">
        <v>18.14</v>
      </c>
      <c r="CJ24" s="137">
        <v>3353688</v>
      </c>
      <c r="CK24" s="167">
        <v>154.38</v>
      </c>
      <c r="CL24" s="137">
        <v>19649</v>
      </c>
      <c r="CM24" s="167">
        <v>8.4700000000000006</v>
      </c>
      <c r="CN24" s="137">
        <v>196731</v>
      </c>
      <c r="CO24" s="167">
        <v>318.85000000000002</v>
      </c>
      <c r="CP24" s="137">
        <v>606964</v>
      </c>
      <c r="CQ24" s="167">
        <v>83.44</v>
      </c>
      <c r="CR24" s="137">
        <v>172482</v>
      </c>
      <c r="CS24" s="167">
        <v>28.43</v>
      </c>
      <c r="CT24" s="137">
        <v>329618</v>
      </c>
      <c r="CU24" s="167">
        <v>182.61</v>
      </c>
      <c r="CV24" s="137">
        <v>3572</v>
      </c>
      <c r="CW24" s="167">
        <v>0.66</v>
      </c>
      <c r="CX24" s="137" t="s">
        <v>85</v>
      </c>
      <c r="CY24" s="180" t="s">
        <v>309</v>
      </c>
    </row>
    <row r="25" spans="1:103">
      <c r="A25" s="166"/>
      <c r="B25" s="137"/>
      <c r="C25" s="167"/>
      <c r="D25" s="137"/>
      <c r="E25" s="167"/>
      <c r="F25" s="137"/>
      <c r="G25" s="167"/>
      <c r="H25" s="137"/>
      <c r="I25" s="167"/>
      <c r="J25" s="137"/>
      <c r="K25" s="167"/>
      <c r="L25" s="137"/>
      <c r="M25" s="167"/>
      <c r="N25" s="137"/>
      <c r="O25" s="167"/>
      <c r="P25" s="137"/>
      <c r="Q25" s="167"/>
      <c r="R25" s="137"/>
      <c r="S25" s="167"/>
      <c r="T25" s="137"/>
      <c r="U25" s="167"/>
      <c r="V25" s="137"/>
      <c r="W25" s="167"/>
      <c r="X25" s="137"/>
      <c r="Y25" s="167"/>
      <c r="Z25" s="137"/>
      <c r="AA25" s="167"/>
      <c r="AB25" s="137"/>
      <c r="AC25" s="167"/>
      <c r="AD25" s="137"/>
      <c r="AE25" s="167"/>
      <c r="AF25" s="137"/>
      <c r="AG25" s="167"/>
      <c r="AH25" s="137"/>
      <c r="AI25" s="167"/>
      <c r="AJ25" s="137"/>
      <c r="AK25" s="167"/>
      <c r="AL25" s="137"/>
      <c r="AM25" s="167"/>
      <c r="AN25" s="137"/>
      <c r="AO25" s="167"/>
      <c r="AP25" s="137"/>
      <c r="AQ25" s="167"/>
      <c r="AR25" s="137"/>
      <c r="AS25" s="167"/>
      <c r="AT25" s="137"/>
      <c r="AU25" s="167"/>
      <c r="AV25" s="137"/>
      <c r="AW25" s="167"/>
      <c r="AX25" s="137"/>
      <c r="AY25" s="167"/>
      <c r="AZ25" s="137"/>
      <c r="BA25" s="167"/>
      <c r="BB25" s="137"/>
      <c r="BC25" s="167"/>
      <c r="BD25" s="137"/>
      <c r="BE25" s="167"/>
      <c r="BF25" s="137"/>
      <c r="BG25" s="167"/>
      <c r="BH25" s="137"/>
      <c r="BI25" s="167"/>
      <c r="BJ25" s="137"/>
      <c r="BK25" s="167"/>
      <c r="BL25" s="137"/>
      <c r="BM25" s="167"/>
      <c r="BN25" s="137"/>
      <c r="BO25" s="167"/>
      <c r="BP25" s="137"/>
      <c r="BQ25" s="167"/>
      <c r="BR25" s="137"/>
      <c r="BS25" s="167"/>
      <c r="BT25" s="137"/>
      <c r="BU25" s="167"/>
      <c r="BV25" s="137"/>
      <c r="BW25" s="167"/>
      <c r="BX25" s="137"/>
      <c r="BY25" s="167"/>
      <c r="BZ25" s="137"/>
      <c r="CA25" s="167"/>
      <c r="CB25" s="137"/>
      <c r="CC25" s="167"/>
      <c r="CD25" s="137"/>
      <c r="CE25" s="167"/>
      <c r="CF25" s="137"/>
      <c r="CG25" s="167"/>
      <c r="CH25" s="137"/>
      <c r="CI25" s="167"/>
      <c r="CJ25" s="137"/>
      <c r="CK25" s="167"/>
      <c r="CL25" s="137"/>
      <c r="CM25" s="167"/>
      <c r="CN25" s="137"/>
      <c r="CO25" s="167"/>
      <c r="CP25" s="137"/>
      <c r="CQ25" s="167"/>
      <c r="CR25" s="137"/>
      <c r="CS25" s="167"/>
      <c r="CT25" s="137"/>
      <c r="CU25" s="167"/>
      <c r="CV25" s="137"/>
      <c r="CW25" s="167"/>
      <c r="CX25" s="137"/>
      <c r="CY25" s="180"/>
    </row>
    <row r="26" spans="1:103">
      <c r="A26" s="166" t="s">
        <v>203</v>
      </c>
      <c r="B26" s="137">
        <v>35391102</v>
      </c>
      <c r="C26" s="167">
        <v>123.15</v>
      </c>
      <c r="D26" s="137">
        <v>394973</v>
      </c>
      <c r="E26" s="167">
        <v>88.14</v>
      </c>
      <c r="F26" s="137">
        <v>74119</v>
      </c>
      <c r="G26" s="167">
        <v>115.63</v>
      </c>
      <c r="H26" s="137">
        <v>270631</v>
      </c>
      <c r="I26" s="167">
        <v>49.76</v>
      </c>
      <c r="J26" s="137">
        <v>272737</v>
      </c>
      <c r="K26" s="167">
        <v>100.72</v>
      </c>
      <c r="L26" s="137">
        <v>5693058</v>
      </c>
      <c r="M26" s="167">
        <v>162.71</v>
      </c>
      <c r="N26" s="137">
        <v>278018</v>
      </c>
      <c r="O26" s="167">
        <v>61.81</v>
      </c>
      <c r="P26" s="137">
        <v>404522</v>
      </c>
      <c r="Q26" s="167">
        <v>116.95</v>
      </c>
      <c r="R26" s="137">
        <v>780372</v>
      </c>
      <c r="S26" s="167">
        <v>968.2</v>
      </c>
      <c r="T26" s="137">
        <v>1556806</v>
      </c>
      <c r="U26" s="167">
        <v>93.33</v>
      </c>
      <c r="V26" s="137">
        <v>494227</v>
      </c>
      <c r="W26" s="167">
        <v>57.87</v>
      </c>
      <c r="X26" s="137">
        <v>111801</v>
      </c>
      <c r="Y26" s="167">
        <v>90.53</v>
      </c>
      <c r="Z26" s="137">
        <v>222264</v>
      </c>
      <c r="AA26" s="167">
        <v>165.5</v>
      </c>
      <c r="AB26" s="137">
        <v>1914257</v>
      </c>
      <c r="AC26" s="167">
        <v>152.11000000000001</v>
      </c>
      <c r="AD26" s="137">
        <v>376883</v>
      </c>
      <c r="AE26" s="167">
        <v>61.2</v>
      </c>
      <c r="AF26" s="137">
        <v>519787</v>
      </c>
      <c r="AG26" s="167">
        <v>177.1</v>
      </c>
      <c r="AH26" s="137">
        <v>229968</v>
      </c>
      <c r="AI26" s="167">
        <v>84.77</v>
      </c>
      <c r="AJ26" s="137">
        <v>539206</v>
      </c>
      <c r="AK26" s="167">
        <v>131.84</v>
      </c>
      <c r="AL26" s="137">
        <v>514724</v>
      </c>
      <c r="AM26" s="167">
        <v>114.97</v>
      </c>
      <c r="AN26" s="137">
        <v>148737</v>
      </c>
      <c r="AO26" s="167">
        <v>114.59</v>
      </c>
      <c r="AP26" s="137">
        <v>435967</v>
      </c>
      <c r="AQ26" s="167">
        <v>80.11</v>
      </c>
      <c r="AR26" s="137">
        <v>500661</v>
      </c>
      <c r="AS26" s="167">
        <v>78.069999999999993</v>
      </c>
      <c r="AT26" s="137">
        <v>1297312</v>
      </c>
      <c r="AU26" s="167">
        <v>129.19</v>
      </c>
      <c r="AV26" s="137">
        <v>863831</v>
      </c>
      <c r="AW26" s="167">
        <v>171.91</v>
      </c>
      <c r="AX26" s="137">
        <v>301354</v>
      </c>
      <c r="AY26" s="167">
        <v>105.07</v>
      </c>
      <c r="AZ26" s="137">
        <v>517675</v>
      </c>
      <c r="BA26" s="167">
        <v>91.14</v>
      </c>
      <c r="BB26" s="137">
        <v>199479</v>
      </c>
      <c r="BC26" s="167">
        <v>219.21</v>
      </c>
      <c r="BD26" s="137">
        <v>195762</v>
      </c>
      <c r="BE26" s="167">
        <v>113.42</v>
      </c>
      <c r="BF26" s="137">
        <v>438756</v>
      </c>
      <c r="BG26" s="167">
        <v>202.38</v>
      </c>
      <c r="BH26" s="137">
        <v>184588</v>
      </c>
      <c r="BI26" s="167">
        <v>144.66</v>
      </c>
      <c r="BJ26" s="137">
        <v>957183</v>
      </c>
      <c r="BK26" s="167">
        <v>111.6</v>
      </c>
      <c r="BL26" s="137">
        <v>171396</v>
      </c>
      <c r="BM26" s="167">
        <v>92.4</v>
      </c>
      <c r="BN26" s="137">
        <v>1040091</v>
      </c>
      <c r="BO26" s="167">
        <v>54.31</v>
      </c>
      <c r="BP26" s="137">
        <v>884085</v>
      </c>
      <c r="BQ26" s="167">
        <v>106.36</v>
      </c>
      <c r="BR26" s="137">
        <v>102792</v>
      </c>
      <c r="BS26" s="167">
        <v>162.13</v>
      </c>
      <c r="BT26" s="137">
        <v>1562432</v>
      </c>
      <c r="BU26" s="167">
        <v>136.94</v>
      </c>
      <c r="BV26" s="137">
        <v>823394</v>
      </c>
      <c r="BW26" s="167">
        <v>236.06</v>
      </c>
      <c r="BX26" s="137">
        <v>496378</v>
      </c>
      <c r="BY26" s="167">
        <v>140.9</v>
      </c>
      <c r="BZ26" s="137">
        <v>2078209</v>
      </c>
      <c r="CA26" s="167">
        <v>168.58</v>
      </c>
      <c r="CB26" s="137">
        <v>92463</v>
      </c>
      <c r="CC26" s="167">
        <v>86.49</v>
      </c>
      <c r="CD26" s="137">
        <v>310759</v>
      </c>
      <c r="CE26" s="167">
        <v>75.680000000000007</v>
      </c>
      <c r="CF26" s="137">
        <v>133058</v>
      </c>
      <c r="CG26" s="167">
        <v>175.08</v>
      </c>
      <c r="CH26" s="137">
        <v>836013</v>
      </c>
      <c r="CI26" s="167">
        <v>144.34</v>
      </c>
      <c r="CJ26" s="137">
        <v>3777969</v>
      </c>
      <c r="CK26" s="167">
        <v>173.92</v>
      </c>
      <c r="CL26" s="137">
        <v>147640</v>
      </c>
      <c r="CM26" s="167">
        <v>63.64</v>
      </c>
      <c r="CN26" s="137">
        <v>73954</v>
      </c>
      <c r="CO26" s="167">
        <v>119.86</v>
      </c>
      <c r="CP26" s="137">
        <v>542724</v>
      </c>
      <c r="CQ26" s="167">
        <v>74.61</v>
      </c>
      <c r="CR26" s="137">
        <v>630801</v>
      </c>
      <c r="CS26" s="167">
        <v>103.97</v>
      </c>
      <c r="CT26" s="137">
        <v>174660</v>
      </c>
      <c r="CU26" s="167">
        <v>96.76</v>
      </c>
      <c r="CV26" s="137">
        <v>727538</v>
      </c>
      <c r="CW26" s="167">
        <v>133.74</v>
      </c>
      <c r="CX26" s="137">
        <v>95088</v>
      </c>
      <c r="CY26" s="180">
        <v>190.56</v>
      </c>
    </row>
    <row r="27" spans="1:103">
      <c r="A27" s="166" t="s">
        <v>204</v>
      </c>
      <c r="B27" s="137">
        <v>328043</v>
      </c>
      <c r="C27" s="167">
        <v>1.1399999999999999</v>
      </c>
      <c r="D27" s="137">
        <v>2424</v>
      </c>
      <c r="E27" s="167">
        <v>0.54</v>
      </c>
      <c r="F27" s="137">
        <v>1523</v>
      </c>
      <c r="G27" s="167">
        <v>2.38</v>
      </c>
      <c r="H27" s="137">
        <v>3906</v>
      </c>
      <c r="I27" s="167">
        <v>0.72</v>
      </c>
      <c r="J27" s="137">
        <v>1579</v>
      </c>
      <c r="K27" s="167">
        <v>0.57999999999999996</v>
      </c>
      <c r="L27" s="137">
        <v>36680</v>
      </c>
      <c r="M27" s="167">
        <v>1.05</v>
      </c>
      <c r="N27" s="137">
        <v>4753</v>
      </c>
      <c r="O27" s="167">
        <v>1.06</v>
      </c>
      <c r="P27" s="137">
        <v>5874</v>
      </c>
      <c r="Q27" s="167">
        <v>1.7</v>
      </c>
      <c r="R27" s="137">
        <v>627</v>
      </c>
      <c r="S27" s="167">
        <v>0.78</v>
      </c>
      <c r="T27" s="137">
        <v>30607</v>
      </c>
      <c r="U27" s="167">
        <v>1.83</v>
      </c>
      <c r="V27" s="137">
        <v>1892</v>
      </c>
      <c r="W27" s="167">
        <v>0.22</v>
      </c>
      <c r="X27" s="137" t="s">
        <v>85</v>
      </c>
      <c r="Y27" s="167" t="s">
        <v>309</v>
      </c>
      <c r="Z27" s="137">
        <v>1255</v>
      </c>
      <c r="AA27" s="167">
        <v>0.93</v>
      </c>
      <c r="AB27" s="137">
        <v>4120</v>
      </c>
      <c r="AC27" s="167">
        <v>0.33</v>
      </c>
      <c r="AD27" s="137">
        <v>8691</v>
      </c>
      <c r="AE27" s="167">
        <v>1.41</v>
      </c>
      <c r="AF27" s="137">
        <v>8756</v>
      </c>
      <c r="AG27" s="167">
        <v>2.98</v>
      </c>
      <c r="AH27" s="137">
        <v>2281</v>
      </c>
      <c r="AI27" s="167">
        <v>0.84</v>
      </c>
      <c r="AJ27" s="137">
        <v>5283</v>
      </c>
      <c r="AK27" s="167">
        <v>1.29</v>
      </c>
      <c r="AL27" s="137" t="s">
        <v>85</v>
      </c>
      <c r="AM27" s="167" t="s">
        <v>309</v>
      </c>
      <c r="AN27" s="137">
        <v>4342</v>
      </c>
      <c r="AO27" s="167">
        <v>3.35</v>
      </c>
      <c r="AP27" s="137">
        <v>573</v>
      </c>
      <c r="AQ27" s="167">
        <v>0.11</v>
      </c>
      <c r="AR27" s="137">
        <v>1422</v>
      </c>
      <c r="AS27" s="167">
        <v>0.22</v>
      </c>
      <c r="AT27" s="137">
        <v>12208</v>
      </c>
      <c r="AU27" s="167">
        <v>1.22</v>
      </c>
      <c r="AV27" s="137">
        <v>956</v>
      </c>
      <c r="AW27" s="167">
        <v>0.19</v>
      </c>
      <c r="AX27" s="137">
        <v>2232</v>
      </c>
      <c r="AY27" s="167">
        <v>0.78</v>
      </c>
      <c r="AZ27" s="137">
        <v>4395</v>
      </c>
      <c r="BA27" s="167">
        <v>0.77</v>
      </c>
      <c r="BB27" s="137">
        <v>2153</v>
      </c>
      <c r="BC27" s="167">
        <v>2.37</v>
      </c>
      <c r="BD27" s="137">
        <v>274</v>
      </c>
      <c r="BE27" s="167">
        <v>0.16</v>
      </c>
      <c r="BF27" s="137" t="s">
        <v>85</v>
      </c>
      <c r="BG27" s="167" t="s">
        <v>309</v>
      </c>
      <c r="BH27" s="137">
        <v>16642</v>
      </c>
      <c r="BI27" s="167">
        <v>13.04</v>
      </c>
      <c r="BJ27" s="137">
        <v>6364</v>
      </c>
      <c r="BK27" s="167">
        <v>0.74</v>
      </c>
      <c r="BL27" s="137">
        <v>873</v>
      </c>
      <c r="BM27" s="167">
        <v>0.47</v>
      </c>
      <c r="BN27" s="137">
        <v>31985</v>
      </c>
      <c r="BO27" s="167">
        <v>1.67</v>
      </c>
      <c r="BP27" s="137">
        <v>6817</v>
      </c>
      <c r="BQ27" s="167">
        <v>0.82</v>
      </c>
      <c r="BR27" s="137">
        <v>252</v>
      </c>
      <c r="BS27" s="167">
        <v>0.4</v>
      </c>
      <c r="BT27" s="137">
        <v>24489</v>
      </c>
      <c r="BU27" s="167">
        <v>2.15</v>
      </c>
      <c r="BV27" s="137">
        <v>5502</v>
      </c>
      <c r="BW27" s="167">
        <v>1.58</v>
      </c>
      <c r="BX27" s="137">
        <v>2800</v>
      </c>
      <c r="BY27" s="167">
        <v>0.79</v>
      </c>
      <c r="BZ27" s="137">
        <v>14400</v>
      </c>
      <c r="CA27" s="167">
        <v>1.17</v>
      </c>
      <c r="CB27" s="137">
        <v>78</v>
      </c>
      <c r="CC27" s="167">
        <v>7.0000000000000007E-2</v>
      </c>
      <c r="CD27" s="137">
        <v>6894</v>
      </c>
      <c r="CE27" s="167">
        <v>1.68</v>
      </c>
      <c r="CF27" s="137">
        <v>279</v>
      </c>
      <c r="CG27" s="167">
        <v>0.37</v>
      </c>
      <c r="CH27" s="137">
        <v>2591</v>
      </c>
      <c r="CI27" s="167">
        <v>0.45</v>
      </c>
      <c r="CJ27" s="137">
        <v>32268</v>
      </c>
      <c r="CK27" s="167">
        <v>1.49</v>
      </c>
      <c r="CL27" s="137">
        <v>922</v>
      </c>
      <c r="CM27" s="167">
        <v>0.4</v>
      </c>
      <c r="CN27" s="137">
        <v>441</v>
      </c>
      <c r="CO27" s="167">
        <v>0.71</v>
      </c>
      <c r="CP27" s="137">
        <v>7288</v>
      </c>
      <c r="CQ27" s="167">
        <v>1</v>
      </c>
      <c r="CR27" s="137">
        <v>9139</v>
      </c>
      <c r="CS27" s="167">
        <v>1.51</v>
      </c>
      <c r="CT27" s="137">
        <v>8717</v>
      </c>
      <c r="CU27" s="167">
        <v>4.83</v>
      </c>
      <c r="CV27" s="137">
        <v>490</v>
      </c>
      <c r="CW27" s="167">
        <v>0.09</v>
      </c>
      <c r="CX27" s="137">
        <v>6</v>
      </c>
      <c r="CY27" s="180">
        <v>0.01</v>
      </c>
    </row>
    <row r="28" spans="1:103">
      <c r="A28" s="166" t="s">
        <v>205</v>
      </c>
      <c r="B28" s="137">
        <v>265333</v>
      </c>
      <c r="C28" s="167">
        <v>0.92</v>
      </c>
      <c r="D28" s="137" t="s">
        <v>85</v>
      </c>
      <c r="E28" s="167" t="s">
        <v>309</v>
      </c>
      <c r="F28" s="137">
        <v>1</v>
      </c>
      <c r="G28" s="167" t="s">
        <v>303</v>
      </c>
      <c r="H28" s="137">
        <v>22</v>
      </c>
      <c r="I28" s="167" t="s">
        <v>303</v>
      </c>
      <c r="J28" s="137">
        <v>1924</v>
      </c>
      <c r="K28" s="167">
        <v>0.71</v>
      </c>
      <c r="L28" s="137">
        <v>4355</v>
      </c>
      <c r="M28" s="167">
        <v>0.12</v>
      </c>
      <c r="N28" s="137">
        <v>1422</v>
      </c>
      <c r="O28" s="167">
        <v>0.32</v>
      </c>
      <c r="P28" s="137">
        <v>67</v>
      </c>
      <c r="Q28" s="167">
        <v>0.02</v>
      </c>
      <c r="R28" s="137">
        <v>373</v>
      </c>
      <c r="S28" s="167">
        <v>0.46</v>
      </c>
      <c r="T28" s="137">
        <v>4697</v>
      </c>
      <c r="U28" s="167">
        <v>0.28000000000000003</v>
      </c>
      <c r="V28" s="137" t="s">
        <v>85</v>
      </c>
      <c r="W28" s="167" t="s">
        <v>309</v>
      </c>
      <c r="X28" s="137" t="s">
        <v>85</v>
      </c>
      <c r="Y28" s="167" t="s">
        <v>309</v>
      </c>
      <c r="Z28" s="137">
        <v>343</v>
      </c>
      <c r="AA28" s="167">
        <v>0.26</v>
      </c>
      <c r="AB28" s="137">
        <v>2207</v>
      </c>
      <c r="AC28" s="167">
        <v>0.18</v>
      </c>
      <c r="AD28" s="137">
        <v>4290</v>
      </c>
      <c r="AE28" s="167">
        <v>0.7</v>
      </c>
      <c r="AF28" s="137">
        <v>5863</v>
      </c>
      <c r="AG28" s="167">
        <v>2</v>
      </c>
      <c r="AH28" s="137">
        <v>209</v>
      </c>
      <c r="AI28" s="167">
        <v>0.08</v>
      </c>
      <c r="AJ28" s="137">
        <v>3158</v>
      </c>
      <c r="AK28" s="167">
        <v>0.77</v>
      </c>
      <c r="AL28" s="137" t="s">
        <v>85</v>
      </c>
      <c r="AM28" s="167" t="s">
        <v>309</v>
      </c>
      <c r="AN28" s="137">
        <v>796</v>
      </c>
      <c r="AO28" s="167">
        <v>0.61</v>
      </c>
      <c r="AP28" s="137">
        <v>22</v>
      </c>
      <c r="AQ28" s="167" t="s">
        <v>303</v>
      </c>
      <c r="AR28" s="137">
        <v>468</v>
      </c>
      <c r="AS28" s="167">
        <v>7.0000000000000007E-2</v>
      </c>
      <c r="AT28" s="137" t="s">
        <v>85</v>
      </c>
      <c r="AU28" s="167" t="s">
        <v>309</v>
      </c>
      <c r="AV28" s="137">
        <v>403</v>
      </c>
      <c r="AW28" s="167">
        <v>0.08</v>
      </c>
      <c r="AX28" s="137">
        <v>1356</v>
      </c>
      <c r="AY28" s="167">
        <v>0.47</v>
      </c>
      <c r="AZ28" s="137">
        <v>54446</v>
      </c>
      <c r="BA28" s="167">
        <v>9.59</v>
      </c>
      <c r="BB28" s="137">
        <v>3977</v>
      </c>
      <c r="BC28" s="167">
        <v>4.37</v>
      </c>
      <c r="BD28" s="137" t="s">
        <v>85</v>
      </c>
      <c r="BE28" s="167" t="s">
        <v>309</v>
      </c>
      <c r="BF28" s="137">
        <v>92233</v>
      </c>
      <c r="BG28" s="167">
        <v>42.54</v>
      </c>
      <c r="BH28" s="137">
        <v>363</v>
      </c>
      <c r="BI28" s="167">
        <v>0.28000000000000003</v>
      </c>
      <c r="BJ28" s="137">
        <v>63552</v>
      </c>
      <c r="BK28" s="167">
        <v>7.41</v>
      </c>
      <c r="BL28" s="137">
        <v>263</v>
      </c>
      <c r="BM28" s="167">
        <v>0.14000000000000001</v>
      </c>
      <c r="BN28" s="137">
        <v>201</v>
      </c>
      <c r="BO28" s="167">
        <v>0.01</v>
      </c>
      <c r="BP28" s="137" t="s">
        <v>85</v>
      </c>
      <c r="BQ28" s="167" t="s">
        <v>309</v>
      </c>
      <c r="BR28" s="137">
        <v>242</v>
      </c>
      <c r="BS28" s="167">
        <v>0.38</v>
      </c>
      <c r="BT28" s="137" t="s">
        <v>85</v>
      </c>
      <c r="BU28" s="167" t="s">
        <v>309</v>
      </c>
      <c r="BV28" s="137">
        <v>5907</v>
      </c>
      <c r="BW28" s="167">
        <v>1.69</v>
      </c>
      <c r="BX28" s="137">
        <v>1912</v>
      </c>
      <c r="BY28" s="167">
        <v>0.54</v>
      </c>
      <c r="BZ28" s="137">
        <v>163</v>
      </c>
      <c r="CA28" s="167">
        <v>0.01</v>
      </c>
      <c r="CB28" s="137">
        <v>315</v>
      </c>
      <c r="CC28" s="167">
        <v>0.28999999999999998</v>
      </c>
      <c r="CD28" s="137">
        <v>1639</v>
      </c>
      <c r="CE28" s="167">
        <v>0.4</v>
      </c>
      <c r="CF28" s="137">
        <v>142</v>
      </c>
      <c r="CG28" s="167">
        <v>0.19</v>
      </c>
      <c r="CH28" s="137">
        <v>31</v>
      </c>
      <c r="CI28" s="167">
        <v>0.01</v>
      </c>
      <c r="CJ28" s="137">
        <v>7119</v>
      </c>
      <c r="CK28" s="167">
        <v>0.33</v>
      </c>
      <c r="CL28" s="137" t="s">
        <v>85</v>
      </c>
      <c r="CM28" s="167" t="s">
        <v>309</v>
      </c>
      <c r="CN28" s="137">
        <v>108</v>
      </c>
      <c r="CO28" s="167">
        <v>0.18</v>
      </c>
      <c r="CP28" s="137">
        <v>58</v>
      </c>
      <c r="CQ28" s="167">
        <v>0.01</v>
      </c>
      <c r="CR28" s="137">
        <v>106</v>
      </c>
      <c r="CS28" s="167">
        <v>0.02</v>
      </c>
      <c r="CT28" s="137">
        <v>14</v>
      </c>
      <c r="CU28" s="167">
        <v>0.01</v>
      </c>
      <c r="CV28" s="137">
        <v>566</v>
      </c>
      <c r="CW28" s="167">
        <v>0.1</v>
      </c>
      <c r="CX28" s="137" t="s">
        <v>85</v>
      </c>
      <c r="CY28" s="180" t="s">
        <v>309</v>
      </c>
    </row>
    <row r="29" spans="1:103">
      <c r="A29" s="166" t="s">
        <v>206</v>
      </c>
      <c r="B29" s="137">
        <v>5842054</v>
      </c>
      <c r="C29" s="167">
        <v>20.329999999999998</v>
      </c>
      <c r="D29" s="137">
        <v>72080</v>
      </c>
      <c r="E29" s="167">
        <v>16.09</v>
      </c>
      <c r="F29" s="137">
        <v>1281</v>
      </c>
      <c r="G29" s="167">
        <v>2</v>
      </c>
      <c r="H29" s="137">
        <v>8418</v>
      </c>
      <c r="I29" s="167">
        <v>1.55</v>
      </c>
      <c r="J29" s="137">
        <v>10363</v>
      </c>
      <c r="K29" s="167">
        <v>3.83</v>
      </c>
      <c r="L29" s="137">
        <v>47982</v>
      </c>
      <c r="M29" s="167">
        <v>1.37</v>
      </c>
      <c r="N29" s="137">
        <v>6838</v>
      </c>
      <c r="O29" s="167">
        <v>1.52</v>
      </c>
      <c r="P29" s="137">
        <v>17006</v>
      </c>
      <c r="Q29" s="167">
        <v>4.92</v>
      </c>
      <c r="R29" s="137">
        <v>533528</v>
      </c>
      <c r="S29" s="167">
        <v>661.95</v>
      </c>
      <c r="T29" s="137">
        <v>128147</v>
      </c>
      <c r="U29" s="167">
        <v>7.68</v>
      </c>
      <c r="V29" s="137">
        <v>41137</v>
      </c>
      <c r="W29" s="167">
        <v>4.82</v>
      </c>
      <c r="X29" s="137">
        <v>2303</v>
      </c>
      <c r="Y29" s="167">
        <v>1.86</v>
      </c>
      <c r="Z29" s="137">
        <v>1315</v>
      </c>
      <c r="AA29" s="167">
        <v>0.98</v>
      </c>
      <c r="AB29" s="137">
        <v>165304</v>
      </c>
      <c r="AC29" s="167">
        <v>13.14</v>
      </c>
      <c r="AD29" s="137">
        <v>5562</v>
      </c>
      <c r="AE29" s="167">
        <v>0.9</v>
      </c>
      <c r="AF29" s="137">
        <v>32494</v>
      </c>
      <c r="AG29" s="167">
        <v>11.07</v>
      </c>
      <c r="AH29" s="137">
        <v>28576</v>
      </c>
      <c r="AI29" s="167">
        <v>10.53</v>
      </c>
      <c r="AJ29" s="137">
        <v>180805</v>
      </c>
      <c r="AK29" s="167">
        <v>44.21</v>
      </c>
      <c r="AL29" s="137">
        <v>264684</v>
      </c>
      <c r="AM29" s="167">
        <v>59.12</v>
      </c>
      <c r="AN29" s="137">
        <v>3390</v>
      </c>
      <c r="AO29" s="167">
        <v>2.61</v>
      </c>
      <c r="AP29" s="137">
        <v>14606</v>
      </c>
      <c r="AQ29" s="167">
        <v>2.68</v>
      </c>
      <c r="AR29" s="137">
        <v>18709</v>
      </c>
      <c r="AS29" s="167">
        <v>2.92</v>
      </c>
      <c r="AT29" s="137">
        <v>12172</v>
      </c>
      <c r="AU29" s="167">
        <v>1.21</v>
      </c>
      <c r="AV29" s="137">
        <v>4640</v>
      </c>
      <c r="AW29" s="167">
        <v>0.92</v>
      </c>
      <c r="AX29" s="137">
        <v>61886</v>
      </c>
      <c r="AY29" s="167">
        <v>21.58</v>
      </c>
      <c r="AZ29" s="137">
        <v>20212</v>
      </c>
      <c r="BA29" s="167">
        <v>3.56</v>
      </c>
      <c r="BB29" s="137">
        <v>1692</v>
      </c>
      <c r="BC29" s="167">
        <v>1.86</v>
      </c>
      <c r="BD29" s="137">
        <v>6419</v>
      </c>
      <c r="BE29" s="167">
        <v>3.72</v>
      </c>
      <c r="BF29" s="137">
        <v>36138</v>
      </c>
      <c r="BG29" s="167">
        <v>16.670000000000002</v>
      </c>
      <c r="BH29" s="137">
        <v>4350</v>
      </c>
      <c r="BI29" s="167">
        <v>3.41</v>
      </c>
      <c r="BJ29" s="137">
        <v>122367</v>
      </c>
      <c r="BK29" s="167">
        <v>14.27</v>
      </c>
      <c r="BL29" s="137">
        <v>2239</v>
      </c>
      <c r="BM29" s="167">
        <v>1.21</v>
      </c>
      <c r="BN29" s="137">
        <v>66287</v>
      </c>
      <c r="BO29" s="167">
        <v>3.46</v>
      </c>
      <c r="BP29" s="137">
        <v>273669</v>
      </c>
      <c r="BQ29" s="167">
        <v>32.92</v>
      </c>
      <c r="BR29" s="137" t="s">
        <v>85</v>
      </c>
      <c r="BS29" s="167" t="s">
        <v>309</v>
      </c>
      <c r="BT29" s="137">
        <v>264484</v>
      </c>
      <c r="BU29" s="167">
        <v>23.18</v>
      </c>
      <c r="BV29" s="137">
        <v>43528</v>
      </c>
      <c r="BW29" s="167">
        <v>12.48</v>
      </c>
      <c r="BX29" s="137">
        <v>367</v>
      </c>
      <c r="BY29" s="167">
        <v>0.1</v>
      </c>
      <c r="BZ29" s="137">
        <v>697815</v>
      </c>
      <c r="CA29" s="167">
        <v>56.6</v>
      </c>
      <c r="CB29" s="137">
        <v>11884</v>
      </c>
      <c r="CC29" s="167">
        <v>11.12</v>
      </c>
      <c r="CD29" s="137">
        <v>59183</v>
      </c>
      <c r="CE29" s="167">
        <v>14.41</v>
      </c>
      <c r="CF29" s="137">
        <v>2271</v>
      </c>
      <c r="CG29" s="167">
        <v>2.99</v>
      </c>
      <c r="CH29" s="137">
        <v>420768</v>
      </c>
      <c r="CI29" s="167">
        <v>72.650000000000006</v>
      </c>
      <c r="CJ29" s="137">
        <v>1991450</v>
      </c>
      <c r="CK29" s="167">
        <v>91.67</v>
      </c>
      <c r="CL29" s="137">
        <v>2439</v>
      </c>
      <c r="CM29" s="167">
        <v>1.05</v>
      </c>
      <c r="CN29" s="137">
        <v>1680</v>
      </c>
      <c r="CO29" s="167">
        <v>2.72</v>
      </c>
      <c r="CP29" s="137">
        <v>30293</v>
      </c>
      <c r="CQ29" s="167">
        <v>4.16</v>
      </c>
      <c r="CR29" s="137">
        <v>15540</v>
      </c>
      <c r="CS29" s="167">
        <v>2.56</v>
      </c>
      <c r="CT29" s="137">
        <v>7235</v>
      </c>
      <c r="CU29" s="167">
        <v>4.01</v>
      </c>
      <c r="CV29" s="137">
        <v>88814</v>
      </c>
      <c r="CW29" s="167">
        <v>16.329999999999998</v>
      </c>
      <c r="CX29" s="137">
        <v>7704</v>
      </c>
      <c r="CY29" s="180">
        <v>15.44</v>
      </c>
    </row>
    <row r="30" spans="1:103">
      <c r="A30" s="166" t="s">
        <v>207</v>
      </c>
      <c r="B30" s="137">
        <v>1181990</v>
      </c>
      <c r="C30" s="167">
        <v>4.1100000000000003</v>
      </c>
      <c r="D30" s="137">
        <v>15178</v>
      </c>
      <c r="E30" s="167">
        <v>3.39</v>
      </c>
      <c r="F30" s="137">
        <v>20351</v>
      </c>
      <c r="G30" s="167">
        <v>31.75</v>
      </c>
      <c r="H30" s="137">
        <v>20345</v>
      </c>
      <c r="I30" s="167">
        <v>3.74</v>
      </c>
      <c r="J30" s="137">
        <v>21294</v>
      </c>
      <c r="K30" s="167">
        <v>7.86</v>
      </c>
      <c r="L30" s="137">
        <v>74037</v>
      </c>
      <c r="M30" s="167">
        <v>2.12</v>
      </c>
      <c r="N30" s="137">
        <v>57297</v>
      </c>
      <c r="O30" s="167">
        <v>12.74</v>
      </c>
      <c r="P30" s="137">
        <v>2583</v>
      </c>
      <c r="Q30" s="167">
        <v>0.75</v>
      </c>
      <c r="R30" s="137">
        <v>931</v>
      </c>
      <c r="S30" s="167">
        <v>1.1599999999999999</v>
      </c>
      <c r="T30" s="137">
        <v>12926</v>
      </c>
      <c r="U30" s="167">
        <v>0.77</v>
      </c>
      <c r="V30" s="137">
        <v>22786</v>
      </c>
      <c r="W30" s="167">
        <v>2.67</v>
      </c>
      <c r="X30" s="137">
        <v>328</v>
      </c>
      <c r="Y30" s="167">
        <v>0.27</v>
      </c>
      <c r="Z30" s="137">
        <v>29612</v>
      </c>
      <c r="AA30" s="167">
        <v>22.05</v>
      </c>
      <c r="AB30" s="137">
        <v>25424</v>
      </c>
      <c r="AC30" s="167">
        <v>2.02</v>
      </c>
      <c r="AD30" s="137">
        <v>23037</v>
      </c>
      <c r="AE30" s="167">
        <v>3.74</v>
      </c>
      <c r="AF30" s="137">
        <v>20177</v>
      </c>
      <c r="AG30" s="167">
        <v>6.87</v>
      </c>
      <c r="AH30" s="137">
        <v>17423</v>
      </c>
      <c r="AI30" s="167">
        <v>6.42</v>
      </c>
      <c r="AJ30" s="137">
        <v>21631</v>
      </c>
      <c r="AK30" s="167">
        <v>5.29</v>
      </c>
      <c r="AL30" s="137">
        <v>32925</v>
      </c>
      <c r="AM30" s="167">
        <v>7.35</v>
      </c>
      <c r="AN30" s="137">
        <v>8572</v>
      </c>
      <c r="AO30" s="167">
        <v>6.6</v>
      </c>
      <c r="AP30" s="137">
        <v>11099</v>
      </c>
      <c r="AQ30" s="167">
        <v>2.04</v>
      </c>
      <c r="AR30" s="137">
        <v>6194</v>
      </c>
      <c r="AS30" s="167">
        <v>0.97</v>
      </c>
      <c r="AT30" s="137">
        <v>49047</v>
      </c>
      <c r="AU30" s="167">
        <v>4.88</v>
      </c>
      <c r="AV30" s="137">
        <v>51204</v>
      </c>
      <c r="AW30" s="167">
        <v>10.19</v>
      </c>
      <c r="AX30" s="137">
        <v>13369</v>
      </c>
      <c r="AY30" s="167">
        <v>4.66</v>
      </c>
      <c r="AZ30" s="137">
        <v>28715</v>
      </c>
      <c r="BA30" s="167">
        <v>5.0599999999999996</v>
      </c>
      <c r="BB30" s="137">
        <v>33013</v>
      </c>
      <c r="BC30" s="167">
        <v>36.28</v>
      </c>
      <c r="BD30" s="137">
        <v>13606</v>
      </c>
      <c r="BE30" s="167">
        <v>7.88</v>
      </c>
      <c r="BF30" s="137">
        <v>6557</v>
      </c>
      <c r="BG30" s="167">
        <v>3.02</v>
      </c>
      <c r="BH30" s="137">
        <v>8016</v>
      </c>
      <c r="BI30" s="167">
        <v>6.28</v>
      </c>
      <c r="BJ30" s="137">
        <v>13643</v>
      </c>
      <c r="BK30" s="167">
        <v>1.59</v>
      </c>
      <c r="BL30" s="137">
        <v>17245</v>
      </c>
      <c r="BM30" s="167">
        <v>9.3000000000000007</v>
      </c>
      <c r="BN30" s="137">
        <v>33627</v>
      </c>
      <c r="BO30" s="167">
        <v>1.76</v>
      </c>
      <c r="BP30" s="137">
        <v>15114</v>
      </c>
      <c r="BQ30" s="167">
        <v>1.82</v>
      </c>
      <c r="BR30" s="137">
        <v>10384</v>
      </c>
      <c r="BS30" s="167">
        <v>16.38</v>
      </c>
      <c r="BT30" s="137">
        <v>27870</v>
      </c>
      <c r="BU30" s="167">
        <v>2.44</v>
      </c>
      <c r="BV30" s="137">
        <v>16079</v>
      </c>
      <c r="BW30" s="167">
        <v>4.6100000000000003</v>
      </c>
      <c r="BX30" s="137">
        <v>33200</v>
      </c>
      <c r="BY30" s="167">
        <v>9.42</v>
      </c>
      <c r="BZ30" s="137">
        <v>60175</v>
      </c>
      <c r="CA30" s="167">
        <v>4.88</v>
      </c>
      <c r="CB30" s="137">
        <v>1364</v>
      </c>
      <c r="CC30" s="167">
        <v>1.28</v>
      </c>
      <c r="CD30" s="137">
        <v>14623</v>
      </c>
      <c r="CE30" s="167">
        <v>3.56</v>
      </c>
      <c r="CF30" s="137">
        <v>21760</v>
      </c>
      <c r="CG30" s="167">
        <v>28.63</v>
      </c>
      <c r="CH30" s="137">
        <v>24819</v>
      </c>
      <c r="CI30" s="167">
        <v>4.29</v>
      </c>
      <c r="CJ30" s="137">
        <v>64273</v>
      </c>
      <c r="CK30" s="167">
        <v>2.96</v>
      </c>
      <c r="CL30" s="137">
        <v>21714</v>
      </c>
      <c r="CM30" s="167">
        <v>9.36</v>
      </c>
      <c r="CN30" s="137">
        <v>6393</v>
      </c>
      <c r="CO30" s="167">
        <v>10.36</v>
      </c>
      <c r="CP30" s="137">
        <v>19802</v>
      </c>
      <c r="CQ30" s="167">
        <v>2.72</v>
      </c>
      <c r="CR30" s="137">
        <v>31061</v>
      </c>
      <c r="CS30" s="167">
        <v>5.12</v>
      </c>
      <c r="CT30" s="137">
        <v>16434</v>
      </c>
      <c r="CU30" s="167">
        <v>9.1</v>
      </c>
      <c r="CV30" s="137">
        <v>58683</v>
      </c>
      <c r="CW30" s="167">
        <v>10.79</v>
      </c>
      <c r="CX30" s="137">
        <v>26050</v>
      </c>
      <c r="CY30" s="180">
        <v>52.2</v>
      </c>
    </row>
    <row r="31" spans="1:103">
      <c r="A31" s="166"/>
      <c r="B31" s="137"/>
      <c r="C31" s="167"/>
      <c r="D31" s="137"/>
      <c r="E31" s="167"/>
      <c r="F31" s="137"/>
      <c r="G31" s="167"/>
      <c r="H31" s="137"/>
      <c r="I31" s="167"/>
      <c r="J31" s="137"/>
      <c r="K31" s="167"/>
      <c r="L31" s="137"/>
      <c r="M31" s="167"/>
      <c r="N31" s="137"/>
      <c r="O31" s="167"/>
      <c r="P31" s="137"/>
      <c r="Q31" s="167"/>
      <c r="R31" s="137"/>
      <c r="S31" s="167"/>
      <c r="T31" s="137"/>
      <c r="U31" s="167"/>
      <c r="V31" s="137"/>
      <c r="W31" s="167"/>
      <c r="X31" s="137"/>
      <c r="Y31" s="167"/>
      <c r="Z31" s="137"/>
      <c r="AA31" s="167"/>
      <c r="AB31" s="137"/>
      <c r="AC31" s="167"/>
      <c r="AD31" s="137"/>
      <c r="AE31" s="167"/>
      <c r="AF31" s="137"/>
      <c r="AG31" s="167"/>
      <c r="AH31" s="137"/>
      <c r="AI31" s="167"/>
      <c r="AJ31" s="137"/>
      <c r="AK31" s="167"/>
      <c r="AL31" s="137"/>
      <c r="AM31" s="167"/>
      <c r="AN31" s="137"/>
      <c r="AO31" s="167"/>
      <c r="AP31" s="137"/>
      <c r="AQ31" s="167"/>
      <c r="AR31" s="137"/>
      <c r="AS31" s="167"/>
      <c r="AT31" s="137"/>
      <c r="AU31" s="167"/>
      <c r="AV31" s="137"/>
      <c r="AW31" s="167"/>
      <c r="AX31" s="137"/>
      <c r="AY31" s="167"/>
      <c r="AZ31" s="137"/>
      <c r="BA31" s="167"/>
      <c r="BB31" s="137"/>
      <c r="BC31" s="167"/>
      <c r="BD31" s="137"/>
      <c r="BE31" s="167"/>
      <c r="BF31" s="137"/>
      <c r="BG31" s="167"/>
      <c r="BH31" s="137"/>
      <c r="BI31" s="167"/>
      <c r="BJ31" s="137"/>
      <c r="BK31" s="167"/>
      <c r="BL31" s="137"/>
      <c r="BM31" s="167"/>
      <c r="BN31" s="137"/>
      <c r="BO31" s="167"/>
      <c r="BP31" s="137"/>
      <c r="BQ31" s="167"/>
      <c r="BR31" s="137"/>
      <c r="BS31" s="167"/>
      <c r="BT31" s="137"/>
      <c r="BU31" s="167"/>
      <c r="BV31" s="137"/>
      <c r="BW31" s="167"/>
      <c r="BX31" s="137"/>
      <c r="BY31" s="167"/>
      <c r="BZ31" s="137"/>
      <c r="CA31" s="167"/>
      <c r="CB31" s="137"/>
      <c r="CC31" s="167"/>
      <c r="CD31" s="137"/>
      <c r="CE31" s="167"/>
      <c r="CF31" s="137"/>
      <c r="CG31" s="167"/>
      <c r="CH31" s="137"/>
      <c r="CI31" s="167"/>
      <c r="CJ31" s="137"/>
      <c r="CK31" s="167"/>
      <c r="CL31" s="137"/>
      <c r="CM31" s="167"/>
      <c r="CN31" s="137"/>
      <c r="CO31" s="167"/>
      <c r="CP31" s="137"/>
      <c r="CQ31" s="167"/>
      <c r="CR31" s="137"/>
      <c r="CS31" s="167"/>
      <c r="CT31" s="137"/>
      <c r="CU31" s="167"/>
      <c r="CV31" s="137"/>
      <c r="CW31" s="167"/>
      <c r="CX31" s="137"/>
      <c r="CY31" s="180"/>
    </row>
    <row r="32" spans="1:103">
      <c r="A32" s="166" t="s">
        <v>304</v>
      </c>
      <c r="B32" s="137">
        <v>15641246</v>
      </c>
      <c r="C32" s="167">
        <v>54.43</v>
      </c>
      <c r="D32" s="137">
        <v>183299</v>
      </c>
      <c r="E32" s="167">
        <v>40.909999999999997</v>
      </c>
      <c r="F32" s="137">
        <v>37304</v>
      </c>
      <c r="G32" s="167">
        <v>58.2</v>
      </c>
      <c r="H32" s="137">
        <v>152442</v>
      </c>
      <c r="I32" s="167">
        <v>28.03</v>
      </c>
      <c r="J32" s="137">
        <v>107222</v>
      </c>
      <c r="K32" s="167">
        <v>39.590000000000003</v>
      </c>
      <c r="L32" s="137">
        <v>1740434</v>
      </c>
      <c r="M32" s="167">
        <v>49.74</v>
      </c>
      <c r="N32" s="137">
        <v>151444</v>
      </c>
      <c r="O32" s="167">
        <v>33.67</v>
      </c>
      <c r="P32" s="137">
        <v>240604</v>
      </c>
      <c r="Q32" s="167">
        <v>69.56</v>
      </c>
      <c r="R32" s="137">
        <v>31850</v>
      </c>
      <c r="S32" s="167">
        <v>39.520000000000003</v>
      </c>
      <c r="T32" s="137">
        <v>940387</v>
      </c>
      <c r="U32" s="167">
        <v>56.37</v>
      </c>
      <c r="V32" s="137">
        <v>268428</v>
      </c>
      <c r="W32" s="167">
        <v>31.43</v>
      </c>
      <c r="X32" s="137">
        <v>79462</v>
      </c>
      <c r="Y32" s="167">
        <v>64.34</v>
      </c>
      <c r="Z32" s="137">
        <v>111221</v>
      </c>
      <c r="AA32" s="167">
        <v>82.82</v>
      </c>
      <c r="AB32" s="137">
        <v>1342077</v>
      </c>
      <c r="AC32" s="167">
        <v>106.64</v>
      </c>
      <c r="AD32" s="137">
        <v>297885</v>
      </c>
      <c r="AE32" s="167">
        <v>48.37</v>
      </c>
      <c r="AF32" s="137">
        <v>363652</v>
      </c>
      <c r="AG32" s="167">
        <v>123.9</v>
      </c>
      <c r="AH32" s="137">
        <v>141794</v>
      </c>
      <c r="AI32" s="167">
        <v>52.26</v>
      </c>
      <c r="AJ32" s="137">
        <v>190299</v>
      </c>
      <c r="AK32" s="167">
        <v>46.53</v>
      </c>
      <c r="AL32" s="137">
        <v>114461</v>
      </c>
      <c r="AM32" s="167">
        <v>25.57</v>
      </c>
      <c r="AN32" s="137">
        <v>78875</v>
      </c>
      <c r="AO32" s="167">
        <v>60.77</v>
      </c>
      <c r="AP32" s="137">
        <v>199651</v>
      </c>
      <c r="AQ32" s="167">
        <v>36.69</v>
      </c>
      <c r="AR32" s="137">
        <v>270336</v>
      </c>
      <c r="AS32" s="167">
        <v>42.15</v>
      </c>
      <c r="AT32" s="137">
        <v>890951</v>
      </c>
      <c r="AU32" s="167">
        <v>88.72</v>
      </c>
      <c r="AV32" s="137">
        <v>493482</v>
      </c>
      <c r="AW32" s="167">
        <v>98.21</v>
      </c>
      <c r="AX32" s="137">
        <v>111683</v>
      </c>
      <c r="AY32" s="167">
        <v>38.94</v>
      </c>
      <c r="AZ32" s="137">
        <v>237161</v>
      </c>
      <c r="BA32" s="167">
        <v>41.75</v>
      </c>
      <c r="BB32" s="137">
        <v>127164</v>
      </c>
      <c r="BC32" s="167">
        <v>139.74</v>
      </c>
      <c r="BD32" s="137">
        <v>85268</v>
      </c>
      <c r="BE32" s="167">
        <v>49.4</v>
      </c>
      <c r="BF32" s="137">
        <v>129657</v>
      </c>
      <c r="BG32" s="167">
        <v>59.8</v>
      </c>
      <c r="BH32" s="137">
        <v>76625</v>
      </c>
      <c r="BI32" s="167">
        <v>60.05</v>
      </c>
      <c r="BJ32" s="137">
        <v>371830</v>
      </c>
      <c r="BK32" s="167">
        <v>43.35</v>
      </c>
      <c r="BL32" s="137">
        <v>117459</v>
      </c>
      <c r="BM32" s="167">
        <v>63.32</v>
      </c>
      <c r="BN32" s="137">
        <v>661059</v>
      </c>
      <c r="BO32" s="167">
        <v>34.520000000000003</v>
      </c>
      <c r="BP32" s="137">
        <v>410708</v>
      </c>
      <c r="BQ32" s="167">
        <v>49.41</v>
      </c>
      <c r="BR32" s="137">
        <v>52234</v>
      </c>
      <c r="BS32" s="167">
        <v>82.39</v>
      </c>
      <c r="BT32" s="137">
        <v>618327</v>
      </c>
      <c r="BU32" s="167">
        <v>54.19</v>
      </c>
      <c r="BV32" s="137">
        <v>568820</v>
      </c>
      <c r="BW32" s="167">
        <v>163.08000000000001</v>
      </c>
      <c r="BX32" s="137">
        <v>266138</v>
      </c>
      <c r="BY32" s="167">
        <v>75.540000000000006</v>
      </c>
      <c r="BZ32" s="137">
        <v>771420</v>
      </c>
      <c r="CA32" s="167">
        <v>62.57</v>
      </c>
      <c r="CB32" s="137">
        <v>53197</v>
      </c>
      <c r="CC32" s="167">
        <v>49.76</v>
      </c>
      <c r="CD32" s="137">
        <v>91089</v>
      </c>
      <c r="CE32" s="167">
        <v>22.18</v>
      </c>
      <c r="CF32" s="137">
        <v>41185</v>
      </c>
      <c r="CG32" s="167">
        <v>54.19</v>
      </c>
      <c r="CH32" s="137">
        <v>236559</v>
      </c>
      <c r="CI32" s="167">
        <v>40.840000000000003</v>
      </c>
      <c r="CJ32" s="137">
        <v>985568</v>
      </c>
      <c r="CK32" s="167">
        <v>45.37</v>
      </c>
      <c r="CL32" s="137">
        <v>85734</v>
      </c>
      <c r="CM32" s="167">
        <v>36.950000000000003</v>
      </c>
      <c r="CN32" s="137">
        <v>40974</v>
      </c>
      <c r="CO32" s="167">
        <v>66.41</v>
      </c>
      <c r="CP32" s="137">
        <v>313416</v>
      </c>
      <c r="CQ32" s="167">
        <v>43.09</v>
      </c>
      <c r="CR32" s="137">
        <v>308482</v>
      </c>
      <c r="CS32" s="167">
        <v>50.85</v>
      </c>
      <c r="CT32" s="137">
        <v>87320</v>
      </c>
      <c r="CU32" s="167">
        <v>48.38</v>
      </c>
      <c r="CV32" s="137">
        <v>312993</v>
      </c>
      <c r="CW32" s="167">
        <v>57.54</v>
      </c>
      <c r="CX32" s="137">
        <v>51616</v>
      </c>
      <c r="CY32" s="180">
        <v>103.44</v>
      </c>
    </row>
    <row r="33" spans="1:103">
      <c r="A33" s="166" t="s">
        <v>209</v>
      </c>
      <c r="B33" s="137">
        <v>1418939</v>
      </c>
      <c r="C33" s="167">
        <v>4.9400000000000004</v>
      </c>
      <c r="D33" s="137">
        <v>12888</v>
      </c>
      <c r="E33" s="167">
        <v>2.88</v>
      </c>
      <c r="F33" s="137" t="s">
        <v>85</v>
      </c>
      <c r="G33" s="167" t="s">
        <v>309</v>
      </c>
      <c r="H33" s="137">
        <v>14712</v>
      </c>
      <c r="I33" s="167">
        <v>2.7</v>
      </c>
      <c r="J33" s="137">
        <v>21685</v>
      </c>
      <c r="K33" s="167">
        <v>8.01</v>
      </c>
      <c r="L33" s="137">
        <v>151342</v>
      </c>
      <c r="M33" s="167">
        <v>4.33</v>
      </c>
      <c r="N33" s="137">
        <v>16639</v>
      </c>
      <c r="O33" s="167">
        <v>3.7</v>
      </c>
      <c r="P33" s="137">
        <v>33803</v>
      </c>
      <c r="Q33" s="167">
        <v>9.77</v>
      </c>
      <c r="R33" s="137">
        <v>200</v>
      </c>
      <c r="S33" s="167">
        <v>0.25</v>
      </c>
      <c r="T33" s="137">
        <v>121316</v>
      </c>
      <c r="U33" s="167">
        <v>7.27</v>
      </c>
      <c r="V33" s="137">
        <v>24484</v>
      </c>
      <c r="W33" s="167">
        <v>2.87</v>
      </c>
      <c r="X33" s="137">
        <v>313</v>
      </c>
      <c r="Y33" s="167">
        <v>0.25</v>
      </c>
      <c r="Z33" s="137">
        <v>5547</v>
      </c>
      <c r="AA33" s="167">
        <v>4.13</v>
      </c>
      <c r="AB33" s="137">
        <v>72086</v>
      </c>
      <c r="AC33" s="167">
        <v>5.73</v>
      </c>
      <c r="AD33" s="137" t="s">
        <v>85</v>
      </c>
      <c r="AE33" s="167" t="s">
        <v>309</v>
      </c>
      <c r="AF33" s="137">
        <v>8087</v>
      </c>
      <c r="AG33" s="167">
        <v>2.76</v>
      </c>
      <c r="AH33" s="137">
        <v>11878</v>
      </c>
      <c r="AI33" s="167">
        <v>4.38</v>
      </c>
      <c r="AJ33" s="137">
        <v>11934</v>
      </c>
      <c r="AK33" s="167">
        <v>2.92</v>
      </c>
      <c r="AL33" s="137">
        <v>10752</v>
      </c>
      <c r="AM33" s="167">
        <v>2.4</v>
      </c>
      <c r="AN33" s="137">
        <v>10252</v>
      </c>
      <c r="AO33" s="167">
        <v>7.9</v>
      </c>
      <c r="AP33" s="137">
        <v>20139</v>
      </c>
      <c r="AQ33" s="167">
        <v>3.7</v>
      </c>
      <c r="AR33" s="137">
        <v>57800</v>
      </c>
      <c r="AS33" s="167">
        <v>9.01</v>
      </c>
      <c r="AT33" s="137">
        <v>43136</v>
      </c>
      <c r="AU33" s="167">
        <v>4.3</v>
      </c>
      <c r="AV33" s="137">
        <v>31082</v>
      </c>
      <c r="AW33" s="167">
        <v>6.19</v>
      </c>
      <c r="AX33" s="137">
        <v>23620</v>
      </c>
      <c r="AY33" s="167">
        <v>8.24</v>
      </c>
      <c r="AZ33" s="137">
        <v>21059</v>
      </c>
      <c r="BA33" s="167">
        <v>3.71</v>
      </c>
      <c r="BB33" s="137">
        <v>4343</v>
      </c>
      <c r="BC33" s="167">
        <v>4.7699999999999996</v>
      </c>
      <c r="BD33" s="137">
        <v>8157</v>
      </c>
      <c r="BE33" s="167">
        <v>4.7300000000000004</v>
      </c>
      <c r="BF33" s="137">
        <v>13064</v>
      </c>
      <c r="BG33" s="167">
        <v>6.03</v>
      </c>
      <c r="BH33" s="137">
        <v>13763</v>
      </c>
      <c r="BI33" s="167">
        <v>10.79</v>
      </c>
      <c r="BJ33" s="137">
        <v>32333</v>
      </c>
      <c r="BK33" s="167">
        <v>3.77</v>
      </c>
      <c r="BL33" s="137">
        <v>5935</v>
      </c>
      <c r="BM33" s="167">
        <v>3.2</v>
      </c>
      <c r="BN33" s="137">
        <v>106169</v>
      </c>
      <c r="BO33" s="167">
        <v>5.54</v>
      </c>
      <c r="BP33" s="137">
        <v>69477</v>
      </c>
      <c r="BQ33" s="167">
        <v>8.36</v>
      </c>
      <c r="BR33" s="137">
        <v>3639</v>
      </c>
      <c r="BS33" s="167">
        <v>5.74</v>
      </c>
      <c r="BT33" s="137">
        <v>42442</v>
      </c>
      <c r="BU33" s="167">
        <v>3.72</v>
      </c>
      <c r="BV33" s="137">
        <v>12272</v>
      </c>
      <c r="BW33" s="167">
        <v>3.52</v>
      </c>
      <c r="BX33" s="137">
        <v>27357</v>
      </c>
      <c r="BY33" s="167">
        <v>7.77</v>
      </c>
      <c r="BZ33" s="137">
        <v>53865</v>
      </c>
      <c r="CA33" s="167">
        <v>4.37</v>
      </c>
      <c r="CB33" s="137">
        <v>580</v>
      </c>
      <c r="CC33" s="167">
        <v>0.54</v>
      </c>
      <c r="CD33" s="137">
        <v>20888</v>
      </c>
      <c r="CE33" s="167">
        <v>5.09</v>
      </c>
      <c r="CF33" s="137">
        <v>2327</v>
      </c>
      <c r="CG33" s="167">
        <v>3.06</v>
      </c>
      <c r="CH33" s="137">
        <v>40057</v>
      </c>
      <c r="CI33" s="167">
        <v>6.92</v>
      </c>
      <c r="CJ33" s="137">
        <v>114978</v>
      </c>
      <c r="CK33" s="167">
        <v>5.29</v>
      </c>
      <c r="CL33" s="137">
        <v>9132</v>
      </c>
      <c r="CM33" s="167">
        <v>3.94</v>
      </c>
      <c r="CN33" s="137">
        <v>2711</v>
      </c>
      <c r="CO33" s="167">
        <v>4.3899999999999997</v>
      </c>
      <c r="CP33" s="137">
        <v>29738</v>
      </c>
      <c r="CQ33" s="167">
        <v>4.09</v>
      </c>
      <c r="CR33" s="137">
        <v>41060</v>
      </c>
      <c r="CS33" s="167">
        <v>6.77</v>
      </c>
      <c r="CT33" s="137">
        <v>3940</v>
      </c>
      <c r="CU33" s="167">
        <v>2.1800000000000002</v>
      </c>
      <c r="CV33" s="137">
        <v>33388</v>
      </c>
      <c r="CW33" s="167">
        <v>6.14</v>
      </c>
      <c r="CX33" s="137">
        <v>2570</v>
      </c>
      <c r="CY33" s="180">
        <v>5.15</v>
      </c>
    </row>
    <row r="34" spans="1:103">
      <c r="A34" s="166" t="s">
        <v>210</v>
      </c>
      <c r="B34" s="137">
        <v>390728</v>
      </c>
      <c r="C34" s="167">
        <v>1.36</v>
      </c>
      <c r="D34" s="137">
        <v>10148</v>
      </c>
      <c r="E34" s="167">
        <v>2.2599999999999998</v>
      </c>
      <c r="F34" s="137">
        <v>232</v>
      </c>
      <c r="G34" s="167">
        <v>0.36</v>
      </c>
      <c r="H34" s="137" t="s">
        <v>85</v>
      </c>
      <c r="I34" s="167" t="s">
        <v>309</v>
      </c>
      <c r="J34" s="137">
        <v>11217</v>
      </c>
      <c r="K34" s="167">
        <v>4.1399999999999997</v>
      </c>
      <c r="L34" s="137">
        <v>75064</v>
      </c>
      <c r="M34" s="167">
        <v>2.15</v>
      </c>
      <c r="N34" s="137" t="s">
        <v>85</v>
      </c>
      <c r="O34" s="167" t="s">
        <v>309</v>
      </c>
      <c r="P34" s="137">
        <v>300</v>
      </c>
      <c r="Q34" s="167">
        <v>0.09</v>
      </c>
      <c r="R34" s="137">
        <v>3442</v>
      </c>
      <c r="S34" s="167">
        <v>4.2699999999999996</v>
      </c>
      <c r="T34" s="137">
        <v>30503</v>
      </c>
      <c r="U34" s="167">
        <v>1.83</v>
      </c>
      <c r="V34" s="137" t="s">
        <v>85</v>
      </c>
      <c r="W34" s="167" t="s">
        <v>309</v>
      </c>
      <c r="X34" s="137">
        <v>11126</v>
      </c>
      <c r="Y34" s="167">
        <v>9.01</v>
      </c>
      <c r="Z34" s="137">
        <v>28956</v>
      </c>
      <c r="AA34" s="167">
        <v>21.56</v>
      </c>
      <c r="AB34" s="137" t="s">
        <v>85</v>
      </c>
      <c r="AC34" s="167" t="s">
        <v>309</v>
      </c>
      <c r="AD34" s="137" t="s">
        <v>85</v>
      </c>
      <c r="AE34" s="167" t="s">
        <v>309</v>
      </c>
      <c r="AF34" s="137">
        <v>8316</v>
      </c>
      <c r="AG34" s="167">
        <v>2.83</v>
      </c>
      <c r="AH34" s="137">
        <v>3730</v>
      </c>
      <c r="AI34" s="167">
        <v>1.37</v>
      </c>
      <c r="AJ34" s="137">
        <v>6842</v>
      </c>
      <c r="AK34" s="167">
        <v>1.67</v>
      </c>
      <c r="AL34" s="137">
        <v>2819</v>
      </c>
      <c r="AM34" s="167">
        <v>0.63</v>
      </c>
      <c r="AN34" s="137" t="s">
        <v>85</v>
      </c>
      <c r="AO34" s="167" t="s">
        <v>309</v>
      </c>
      <c r="AP34" s="137" t="s">
        <v>85</v>
      </c>
      <c r="AQ34" s="167" t="s">
        <v>309</v>
      </c>
      <c r="AR34" s="137" t="s">
        <v>85</v>
      </c>
      <c r="AS34" s="167" t="s">
        <v>309</v>
      </c>
      <c r="AT34" s="137">
        <v>17403</v>
      </c>
      <c r="AU34" s="167">
        <v>1.73</v>
      </c>
      <c r="AV34" s="137" t="s">
        <v>85</v>
      </c>
      <c r="AW34" s="167" t="s">
        <v>309</v>
      </c>
      <c r="AX34" s="137">
        <v>9627</v>
      </c>
      <c r="AY34" s="167">
        <v>3.36</v>
      </c>
      <c r="AZ34" s="137">
        <v>18936</v>
      </c>
      <c r="BA34" s="167">
        <v>3.33</v>
      </c>
      <c r="BB34" s="137">
        <v>5</v>
      </c>
      <c r="BC34" s="167">
        <v>0.01</v>
      </c>
      <c r="BD34" s="137" t="s">
        <v>85</v>
      </c>
      <c r="BE34" s="167" t="s">
        <v>309</v>
      </c>
      <c r="BF34" s="137" t="s">
        <v>85</v>
      </c>
      <c r="BG34" s="167" t="s">
        <v>309</v>
      </c>
      <c r="BH34" s="137">
        <v>5415</v>
      </c>
      <c r="BI34" s="167">
        <v>4.24</v>
      </c>
      <c r="BJ34" s="137">
        <v>7</v>
      </c>
      <c r="BK34" s="167" t="s">
        <v>303</v>
      </c>
      <c r="BL34" s="137">
        <v>71</v>
      </c>
      <c r="BM34" s="167">
        <v>0.04</v>
      </c>
      <c r="BN34" s="137">
        <v>22044</v>
      </c>
      <c r="BO34" s="167">
        <v>1.1499999999999999</v>
      </c>
      <c r="BP34" s="137" t="s">
        <v>85</v>
      </c>
      <c r="BQ34" s="167" t="s">
        <v>309</v>
      </c>
      <c r="BR34" s="137">
        <v>5</v>
      </c>
      <c r="BS34" s="167">
        <v>0.01</v>
      </c>
      <c r="BT34" s="137">
        <v>2425</v>
      </c>
      <c r="BU34" s="167">
        <v>0.21</v>
      </c>
      <c r="BV34" s="137">
        <v>5</v>
      </c>
      <c r="BW34" s="167" t="s">
        <v>303</v>
      </c>
      <c r="BX34" s="137">
        <v>13047</v>
      </c>
      <c r="BY34" s="167">
        <v>3.7</v>
      </c>
      <c r="BZ34" s="137">
        <v>48048</v>
      </c>
      <c r="CA34" s="167">
        <v>3.9</v>
      </c>
      <c r="CB34" s="137" t="s">
        <v>85</v>
      </c>
      <c r="CC34" s="167" t="s">
        <v>309</v>
      </c>
      <c r="CD34" s="137" t="s">
        <v>85</v>
      </c>
      <c r="CE34" s="167" t="s">
        <v>309</v>
      </c>
      <c r="CF34" s="137">
        <v>834</v>
      </c>
      <c r="CG34" s="167">
        <v>1.1000000000000001</v>
      </c>
      <c r="CH34" s="137">
        <v>7078</v>
      </c>
      <c r="CI34" s="167">
        <v>1.22</v>
      </c>
      <c r="CJ34" s="137">
        <v>17350</v>
      </c>
      <c r="CK34" s="167">
        <v>0.8</v>
      </c>
      <c r="CL34" s="137" t="s">
        <v>85</v>
      </c>
      <c r="CM34" s="167" t="s">
        <v>309</v>
      </c>
      <c r="CN34" s="137" t="s">
        <v>85</v>
      </c>
      <c r="CO34" s="167" t="s">
        <v>309</v>
      </c>
      <c r="CP34" s="137" t="s">
        <v>85</v>
      </c>
      <c r="CQ34" s="167" t="s">
        <v>309</v>
      </c>
      <c r="CR34" s="137">
        <v>15366</v>
      </c>
      <c r="CS34" s="167">
        <v>2.5299999999999998</v>
      </c>
      <c r="CT34" s="137">
        <v>20367</v>
      </c>
      <c r="CU34" s="167">
        <v>11.28</v>
      </c>
      <c r="CV34" s="137" t="s">
        <v>85</v>
      </c>
      <c r="CW34" s="167" t="s">
        <v>309</v>
      </c>
      <c r="CX34" s="137" t="s">
        <v>85</v>
      </c>
      <c r="CY34" s="180" t="s">
        <v>309</v>
      </c>
    </row>
    <row r="35" spans="1:103">
      <c r="A35" s="166" t="s">
        <v>211</v>
      </c>
      <c r="B35" s="137">
        <v>9872793</v>
      </c>
      <c r="C35" s="167">
        <v>34.35</v>
      </c>
      <c r="D35" s="137">
        <v>98943</v>
      </c>
      <c r="E35" s="167">
        <v>22.08</v>
      </c>
      <c r="F35" s="137">
        <v>11137</v>
      </c>
      <c r="G35" s="167">
        <v>17.37</v>
      </c>
      <c r="H35" s="137">
        <v>62201</v>
      </c>
      <c r="I35" s="167">
        <v>11.44</v>
      </c>
      <c r="J35" s="137">
        <v>92285</v>
      </c>
      <c r="K35" s="167">
        <v>34.08</v>
      </c>
      <c r="L35" s="137">
        <v>3551204</v>
      </c>
      <c r="M35" s="167">
        <v>101.5</v>
      </c>
      <c r="N35" s="137">
        <v>39122</v>
      </c>
      <c r="O35" s="167">
        <v>8.6999999999999993</v>
      </c>
      <c r="P35" s="137">
        <v>100361</v>
      </c>
      <c r="Q35" s="167">
        <v>29.01</v>
      </c>
      <c r="R35" s="137">
        <v>185591</v>
      </c>
      <c r="S35" s="167">
        <v>230.26</v>
      </c>
      <c r="T35" s="137">
        <v>281803</v>
      </c>
      <c r="U35" s="167">
        <v>16.89</v>
      </c>
      <c r="V35" s="137">
        <v>92738</v>
      </c>
      <c r="W35" s="167">
        <v>10.86</v>
      </c>
      <c r="X35" s="137">
        <v>17214</v>
      </c>
      <c r="Y35" s="167">
        <v>13.94</v>
      </c>
      <c r="Z35" s="137">
        <v>41355</v>
      </c>
      <c r="AA35" s="167">
        <v>30.79</v>
      </c>
      <c r="AB35" s="137">
        <v>298661</v>
      </c>
      <c r="AC35" s="167">
        <v>23.73</v>
      </c>
      <c r="AD35" s="137">
        <v>35802</v>
      </c>
      <c r="AE35" s="167">
        <v>5.81</v>
      </c>
      <c r="AF35" s="137">
        <v>70338</v>
      </c>
      <c r="AG35" s="167">
        <v>23.97</v>
      </c>
      <c r="AH35" s="137">
        <v>21495</v>
      </c>
      <c r="AI35" s="167">
        <v>7.92</v>
      </c>
      <c r="AJ35" s="137">
        <v>115584</v>
      </c>
      <c r="AK35" s="167">
        <v>28.26</v>
      </c>
      <c r="AL35" s="137">
        <v>85798</v>
      </c>
      <c r="AM35" s="167">
        <v>19.16</v>
      </c>
      <c r="AN35" s="137">
        <v>41147</v>
      </c>
      <c r="AO35" s="167">
        <v>31.7</v>
      </c>
      <c r="AP35" s="137">
        <v>187728</v>
      </c>
      <c r="AQ35" s="167">
        <v>34.5</v>
      </c>
      <c r="AR35" s="137">
        <v>87002</v>
      </c>
      <c r="AS35" s="167">
        <v>13.57</v>
      </c>
      <c r="AT35" s="137">
        <v>223085</v>
      </c>
      <c r="AU35" s="167">
        <v>22.22</v>
      </c>
      <c r="AV35" s="137">
        <v>248343</v>
      </c>
      <c r="AW35" s="167">
        <v>49.42</v>
      </c>
      <c r="AX35" s="137">
        <v>76898</v>
      </c>
      <c r="AY35" s="167">
        <v>26.81</v>
      </c>
      <c r="AZ35" s="137">
        <v>125903</v>
      </c>
      <c r="BA35" s="167">
        <v>22.17</v>
      </c>
      <c r="BB35" s="137">
        <v>25991</v>
      </c>
      <c r="BC35" s="167">
        <v>28.56</v>
      </c>
      <c r="BD35" s="137">
        <v>61414</v>
      </c>
      <c r="BE35" s="167">
        <v>35.58</v>
      </c>
      <c r="BF35" s="137">
        <v>157124</v>
      </c>
      <c r="BG35" s="167">
        <v>72.47</v>
      </c>
      <c r="BH35" s="137">
        <v>57080</v>
      </c>
      <c r="BI35" s="167">
        <v>44.73</v>
      </c>
      <c r="BJ35" s="137">
        <v>344491</v>
      </c>
      <c r="BK35" s="167">
        <v>40.159999999999997</v>
      </c>
      <c r="BL35" s="137">
        <v>27244</v>
      </c>
      <c r="BM35" s="167">
        <v>14.69</v>
      </c>
      <c r="BN35" s="137">
        <v>112761</v>
      </c>
      <c r="BO35" s="167">
        <v>5.89</v>
      </c>
      <c r="BP35" s="137">
        <v>104795</v>
      </c>
      <c r="BQ35" s="167">
        <v>12.61</v>
      </c>
      <c r="BR35" s="137">
        <v>36036</v>
      </c>
      <c r="BS35" s="167">
        <v>56.84</v>
      </c>
      <c r="BT35" s="137">
        <v>575593</v>
      </c>
      <c r="BU35" s="167">
        <v>50.45</v>
      </c>
      <c r="BV35" s="137">
        <v>170916</v>
      </c>
      <c r="BW35" s="167">
        <v>49</v>
      </c>
      <c r="BX35" s="137">
        <v>148596</v>
      </c>
      <c r="BY35" s="167">
        <v>42.18</v>
      </c>
      <c r="BZ35" s="137">
        <v>418899</v>
      </c>
      <c r="CA35" s="167">
        <v>33.979999999999997</v>
      </c>
      <c r="CB35" s="137">
        <v>24288</v>
      </c>
      <c r="CC35" s="167">
        <v>22.72</v>
      </c>
      <c r="CD35" s="137">
        <v>100087</v>
      </c>
      <c r="CE35" s="167">
        <v>24.38</v>
      </c>
      <c r="CF35" s="137">
        <v>55693</v>
      </c>
      <c r="CG35" s="167">
        <v>73.28</v>
      </c>
      <c r="CH35" s="137">
        <v>99945</v>
      </c>
      <c r="CI35" s="167">
        <v>17.260000000000002</v>
      </c>
      <c r="CJ35" s="137">
        <v>535787</v>
      </c>
      <c r="CK35" s="167">
        <v>24.66</v>
      </c>
      <c r="CL35" s="137">
        <v>24690</v>
      </c>
      <c r="CM35" s="167">
        <v>10.64</v>
      </c>
      <c r="CN35" s="137">
        <v>20032</v>
      </c>
      <c r="CO35" s="167">
        <v>32.47</v>
      </c>
      <c r="CP35" s="137">
        <v>137252</v>
      </c>
      <c r="CQ35" s="167">
        <v>18.87</v>
      </c>
      <c r="CR35" s="137">
        <v>175353</v>
      </c>
      <c r="CS35" s="167">
        <v>28.9</v>
      </c>
      <c r="CT35" s="137">
        <v>30387</v>
      </c>
      <c r="CU35" s="167">
        <v>16.829999999999998</v>
      </c>
      <c r="CV35" s="137">
        <v>230470</v>
      </c>
      <c r="CW35" s="167">
        <v>42.37</v>
      </c>
      <c r="CX35" s="137">
        <v>6131</v>
      </c>
      <c r="CY35" s="180">
        <v>12.29</v>
      </c>
    </row>
    <row r="36" spans="1:103">
      <c r="A36" s="166" t="s">
        <v>220</v>
      </c>
      <c r="B36" s="137">
        <v>449976</v>
      </c>
      <c r="C36" s="167">
        <v>1.57</v>
      </c>
      <c r="D36" s="137">
        <v>13</v>
      </c>
      <c r="E36" s="167" t="s">
        <v>303</v>
      </c>
      <c r="F36" s="137">
        <v>2290</v>
      </c>
      <c r="G36" s="167">
        <v>3.57</v>
      </c>
      <c r="H36" s="137">
        <v>8585</v>
      </c>
      <c r="I36" s="167">
        <v>1.58</v>
      </c>
      <c r="J36" s="137">
        <v>5168</v>
      </c>
      <c r="K36" s="167">
        <v>1.91</v>
      </c>
      <c r="L36" s="137">
        <v>11960</v>
      </c>
      <c r="M36" s="167">
        <v>0.34</v>
      </c>
      <c r="N36" s="137">
        <v>503</v>
      </c>
      <c r="O36" s="167">
        <v>0.11</v>
      </c>
      <c r="P36" s="137">
        <v>3924</v>
      </c>
      <c r="Q36" s="167">
        <v>1.1299999999999999</v>
      </c>
      <c r="R36" s="137">
        <v>23830</v>
      </c>
      <c r="S36" s="167">
        <v>29.57</v>
      </c>
      <c r="T36" s="137">
        <v>6420</v>
      </c>
      <c r="U36" s="167">
        <v>0.38</v>
      </c>
      <c r="V36" s="137">
        <v>42762</v>
      </c>
      <c r="W36" s="167">
        <v>5.01</v>
      </c>
      <c r="X36" s="137">
        <v>1055</v>
      </c>
      <c r="Y36" s="167">
        <v>0.85</v>
      </c>
      <c r="Z36" s="137">
        <v>2660</v>
      </c>
      <c r="AA36" s="167">
        <v>1.98</v>
      </c>
      <c r="AB36" s="137">
        <v>4378</v>
      </c>
      <c r="AC36" s="167">
        <v>0.35</v>
      </c>
      <c r="AD36" s="137">
        <v>1616</v>
      </c>
      <c r="AE36" s="167">
        <v>0.26</v>
      </c>
      <c r="AF36" s="137">
        <v>2104</v>
      </c>
      <c r="AG36" s="167">
        <v>0.72</v>
      </c>
      <c r="AH36" s="137">
        <v>2582</v>
      </c>
      <c r="AI36" s="167">
        <v>0.95</v>
      </c>
      <c r="AJ36" s="137">
        <v>3670</v>
      </c>
      <c r="AK36" s="167">
        <v>0.9</v>
      </c>
      <c r="AL36" s="137">
        <v>3285</v>
      </c>
      <c r="AM36" s="167">
        <v>0.73</v>
      </c>
      <c r="AN36" s="137">
        <v>1363</v>
      </c>
      <c r="AO36" s="167">
        <v>1.05</v>
      </c>
      <c r="AP36" s="137">
        <v>2149</v>
      </c>
      <c r="AQ36" s="167">
        <v>0.39</v>
      </c>
      <c r="AR36" s="137">
        <v>58730</v>
      </c>
      <c r="AS36" s="167">
        <v>9.16</v>
      </c>
      <c r="AT36" s="137">
        <v>49310</v>
      </c>
      <c r="AU36" s="167">
        <v>4.91</v>
      </c>
      <c r="AV36" s="137">
        <v>33721</v>
      </c>
      <c r="AW36" s="167">
        <v>6.71</v>
      </c>
      <c r="AX36" s="137">
        <v>683</v>
      </c>
      <c r="AY36" s="167">
        <v>0.24</v>
      </c>
      <c r="AZ36" s="137">
        <v>6848</v>
      </c>
      <c r="BA36" s="167">
        <v>1.21</v>
      </c>
      <c r="BB36" s="137">
        <v>1141</v>
      </c>
      <c r="BC36" s="167">
        <v>1.25</v>
      </c>
      <c r="BD36" s="137">
        <v>20624</v>
      </c>
      <c r="BE36" s="167">
        <v>11.95</v>
      </c>
      <c r="BF36" s="137">
        <v>3983</v>
      </c>
      <c r="BG36" s="167">
        <v>1.84</v>
      </c>
      <c r="BH36" s="137">
        <v>2334</v>
      </c>
      <c r="BI36" s="167">
        <v>1.83</v>
      </c>
      <c r="BJ36" s="137">
        <v>2596</v>
      </c>
      <c r="BK36" s="167">
        <v>0.3</v>
      </c>
      <c r="BL36" s="137">
        <v>67</v>
      </c>
      <c r="BM36" s="167">
        <v>0.04</v>
      </c>
      <c r="BN36" s="137">
        <v>5958</v>
      </c>
      <c r="BO36" s="167">
        <v>0.31</v>
      </c>
      <c r="BP36" s="137">
        <v>3505</v>
      </c>
      <c r="BQ36" s="167">
        <v>0.42</v>
      </c>
      <c r="BR36" s="137" t="s">
        <v>85</v>
      </c>
      <c r="BS36" s="167" t="s">
        <v>309</v>
      </c>
      <c r="BT36" s="137">
        <v>6802</v>
      </c>
      <c r="BU36" s="167">
        <v>0.6</v>
      </c>
      <c r="BV36" s="137">
        <v>365</v>
      </c>
      <c r="BW36" s="167">
        <v>0.1</v>
      </c>
      <c r="BX36" s="137">
        <v>2961</v>
      </c>
      <c r="BY36" s="167">
        <v>0.84</v>
      </c>
      <c r="BZ36" s="137">
        <v>13424</v>
      </c>
      <c r="CA36" s="167">
        <v>1.0900000000000001</v>
      </c>
      <c r="CB36" s="137">
        <v>757</v>
      </c>
      <c r="CC36" s="167">
        <v>0.71</v>
      </c>
      <c r="CD36" s="137">
        <v>16356</v>
      </c>
      <c r="CE36" s="167">
        <v>3.98</v>
      </c>
      <c r="CF36" s="137">
        <v>8567</v>
      </c>
      <c r="CG36" s="167">
        <v>11.27</v>
      </c>
      <c r="CH36" s="137">
        <v>4165</v>
      </c>
      <c r="CI36" s="167">
        <v>0.72</v>
      </c>
      <c r="CJ36" s="137">
        <v>29176</v>
      </c>
      <c r="CK36" s="167">
        <v>1.34</v>
      </c>
      <c r="CL36" s="137">
        <v>3009</v>
      </c>
      <c r="CM36" s="167">
        <v>1.3</v>
      </c>
      <c r="CN36" s="137">
        <v>1615</v>
      </c>
      <c r="CO36" s="167">
        <v>2.62</v>
      </c>
      <c r="CP36" s="137">
        <v>4877</v>
      </c>
      <c r="CQ36" s="167">
        <v>0.67</v>
      </c>
      <c r="CR36" s="137">
        <v>34694</v>
      </c>
      <c r="CS36" s="167">
        <v>5.72</v>
      </c>
      <c r="CT36" s="137">
        <v>246</v>
      </c>
      <c r="CU36" s="167">
        <v>0.14000000000000001</v>
      </c>
      <c r="CV36" s="137">
        <v>2134</v>
      </c>
      <c r="CW36" s="167">
        <v>0.39</v>
      </c>
      <c r="CX36" s="137">
        <v>1011</v>
      </c>
      <c r="CY36" s="180">
        <v>2.0299999999999998</v>
      </c>
    </row>
    <row r="37" spans="1:103">
      <c r="A37" s="166"/>
      <c r="B37" s="137"/>
      <c r="C37" s="167"/>
      <c r="D37" s="137"/>
      <c r="E37" s="167"/>
      <c r="F37" s="137"/>
      <c r="G37" s="167"/>
      <c r="H37" s="137"/>
      <c r="I37" s="167"/>
      <c r="J37" s="137"/>
      <c r="K37" s="167"/>
      <c r="L37" s="137"/>
      <c r="M37" s="167"/>
      <c r="N37" s="137"/>
      <c r="O37" s="167"/>
      <c r="P37" s="137"/>
      <c r="Q37" s="167"/>
      <c r="R37" s="137"/>
      <c r="S37" s="167"/>
      <c r="T37" s="137"/>
      <c r="U37" s="167"/>
      <c r="V37" s="137"/>
      <c r="W37" s="167"/>
      <c r="X37" s="137"/>
      <c r="Y37" s="167"/>
      <c r="Z37" s="137"/>
      <c r="AA37" s="167"/>
      <c r="AB37" s="137"/>
      <c r="AC37" s="167"/>
      <c r="AD37" s="137"/>
      <c r="AE37" s="167"/>
      <c r="AF37" s="137"/>
      <c r="AG37" s="167"/>
      <c r="AH37" s="137"/>
      <c r="AI37" s="167"/>
      <c r="AJ37" s="137"/>
      <c r="AK37" s="167"/>
      <c r="AL37" s="137"/>
      <c r="AM37" s="167"/>
      <c r="AN37" s="137"/>
      <c r="AO37" s="167"/>
      <c r="AP37" s="137"/>
      <c r="AQ37" s="167"/>
      <c r="AR37" s="137"/>
      <c r="AS37" s="167"/>
      <c r="AT37" s="137"/>
      <c r="AU37" s="167"/>
      <c r="AV37" s="137"/>
      <c r="AW37" s="167"/>
      <c r="AX37" s="137"/>
      <c r="AY37" s="167"/>
      <c r="AZ37" s="137"/>
      <c r="BA37" s="167"/>
      <c r="BB37" s="137"/>
      <c r="BC37" s="167"/>
      <c r="BD37" s="137"/>
      <c r="BE37" s="167"/>
      <c r="BF37" s="137"/>
      <c r="BG37" s="167"/>
      <c r="BH37" s="137"/>
      <c r="BI37" s="167"/>
      <c r="BJ37" s="137"/>
      <c r="BK37" s="167"/>
      <c r="BL37" s="137"/>
      <c r="BM37" s="167"/>
      <c r="BN37" s="137"/>
      <c r="BO37" s="167"/>
      <c r="BP37" s="137"/>
      <c r="BQ37" s="167"/>
      <c r="BR37" s="137"/>
      <c r="BS37" s="167"/>
      <c r="BT37" s="137"/>
      <c r="BU37" s="167"/>
      <c r="BV37" s="137"/>
      <c r="BW37" s="167"/>
      <c r="BX37" s="137"/>
      <c r="BY37" s="167"/>
      <c r="BZ37" s="137"/>
      <c r="CA37" s="167"/>
      <c r="CB37" s="137"/>
      <c r="CC37" s="167"/>
      <c r="CD37" s="137"/>
      <c r="CE37" s="167"/>
      <c r="CF37" s="137"/>
      <c r="CG37" s="167"/>
      <c r="CH37" s="137"/>
      <c r="CI37" s="167"/>
      <c r="CJ37" s="137"/>
      <c r="CK37" s="167"/>
      <c r="CL37" s="137"/>
      <c r="CM37" s="167"/>
      <c r="CN37" s="137"/>
      <c r="CO37" s="167"/>
      <c r="CP37" s="137"/>
      <c r="CQ37" s="167"/>
      <c r="CR37" s="137"/>
      <c r="CS37" s="167"/>
      <c r="CT37" s="137"/>
      <c r="CU37" s="167"/>
      <c r="CV37" s="137"/>
      <c r="CW37" s="167"/>
      <c r="CX37" s="137"/>
      <c r="CY37" s="180"/>
    </row>
    <row r="38" spans="1:103">
      <c r="A38" s="166" t="s">
        <v>216</v>
      </c>
      <c r="B38" s="138">
        <v>227737061</v>
      </c>
      <c r="C38" s="167">
        <v>792.47</v>
      </c>
      <c r="D38" s="137">
        <v>2536592</v>
      </c>
      <c r="E38" s="167">
        <v>566.08000000000004</v>
      </c>
      <c r="F38" s="137">
        <v>823683</v>
      </c>
      <c r="G38" s="167">
        <v>1285</v>
      </c>
      <c r="H38" s="137">
        <v>2525235</v>
      </c>
      <c r="I38" s="167">
        <v>464.28</v>
      </c>
      <c r="J38" s="138">
        <v>1767648</v>
      </c>
      <c r="K38" s="167">
        <v>652.75</v>
      </c>
      <c r="L38" s="137">
        <v>39408763</v>
      </c>
      <c r="M38" s="167">
        <v>1126.3499999999999</v>
      </c>
      <c r="N38" s="137">
        <v>3810573</v>
      </c>
      <c r="O38" s="167">
        <v>847.17</v>
      </c>
      <c r="P38" s="137">
        <v>4112142</v>
      </c>
      <c r="Q38" s="167">
        <v>1188.82</v>
      </c>
      <c r="R38" s="137">
        <v>1070393</v>
      </c>
      <c r="S38" s="167">
        <v>1328.03</v>
      </c>
      <c r="T38" s="137">
        <v>3911341</v>
      </c>
      <c r="U38" s="167">
        <v>234.48</v>
      </c>
      <c r="V38" s="137">
        <v>7206268</v>
      </c>
      <c r="W38" s="167">
        <v>843.83</v>
      </c>
      <c r="X38" s="137">
        <v>1190922</v>
      </c>
      <c r="Y38" s="167">
        <v>964.31</v>
      </c>
      <c r="Z38" s="137">
        <v>932439</v>
      </c>
      <c r="AA38" s="167">
        <v>694.3</v>
      </c>
      <c r="AB38" s="137">
        <v>9248047</v>
      </c>
      <c r="AC38" s="167">
        <v>734.85</v>
      </c>
      <c r="AD38" s="137">
        <v>4392769</v>
      </c>
      <c r="AE38" s="167">
        <v>713.34</v>
      </c>
      <c r="AF38" s="137">
        <v>1947980</v>
      </c>
      <c r="AG38" s="167">
        <v>663.71</v>
      </c>
      <c r="AH38" s="137">
        <v>2091671</v>
      </c>
      <c r="AI38" s="167">
        <v>770.98</v>
      </c>
      <c r="AJ38" s="137">
        <v>3256596</v>
      </c>
      <c r="AK38" s="167">
        <v>796.23</v>
      </c>
      <c r="AL38" s="137">
        <v>2615809</v>
      </c>
      <c r="AM38" s="167">
        <v>584.28</v>
      </c>
      <c r="AN38" s="137">
        <v>1192698</v>
      </c>
      <c r="AO38" s="167">
        <v>918.87</v>
      </c>
      <c r="AP38" s="137">
        <v>5413417</v>
      </c>
      <c r="AQ38" s="167">
        <v>994.75</v>
      </c>
      <c r="AR38" s="137">
        <v>9108220</v>
      </c>
      <c r="AS38" s="167">
        <v>1420.27</v>
      </c>
      <c r="AT38" s="137">
        <v>8606667</v>
      </c>
      <c r="AU38" s="167">
        <v>857.07</v>
      </c>
      <c r="AV38" s="137">
        <v>6287378</v>
      </c>
      <c r="AW38" s="167">
        <v>1251.22</v>
      </c>
      <c r="AX38" s="137">
        <v>1242982</v>
      </c>
      <c r="AY38" s="167">
        <v>433.4</v>
      </c>
      <c r="AZ38" s="137">
        <v>4050327</v>
      </c>
      <c r="BA38" s="167">
        <v>713.09</v>
      </c>
      <c r="BB38" s="137">
        <v>690950</v>
      </c>
      <c r="BC38" s="167">
        <v>759.29</v>
      </c>
      <c r="BD38" s="137">
        <v>1285111</v>
      </c>
      <c r="BE38" s="167">
        <v>744.56</v>
      </c>
      <c r="BF38" s="137">
        <v>55964</v>
      </c>
      <c r="BG38" s="167">
        <v>25.81</v>
      </c>
      <c r="BH38" s="137">
        <v>605344</v>
      </c>
      <c r="BI38" s="167">
        <v>474.41</v>
      </c>
      <c r="BJ38" s="137">
        <v>8590893</v>
      </c>
      <c r="BK38" s="167">
        <v>1001.62</v>
      </c>
      <c r="BL38" s="137">
        <v>1581002</v>
      </c>
      <c r="BM38" s="167">
        <v>852.29</v>
      </c>
      <c r="BN38" s="137">
        <v>29101263</v>
      </c>
      <c r="BO38" s="167">
        <v>1519.57</v>
      </c>
      <c r="BP38" s="137">
        <v>8088696</v>
      </c>
      <c r="BQ38" s="167">
        <v>973.13</v>
      </c>
      <c r="BR38" s="137">
        <v>393158</v>
      </c>
      <c r="BS38" s="167">
        <v>620.12</v>
      </c>
      <c r="BT38" s="137">
        <v>9221518</v>
      </c>
      <c r="BU38" s="167">
        <v>808.2</v>
      </c>
      <c r="BV38" s="137">
        <v>2956557</v>
      </c>
      <c r="BW38" s="167">
        <v>847.64</v>
      </c>
      <c r="BX38" s="137">
        <v>3992647</v>
      </c>
      <c r="BY38" s="167">
        <v>1133.31</v>
      </c>
      <c r="BZ38" s="137">
        <v>9058243</v>
      </c>
      <c r="CA38" s="167">
        <v>734.77</v>
      </c>
      <c r="CB38" s="137">
        <v>873381</v>
      </c>
      <c r="CC38" s="167">
        <v>817.01</v>
      </c>
      <c r="CD38" s="137">
        <v>2606483</v>
      </c>
      <c r="CE38" s="167">
        <v>634.79999999999995</v>
      </c>
      <c r="CF38" s="137">
        <v>66364</v>
      </c>
      <c r="CG38" s="167">
        <v>87.32</v>
      </c>
      <c r="CH38" s="137">
        <v>915780</v>
      </c>
      <c r="CI38" s="167">
        <v>158.11000000000001</v>
      </c>
      <c r="CJ38" s="137">
        <v>1307302</v>
      </c>
      <c r="CK38" s="167">
        <v>60.18</v>
      </c>
      <c r="CL38" s="137">
        <v>1754695</v>
      </c>
      <c r="CM38" s="167">
        <v>756.33</v>
      </c>
      <c r="CN38" s="137">
        <v>484128</v>
      </c>
      <c r="CO38" s="167">
        <v>784.65</v>
      </c>
      <c r="CP38" s="137">
        <v>7435573</v>
      </c>
      <c r="CQ38" s="167">
        <v>1022.21</v>
      </c>
      <c r="CR38" s="137">
        <v>590475</v>
      </c>
      <c r="CS38" s="167">
        <v>97.33</v>
      </c>
      <c r="CT38" s="137">
        <v>1452553</v>
      </c>
      <c r="CU38" s="167">
        <v>804.74</v>
      </c>
      <c r="CV38" s="137">
        <v>5566926</v>
      </c>
      <c r="CW38" s="167">
        <v>1023.33</v>
      </c>
      <c r="CX38" s="137">
        <v>311495</v>
      </c>
      <c r="CY38" s="180">
        <v>624.24</v>
      </c>
    </row>
    <row r="39" spans="1:103">
      <c r="A39" s="166" t="s">
        <v>214</v>
      </c>
      <c r="B39" s="138">
        <v>185646573</v>
      </c>
      <c r="C39" s="167">
        <v>646</v>
      </c>
      <c r="D39" s="137">
        <v>2030694</v>
      </c>
      <c r="E39" s="167">
        <v>453.18</v>
      </c>
      <c r="F39" s="137" t="s">
        <v>85</v>
      </c>
      <c r="G39" s="167" t="s">
        <v>309</v>
      </c>
      <c r="H39" s="137">
        <v>2090645</v>
      </c>
      <c r="I39" s="167">
        <v>384.38</v>
      </c>
      <c r="J39" s="138">
        <v>1513221</v>
      </c>
      <c r="K39" s="167">
        <v>558.79999999999995</v>
      </c>
      <c r="L39" s="137">
        <v>33046665</v>
      </c>
      <c r="M39" s="167">
        <v>944.51</v>
      </c>
      <c r="N39" s="137">
        <v>3475760</v>
      </c>
      <c r="O39" s="167">
        <v>772.73</v>
      </c>
      <c r="P39" s="137">
        <v>3685244</v>
      </c>
      <c r="Q39" s="167">
        <v>1065.4100000000001</v>
      </c>
      <c r="R39" s="137">
        <v>716647</v>
      </c>
      <c r="S39" s="167">
        <v>889.14</v>
      </c>
      <c r="T39" s="137" t="s">
        <v>85</v>
      </c>
      <c r="U39" s="167" t="s">
        <v>309</v>
      </c>
      <c r="V39" s="137">
        <v>6487638</v>
      </c>
      <c r="W39" s="167">
        <v>759.68</v>
      </c>
      <c r="X39" s="137">
        <v>1111590</v>
      </c>
      <c r="Y39" s="167">
        <v>900.07</v>
      </c>
      <c r="Z39" s="137">
        <v>842375</v>
      </c>
      <c r="AA39" s="167">
        <v>627.23</v>
      </c>
      <c r="AB39" s="137">
        <v>7471385</v>
      </c>
      <c r="AC39" s="167">
        <v>593.66999999999996</v>
      </c>
      <c r="AD39" s="137">
        <v>3540819</v>
      </c>
      <c r="AE39" s="167">
        <v>574.99</v>
      </c>
      <c r="AF39" s="137">
        <v>1769347</v>
      </c>
      <c r="AG39" s="167">
        <v>602.84</v>
      </c>
      <c r="AH39" s="137">
        <v>1854848</v>
      </c>
      <c r="AI39" s="167">
        <v>683.69</v>
      </c>
      <c r="AJ39" s="137">
        <v>2678330</v>
      </c>
      <c r="AK39" s="167">
        <v>654.85</v>
      </c>
      <c r="AL39" s="137">
        <v>1788733</v>
      </c>
      <c r="AM39" s="167">
        <v>399.54</v>
      </c>
      <c r="AN39" s="137">
        <v>1072810</v>
      </c>
      <c r="AO39" s="167">
        <v>826.51</v>
      </c>
      <c r="AP39" s="137">
        <v>4704368</v>
      </c>
      <c r="AQ39" s="167">
        <v>864.46</v>
      </c>
      <c r="AR39" s="137">
        <v>7912934</v>
      </c>
      <c r="AS39" s="167">
        <v>1233.8900000000001</v>
      </c>
      <c r="AT39" s="137">
        <v>6125270</v>
      </c>
      <c r="AU39" s="167">
        <v>609.97</v>
      </c>
      <c r="AV39" s="137">
        <v>5443355</v>
      </c>
      <c r="AW39" s="167">
        <v>1083.25</v>
      </c>
      <c r="AX39" s="137">
        <v>985117</v>
      </c>
      <c r="AY39" s="167">
        <v>343.49</v>
      </c>
      <c r="AZ39" s="137">
        <v>3615391</v>
      </c>
      <c r="BA39" s="167">
        <v>636.51</v>
      </c>
      <c r="BB39" s="137">
        <v>517568</v>
      </c>
      <c r="BC39" s="167">
        <v>568.76</v>
      </c>
      <c r="BD39" s="137">
        <v>1153444</v>
      </c>
      <c r="BE39" s="167">
        <v>668.28</v>
      </c>
      <c r="BF39" s="137" t="s">
        <v>85</v>
      </c>
      <c r="BG39" s="167" t="s">
        <v>309</v>
      </c>
      <c r="BH39" s="137">
        <v>71433</v>
      </c>
      <c r="BI39" s="167">
        <v>55.98</v>
      </c>
      <c r="BJ39" s="137">
        <v>6836992</v>
      </c>
      <c r="BK39" s="167">
        <v>797.13</v>
      </c>
      <c r="BL39" s="137">
        <v>982891</v>
      </c>
      <c r="BM39" s="167">
        <v>529.86</v>
      </c>
      <c r="BN39" s="137">
        <v>25573667</v>
      </c>
      <c r="BO39" s="167">
        <v>1335.37</v>
      </c>
      <c r="BP39" s="137">
        <v>7265242</v>
      </c>
      <c r="BQ39" s="167">
        <v>874.07</v>
      </c>
      <c r="BR39" s="137">
        <v>199590</v>
      </c>
      <c r="BS39" s="167">
        <v>314.81</v>
      </c>
      <c r="BT39" s="137">
        <v>8335554</v>
      </c>
      <c r="BU39" s="167">
        <v>730.55</v>
      </c>
      <c r="BV39" s="137">
        <v>2286110</v>
      </c>
      <c r="BW39" s="167">
        <v>655.42</v>
      </c>
      <c r="BX39" s="137">
        <v>3674962</v>
      </c>
      <c r="BY39" s="167">
        <v>1043.1300000000001</v>
      </c>
      <c r="BZ39" s="137">
        <v>6734729</v>
      </c>
      <c r="CA39" s="167">
        <v>546.29999999999995</v>
      </c>
      <c r="CB39" s="137">
        <v>823521</v>
      </c>
      <c r="CC39" s="167">
        <v>770.37</v>
      </c>
      <c r="CD39" s="137">
        <v>2349195</v>
      </c>
      <c r="CE39" s="167">
        <v>572.14</v>
      </c>
      <c r="CF39" s="137" t="s">
        <v>85</v>
      </c>
      <c r="CG39" s="167" t="s">
        <v>309</v>
      </c>
      <c r="CH39" s="137">
        <v>146293</v>
      </c>
      <c r="CI39" s="167">
        <v>25.26</v>
      </c>
      <c r="CJ39" s="137" t="s">
        <v>85</v>
      </c>
      <c r="CK39" s="167" t="s">
        <v>309</v>
      </c>
      <c r="CL39" s="137">
        <v>1605310</v>
      </c>
      <c r="CM39" s="167">
        <v>691.94</v>
      </c>
      <c r="CN39" s="137">
        <v>407835</v>
      </c>
      <c r="CO39" s="167">
        <v>661</v>
      </c>
      <c r="CP39" s="137">
        <v>6710771</v>
      </c>
      <c r="CQ39" s="167">
        <v>922.57</v>
      </c>
      <c r="CR39" s="137" t="s">
        <v>85</v>
      </c>
      <c r="CS39" s="167" t="s">
        <v>309</v>
      </c>
      <c r="CT39" s="137">
        <v>1034665</v>
      </c>
      <c r="CU39" s="167">
        <v>573.22</v>
      </c>
      <c r="CV39" s="137">
        <v>4973615</v>
      </c>
      <c r="CW39" s="167">
        <v>914.27</v>
      </c>
      <c r="CX39" s="137" t="s">
        <v>85</v>
      </c>
      <c r="CY39" s="180" t="s">
        <v>309</v>
      </c>
    </row>
    <row r="40" spans="1:103">
      <c r="A40" s="166" t="s">
        <v>215</v>
      </c>
      <c r="B40" s="137">
        <v>25123137</v>
      </c>
      <c r="C40" s="167">
        <v>87.42</v>
      </c>
      <c r="D40" s="137">
        <v>322636</v>
      </c>
      <c r="E40" s="167">
        <v>72</v>
      </c>
      <c r="F40" s="137">
        <v>269273</v>
      </c>
      <c r="G40" s="167">
        <v>420.08</v>
      </c>
      <c r="H40" s="137">
        <v>346280</v>
      </c>
      <c r="I40" s="167">
        <v>63.67</v>
      </c>
      <c r="J40" s="137">
        <v>176874</v>
      </c>
      <c r="K40" s="167">
        <v>65.319999999999993</v>
      </c>
      <c r="L40" s="137">
        <v>5333036</v>
      </c>
      <c r="M40" s="167">
        <v>152.41999999999999</v>
      </c>
      <c r="N40" s="137">
        <v>205217</v>
      </c>
      <c r="O40" s="167">
        <v>45.62</v>
      </c>
      <c r="P40" s="137">
        <v>149454</v>
      </c>
      <c r="Q40" s="167">
        <v>43.21</v>
      </c>
      <c r="R40" s="137">
        <v>251643</v>
      </c>
      <c r="S40" s="167">
        <v>312.20999999999998</v>
      </c>
      <c r="T40" s="137">
        <v>1218864</v>
      </c>
      <c r="U40" s="167">
        <v>73.069999999999993</v>
      </c>
      <c r="V40" s="137">
        <v>568080</v>
      </c>
      <c r="W40" s="167">
        <v>66.52</v>
      </c>
      <c r="X40" s="137">
        <v>52640</v>
      </c>
      <c r="Y40" s="167">
        <v>42.62</v>
      </c>
      <c r="Z40" s="137">
        <v>76769</v>
      </c>
      <c r="AA40" s="167">
        <v>57.16</v>
      </c>
      <c r="AB40" s="137">
        <v>1383823</v>
      </c>
      <c r="AC40" s="167">
        <v>109.96</v>
      </c>
      <c r="AD40" s="137">
        <v>709412</v>
      </c>
      <c r="AE40" s="167">
        <v>115.2</v>
      </c>
      <c r="AF40" s="137">
        <v>88310</v>
      </c>
      <c r="AG40" s="167">
        <v>30.09</v>
      </c>
      <c r="AH40" s="137">
        <v>121931</v>
      </c>
      <c r="AI40" s="167">
        <v>44.94</v>
      </c>
      <c r="AJ40" s="137">
        <v>302129</v>
      </c>
      <c r="AK40" s="167">
        <v>73.87</v>
      </c>
      <c r="AL40" s="137">
        <v>264419</v>
      </c>
      <c r="AM40" s="167">
        <v>59.06</v>
      </c>
      <c r="AN40" s="137">
        <v>77366</v>
      </c>
      <c r="AO40" s="167">
        <v>59.6</v>
      </c>
      <c r="AP40" s="137">
        <v>359420</v>
      </c>
      <c r="AQ40" s="167">
        <v>66.05</v>
      </c>
      <c r="AR40" s="137">
        <v>812257</v>
      </c>
      <c r="AS40" s="167">
        <v>126.66</v>
      </c>
      <c r="AT40" s="137">
        <v>2065241</v>
      </c>
      <c r="AU40" s="167">
        <v>205.66</v>
      </c>
      <c r="AV40" s="137">
        <v>533901</v>
      </c>
      <c r="AW40" s="167">
        <v>106.25</v>
      </c>
      <c r="AX40" s="137">
        <v>195814</v>
      </c>
      <c r="AY40" s="167">
        <v>68.28</v>
      </c>
      <c r="AZ40" s="137">
        <v>300459</v>
      </c>
      <c r="BA40" s="167">
        <v>52.9</v>
      </c>
      <c r="BB40" s="137">
        <v>68173</v>
      </c>
      <c r="BC40" s="167">
        <v>74.92</v>
      </c>
      <c r="BD40" s="137">
        <v>107628</v>
      </c>
      <c r="BE40" s="167">
        <v>62.36</v>
      </c>
      <c r="BF40" s="137" t="s">
        <v>85</v>
      </c>
      <c r="BG40" s="167" t="s">
        <v>309</v>
      </c>
      <c r="BH40" s="137">
        <v>377313</v>
      </c>
      <c r="BI40" s="167">
        <v>295.7</v>
      </c>
      <c r="BJ40" s="137">
        <v>1101296</v>
      </c>
      <c r="BK40" s="167">
        <v>128.4</v>
      </c>
      <c r="BL40" s="137">
        <v>124327</v>
      </c>
      <c r="BM40" s="167">
        <v>67.02</v>
      </c>
      <c r="BN40" s="137">
        <v>2257935</v>
      </c>
      <c r="BO40" s="167">
        <v>117.9</v>
      </c>
      <c r="BP40" s="137">
        <v>668124</v>
      </c>
      <c r="BQ40" s="167">
        <v>80.38</v>
      </c>
      <c r="BR40" s="137">
        <v>49990</v>
      </c>
      <c r="BS40" s="167">
        <v>78.849999999999994</v>
      </c>
      <c r="BT40" s="137">
        <v>761050</v>
      </c>
      <c r="BU40" s="167">
        <v>66.7</v>
      </c>
      <c r="BV40" s="137">
        <v>173701</v>
      </c>
      <c r="BW40" s="167">
        <v>49.8</v>
      </c>
      <c r="BX40" s="137">
        <v>196257</v>
      </c>
      <c r="BY40" s="167">
        <v>55.71</v>
      </c>
      <c r="BZ40" s="137">
        <v>1198438</v>
      </c>
      <c r="CA40" s="167">
        <v>97.21</v>
      </c>
      <c r="CB40" s="137">
        <v>28273</v>
      </c>
      <c r="CC40" s="167">
        <v>26.45</v>
      </c>
      <c r="CD40" s="137">
        <v>159837</v>
      </c>
      <c r="CE40" s="167">
        <v>38.93</v>
      </c>
      <c r="CF40" s="137">
        <v>40547</v>
      </c>
      <c r="CG40" s="167">
        <v>53.35</v>
      </c>
      <c r="CH40" s="137">
        <v>502977</v>
      </c>
      <c r="CI40" s="167">
        <v>86.84</v>
      </c>
      <c r="CJ40" s="137" t="s">
        <v>85</v>
      </c>
      <c r="CK40" s="167" t="s">
        <v>309</v>
      </c>
      <c r="CL40" s="137">
        <v>110989</v>
      </c>
      <c r="CM40" s="167">
        <v>47.84</v>
      </c>
      <c r="CN40" s="137">
        <v>37306</v>
      </c>
      <c r="CO40" s="167">
        <v>60.46</v>
      </c>
      <c r="CP40" s="137">
        <v>308554</v>
      </c>
      <c r="CQ40" s="167">
        <v>42.42</v>
      </c>
      <c r="CR40" s="137" t="s">
        <v>85</v>
      </c>
      <c r="CS40" s="167" t="s">
        <v>309</v>
      </c>
      <c r="CT40" s="137">
        <v>220158</v>
      </c>
      <c r="CU40" s="167">
        <v>121.97</v>
      </c>
      <c r="CV40" s="137">
        <v>445016</v>
      </c>
      <c r="CW40" s="167">
        <v>81.8</v>
      </c>
      <c r="CX40" s="137" t="s">
        <v>85</v>
      </c>
      <c r="CY40" s="180" t="s">
        <v>309</v>
      </c>
    </row>
    <row r="41" spans="1:103">
      <c r="A41" s="166" t="s">
        <v>217</v>
      </c>
      <c r="B41" s="137">
        <v>7384434</v>
      </c>
      <c r="C41" s="167">
        <v>25.7</v>
      </c>
      <c r="D41" s="137">
        <v>82970</v>
      </c>
      <c r="E41" s="167">
        <v>18.52</v>
      </c>
      <c r="F41" s="137">
        <v>3117</v>
      </c>
      <c r="G41" s="167">
        <v>4.8600000000000003</v>
      </c>
      <c r="H41" s="137">
        <v>81893</v>
      </c>
      <c r="I41" s="167">
        <v>15.06</v>
      </c>
      <c r="J41" s="137">
        <v>39494</v>
      </c>
      <c r="K41" s="167">
        <v>14.58</v>
      </c>
      <c r="L41" s="137">
        <v>1000493</v>
      </c>
      <c r="M41" s="167">
        <v>28.6</v>
      </c>
      <c r="N41" s="137">
        <v>72199</v>
      </c>
      <c r="O41" s="167">
        <v>16.05</v>
      </c>
      <c r="P41" s="137">
        <v>159819</v>
      </c>
      <c r="Q41" s="167">
        <v>46.2</v>
      </c>
      <c r="R41" s="137">
        <v>41342</v>
      </c>
      <c r="S41" s="167">
        <v>51.29</v>
      </c>
      <c r="T41" s="137">
        <v>751611</v>
      </c>
      <c r="U41" s="167">
        <v>45.06</v>
      </c>
      <c r="V41" s="137">
        <v>123034</v>
      </c>
      <c r="W41" s="167">
        <v>14.41</v>
      </c>
      <c r="X41" s="137">
        <v>16624</v>
      </c>
      <c r="Y41" s="167">
        <v>13.46</v>
      </c>
      <c r="Z41" s="137">
        <v>9645</v>
      </c>
      <c r="AA41" s="167">
        <v>7.18</v>
      </c>
      <c r="AB41" s="137">
        <v>328729</v>
      </c>
      <c r="AC41" s="167">
        <v>26.12</v>
      </c>
      <c r="AD41" s="137">
        <v>141886</v>
      </c>
      <c r="AE41" s="167">
        <v>23.04</v>
      </c>
      <c r="AF41" s="137">
        <v>79507</v>
      </c>
      <c r="AG41" s="167">
        <v>27.09</v>
      </c>
      <c r="AH41" s="137">
        <v>48082</v>
      </c>
      <c r="AI41" s="167">
        <v>17.72</v>
      </c>
      <c r="AJ41" s="137">
        <v>85410</v>
      </c>
      <c r="AK41" s="167">
        <v>20.88</v>
      </c>
      <c r="AL41" s="137">
        <v>68995</v>
      </c>
      <c r="AM41" s="167">
        <v>15.41</v>
      </c>
      <c r="AN41" s="137">
        <v>23420</v>
      </c>
      <c r="AO41" s="167">
        <v>18.04</v>
      </c>
      <c r="AP41" s="137">
        <v>182753</v>
      </c>
      <c r="AQ41" s="167">
        <v>33.58</v>
      </c>
      <c r="AR41" s="137">
        <v>200547</v>
      </c>
      <c r="AS41" s="167">
        <v>31.27</v>
      </c>
      <c r="AT41" s="137">
        <v>131029</v>
      </c>
      <c r="AU41" s="167">
        <v>13.05</v>
      </c>
      <c r="AV41" s="137">
        <v>66291</v>
      </c>
      <c r="AW41" s="167">
        <v>13.19</v>
      </c>
      <c r="AX41" s="137">
        <v>30154</v>
      </c>
      <c r="AY41" s="167">
        <v>10.51</v>
      </c>
      <c r="AZ41" s="137">
        <v>134253</v>
      </c>
      <c r="BA41" s="167">
        <v>23.64</v>
      </c>
      <c r="BB41" s="137">
        <v>13816</v>
      </c>
      <c r="BC41" s="167">
        <v>15.18</v>
      </c>
      <c r="BD41" s="137">
        <v>15611</v>
      </c>
      <c r="BE41" s="167">
        <v>9.0399999999999991</v>
      </c>
      <c r="BF41" s="137">
        <v>30088</v>
      </c>
      <c r="BG41" s="167">
        <v>13.88</v>
      </c>
      <c r="BH41" s="137">
        <v>55955</v>
      </c>
      <c r="BI41" s="167">
        <v>43.85</v>
      </c>
      <c r="BJ41" s="137">
        <v>510367</v>
      </c>
      <c r="BK41" s="167">
        <v>59.5</v>
      </c>
      <c r="BL41" s="137">
        <v>19291</v>
      </c>
      <c r="BM41" s="167">
        <v>10.4</v>
      </c>
      <c r="BN41" s="137">
        <v>767689</v>
      </c>
      <c r="BO41" s="167">
        <v>40.090000000000003</v>
      </c>
      <c r="BP41" s="137">
        <v>118141</v>
      </c>
      <c r="BQ41" s="167">
        <v>14.21</v>
      </c>
      <c r="BR41" s="137">
        <v>5334</v>
      </c>
      <c r="BS41" s="167">
        <v>8.41</v>
      </c>
      <c r="BT41" s="137">
        <v>116259</v>
      </c>
      <c r="BU41" s="167">
        <v>10.19</v>
      </c>
      <c r="BV41" s="137">
        <v>85976</v>
      </c>
      <c r="BW41" s="167">
        <v>24.65</v>
      </c>
      <c r="BX41" s="137">
        <v>65200</v>
      </c>
      <c r="BY41" s="167">
        <v>18.510000000000002</v>
      </c>
      <c r="BZ41" s="137">
        <v>761812</v>
      </c>
      <c r="CA41" s="167">
        <v>61.8</v>
      </c>
      <c r="CB41" s="137">
        <v>18848</v>
      </c>
      <c r="CC41" s="167">
        <v>17.63</v>
      </c>
      <c r="CD41" s="137">
        <v>63647</v>
      </c>
      <c r="CE41" s="167">
        <v>15.5</v>
      </c>
      <c r="CF41" s="137">
        <v>23482</v>
      </c>
      <c r="CG41" s="167">
        <v>30.9</v>
      </c>
      <c r="CH41" s="137">
        <v>100045</v>
      </c>
      <c r="CI41" s="167">
        <v>17.27</v>
      </c>
      <c r="CJ41" s="137">
        <v>332575</v>
      </c>
      <c r="CK41" s="167">
        <v>15.31</v>
      </c>
      <c r="CL41" s="137">
        <v>9424</v>
      </c>
      <c r="CM41" s="167">
        <v>4.0599999999999996</v>
      </c>
      <c r="CN41" s="137">
        <v>13886</v>
      </c>
      <c r="CO41" s="167">
        <v>22.51</v>
      </c>
      <c r="CP41" s="137">
        <v>133660</v>
      </c>
      <c r="CQ41" s="167">
        <v>18.38</v>
      </c>
      <c r="CR41" s="137">
        <v>114173</v>
      </c>
      <c r="CS41" s="167">
        <v>18.82</v>
      </c>
      <c r="CT41" s="137">
        <v>13322</v>
      </c>
      <c r="CU41" s="167">
        <v>7.38</v>
      </c>
      <c r="CV41" s="137">
        <v>82635</v>
      </c>
      <c r="CW41" s="167">
        <v>15.19</v>
      </c>
      <c r="CX41" s="137">
        <v>9901</v>
      </c>
      <c r="CY41" s="180">
        <v>19.84</v>
      </c>
    </row>
    <row r="42" spans="1:103">
      <c r="A42" s="166" t="s">
        <v>218</v>
      </c>
      <c r="B42" s="137">
        <v>5097853</v>
      </c>
      <c r="C42" s="167">
        <v>17.739999999999998</v>
      </c>
      <c r="D42" s="137">
        <v>34625</v>
      </c>
      <c r="E42" s="167">
        <v>7.73</v>
      </c>
      <c r="F42" s="137" t="s">
        <v>85</v>
      </c>
      <c r="G42" s="167" t="s">
        <v>309</v>
      </c>
      <c r="H42" s="137" t="s">
        <v>85</v>
      </c>
      <c r="I42" s="167" t="s">
        <v>309</v>
      </c>
      <c r="J42" s="137">
        <v>19086</v>
      </c>
      <c r="K42" s="167">
        <v>7.05</v>
      </c>
      <c r="L42" s="137" t="s">
        <v>85</v>
      </c>
      <c r="M42" s="167" t="s">
        <v>309</v>
      </c>
      <c r="N42" s="137" t="s">
        <v>85</v>
      </c>
      <c r="O42" s="167" t="s">
        <v>309</v>
      </c>
      <c r="P42" s="137">
        <v>117625</v>
      </c>
      <c r="Q42" s="167">
        <v>34.01</v>
      </c>
      <c r="R42" s="137">
        <v>60192</v>
      </c>
      <c r="S42" s="167">
        <v>74.680000000000007</v>
      </c>
      <c r="T42" s="137">
        <v>1900752</v>
      </c>
      <c r="U42" s="167">
        <v>113.95</v>
      </c>
      <c r="V42" s="137" t="s">
        <v>85</v>
      </c>
      <c r="W42" s="167" t="s">
        <v>309</v>
      </c>
      <c r="X42" s="137">
        <v>10068</v>
      </c>
      <c r="Y42" s="167">
        <v>8.15</v>
      </c>
      <c r="Z42" s="137" t="s">
        <v>85</v>
      </c>
      <c r="AA42" s="167" t="s">
        <v>309</v>
      </c>
      <c r="AB42" s="137">
        <v>63851</v>
      </c>
      <c r="AC42" s="167">
        <v>5.07</v>
      </c>
      <c r="AD42" s="137" t="s">
        <v>85</v>
      </c>
      <c r="AE42" s="167" t="s">
        <v>309</v>
      </c>
      <c r="AF42" s="137">
        <v>10816</v>
      </c>
      <c r="AG42" s="167">
        <v>3.69</v>
      </c>
      <c r="AH42" s="137" t="s">
        <v>85</v>
      </c>
      <c r="AI42" s="167" t="s">
        <v>309</v>
      </c>
      <c r="AJ42" s="137">
        <v>3311</v>
      </c>
      <c r="AK42" s="167">
        <v>0.81</v>
      </c>
      <c r="AL42" s="137" t="s">
        <v>85</v>
      </c>
      <c r="AM42" s="167" t="s">
        <v>309</v>
      </c>
      <c r="AN42" s="137">
        <v>19102</v>
      </c>
      <c r="AO42" s="167">
        <v>14.72</v>
      </c>
      <c r="AP42" s="137">
        <v>124160</v>
      </c>
      <c r="AQ42" s="167">
        <v>22.82</v>
      </c>
      <c r="AR42" s="137">
        <v>182482</v>
      </c>
      <c r="AS42" s="167">
        <v>28.46</v>
      </c>
      <c r="AT42" s="137">
        <v>253075</v>
      </c>
      <c r="AU42" s="167">
        <v>25.2</v>
      </c>
      <c r="AV42" s="137">
        <v>230354</v>
      </c>
      <c r="AW42" s="167">
        <v>45.84</v>
      </c>
      <c r="AX42" s="137" t="s">
        <v>85</v>
      </c>
      <c r="AY42" s="167" t="s">
        <v>309</v>
      </c>
      <c r="AZ42" s="137" t="s">
        <v>85</v>
      </c>
      <c r="BA42" s="167" t="s">
        <v>309</v>
      </c>
      <c r="BB42" s="137" t="s">
        <v>85</v>
      </c>
      <c r="BC42" s="167" t="s">
        <v>309</v>
      </c>
      <c r="BD42" s="137">
        <v>7207</v>
      </c>
      <c r="BE42" s="167">
        <v>4.18</v>
      </c>
      <c r="BF42" s="137">
        <v>4383</v>
      </c>
      <c r="BG42" s="167">
        <v>2.02</v>
      </c>
      <c r="BH42" s="137">
        <v>100643</v>
      </c>
      <c r="BI42" s="167">
        <v>78.87</v>
      </c>
      <c r="BJ42" s="137">
        <v>142238</v>
      </c>
      <c r="BK42" s="167">
        <v>16.579999999999998</v>
      </c>
      <c r="BL42" s="137" t="s">
        <v>85</v>
      </c>
      <c r="BM42" s="167" t="s">
        <v>309</v>
      </c>
      <c r="BN42" s="137">
        <v>501972</v>
      </c>
      <c r="BO42" s="167">
        <v>26.21</v>
      </c>
      <c r="BP42" s="137">
        <v>35300</v>
      </c>
      <c r="BQ42" s="167">
        <v>4.25</v>
      </c>
      <c r="BR42" s="137" t="s">
        <v>85</v>
      </c>
      <c r="BS42" s="167" t="s">
        <v>309</v>
      </c>
      <c r="BT42" s="137" t="s">
        <v>85</v>
      </c>
      <c r="BU42" s="167" t="s">
        <v>309</v>
      </c>
      <c r="BV42" s="137">
        <v>9511</v>
      </c>
      <c r="BW42" s="167">
        <v>2.73</v>
      </c>
      <c r="BX42" s="137">
        <v>26616</v>
      </c>
      <c r="BY42" s="167">
        <v>7.55</v>
      </c>
      <c r="BZ42" s="137">
        <v>342710</v>
      </c>
      <c r="CA42" s="167">
        <v>27.8</v>
      </c>
      <c r="CB42" s="137">
        <v>2651</v>
      </c>
      <c r="CC42" s="167">
        <v>2.48</v>
      </c>
      <c r="CD42" s="137">
        <v>33804</v>
      </c>
      <c r="CE42" s="167">
        <v>8.23</v>
      </c>
      <c r="CF42" s="137">
        <v>144</v>
      </c>
      <c r="CG42" s="167">
        <v>0.19</v>
      </c>
      <c r="CH42" s="137">
        <v>134932</v>
      </c>
      <c r="CI42" s="167">
        <v>23.3</v>
      </c>
      <c r="CJ42" s="137" t="s">
        <v>85</v>
      </c>
      <c r="CK42" s="167" t="s">
        <v>309</v>
      </c>
      <c r="CL42" s="137" t="s">
        <v>85</v>
      </c>
      <c r="CM42" s="167" t="s">
        <v>309</v>
      </c>
      <c r="CN42" s="137">
        <v>21691</v>
      </c>
      <c r="CO42" s="167">
        <v>35.159999999999997</v>
      </c>
      <c r="CP42" s="137">
        <v>213177</v>
      </c>
      <c r="CQ42" s="167">
        <v>29.31</v>
      </c>
      <c r="CR42" s="137">
        <v>432884</v>
      </c>
      <c r="CS42" s="167">
        <v>71.349999999999994</v>
      </c>
      <c r="CT42" s="137">
        <v>7315</v>
      </c>
      <c r="CU42" s="167">
        <v>4.05</v>
      </c>
      <c r="CV42" s="137">
        <v>51176</v>
      </c>
      <c r="CW42" s="167">
        <v>9.41</v>
      </c>
      <c r="CX42" s="137" t="s">
        <v>85</v>
      </c>
      <c r="CY42" s="180" t="s">
        <v>309</v>
      </c>
    </row>
    <row r="43" spans="1:103">
      <c r="A43" s="166" t="s">
        <v>219</v>
      </c>
      <c r="B43" s="137">
        <v>4233989</v>
      </c>
      <c r="C43" s="167">
        <v>14.73</v>
      </c>
      <c r="D43" s="137">
        <v>65667</v>
      </c>
      <c r="E43" s="167">
        <v>14.65</v>
      </c>
      <c r="F43" s="137">
        <v>551293</v>
      </c>
      <c r="G43" s="167">
        <v>860.05</v>
      </c>
      <c r="H43" s="137">
        <v>6417</v>
      </c>
      <c r="I43" s="167">
        <v>1.18</v>
      </c>
      <c r="J43" s="137">
        <v>13217</v>
      </c>
      <c r="K43" s="167">
        <v>4.88</v>
      </c>
      <c r="L43" s="137">
        <v>28569</v>
      </c>
      <c r="M43" s="167">
        <v>0.82</v>
      </c>
      <c r="N43" s="137">
        <v>57130</v>
      </c>
      <c r="O43" s="167">
        <v>12.7</v>
      </c>
      <c r="P43" s="137" t="s">
        <v>85</v>
      </c>
      <c r="Q43" s="167" t="s">
        <v>309</v>
      </c>
      <c r="R43" s="137" t="s">
        <v>85</v>
      </c>
      <c r="S43" s="167" t="s">
        <v>309</v>
      </c>
      <c r="T43" s="137">
        <v>40114</v>
      </c>
      <c r="U43" s="167">
        <v>2.4</v>
      </c>
      <c r="V43" s="137" t="s">
        <v>85</v>
      </c>
      <c r="W43" s="167" t="s">
        <v>309</v>
      </c>
      <c r="X43" s="137" t="s">
        <v>85</v>
      </c>
      <c r="Y43" s="167" t="s">
        <v>309</v>
      </c>
      <c r="Z43" s="137">
        <v>3650</v>
      </c>
      <c r="AA43" s="167">
        <v>2.72</v>
      </c>
      <c r="AB43" s="137">
        <v>259</v>
      </c>
      <c r="AC43" s="167">
        <v>0.02</v>
      </c>
      <c r="AD43" s="137">
        <v>652</v>
      </c>
      <c r="AE43" s="167">
        <v>0.11</v>
      </c>
      <c r="AF43" s="137" t="s">
        <v>85</v>
      </c>
      <c r="AG43" s="167" t="s">
        <v>309</v>
      </c>
      <c r="AH43" s="137">
        <v>66810</v>
      </c>
      <c r="AI43" s="167">
        <v>24.63</v>
      </c>
      <c r="AJ43" s="137">
        <v>187416</v>
      </c>
      <c r="AK43" s="167">
        <v>45.82</v>
      </c>
      <c r="AL43" s="137">
        <v>493662</v>
      </c>
      <c r="AM43" s="167">
        <v>110.27</v>
      </c>
      <c r="AN43" s="137" t="s">
        <v>85</v>
      </c>
      <c r="AO43" s="167" t="s">
        <v>309</v>
      </c>
      <c r="AP43" s="137" t="s">
        <v>85</v>
      </c>
      <c r="AQ43" s="167" t="s">
        <v>309</v>
      </c>
      <c r="AR43" s="137" t="s">
        <v>85</v>
      </c>
      <c r="AS43" s="167" t="s">
        <v>309</v>
      </c>
      <c r="AT43" s="137">
        <v>31688</v>
      </c>
      <c r="AU43" s="167">
        <v>3.16</v>
      </c>
      <c r="AV43" s="137">
        <v>13477</v>
      </c>
      <c r="AW43" s="167">
        <v>2.68</v>
      </c>
      <c r="AX43" s="137">
        <v>31897</v>
      </c>
      <c r="AY43" s="167">
        <v>11.12</v>
      </c>
      <c r="AZ43" s="137" t="s">
        <v>85</v>
      </c>
      <c r="BA43" s="167" t="s">
        <v>309</v>
      </c>
      <c r="BB43" s="137">
        <v>88882</v>
      </c>
      <c r="BC43" s="167">
        <v>97.67</v>
      </c>
      <c r="BD43" s="137">
        <v>1221</v>
      </c>
      <c r="BE43" s="167">
        <v>0.71</v>
      </c>
      <c r="BF43" s="137">
        <v>21493</v>
      </c>
      <c r="BG43" s="167">
        <v>9.91</v>
      </c>
      <c r="BH43" s="137" t="s">
        <v>85</v>
      </c>
      <c r="BI43" s="167" t="s">
        <v>309</v>
      </c>
      <c r="BJ43" s="137" t="s">
        <v>85</v>
      </c>
      <c r="BK43" s="167" t="s">
        <v>309</v>
      </c>
      <c r="BL43" s="137">
        <v>453397</v>
      </c>
      <c r="BM43" s="167">
        <v>244.42</v>
      </c>
      <c r="BN43" s="137" t="s">
        <v>85</v>
      </c>
      <c r="BO43" s="167" t="s">
        <v>309</v>
      </c>
      <c r="BP43" s="137">
        <v>1889</v>
      </c>
      <c r="BQ43" s="167">
        <v>0.23</v>
      </c>
      <c r="BR43" s="137">
        <v>138244</v>
      </c>
      <c r="BS43" s="167">
        <v>218.05</v>
      </c>
      <c r="BT43" s="137">
        <v>8655</v>
      </c>
      <c r="BU43" s="167">
        <v>0.76</v>
      </c>
      <c r="BV43" s="137">
        <v>364459</v>
      </c>
      <c r="BW43" s="167">
        <v>104.49</v>
      </c>
      <c r="BX43" s="137">
        <v>29612</v>
      </c>
      <c r="BY43" s="167">
        <v>8.41</v>
      </c>
      <c r="BZ43" s="137" t="s">
        <v>85</v>
      </c>
      <c r="CA43" s="167" t="s">
        <v>309</v>
      </c>
      <c r="CB43" s="137" t="s">
        <v>85</v>
      </c>
      <c r="CC43" s="167" t="s">
        <v>309</v>
      </c>
      <c r="CD43" s="137" t="s">
        <v>85</v>
      </c>
      <c r="CE43" s="167" t="s">
        <v>309</v>
      </c>
      <c r="CF43" s="137">
        <v>2191</v>
      </c>
      <c r="CG43" s="167">
        <v>2.88</v>
      </c>
      <c r="CH43" s="137">
        <v>1120</v>
      </c>
      <c r="CI43" s="167">
        <v>0.19</v>
      </c>
      <c r="CJ43" s="137">
        <v>974727</v>
      </c>
      <c r="CK43" s="167">
        <v>44.87</v>
      </c>
      <c r="CL43" s="137">
        <v>28972</v>
      </c>
      <c r="CM43" s="167">
        <v>12.49</v>
      </c>
      <c r="CN43" s="137" t="s">
        <v>85</v>
      </c>
      <c r="CO43" s="167" t="s">
        <v>309</v>
      </c>
      <c r="CP43" s="137">
        <v>1644</v>
      </c>
      <c r="CQ43" s="167">
        <v>0.23</v>
      </c>
      <c r="CR43" s="137">
        <v>43418</v>
      </c>
      <c r="CS43" s="167">
        <v>7.16</v>
      </c>
      <c r="CT43" s="137">
        <v>177093</v>
      </c>
      <c r="CU43" s="167">
        <v>98.11</v>
      </c>
      <c r="CV43" s="137">
        <v>3460</v>
      </c>
      <c r="CW43" s="167">
        <v>0.64</v>
      </c>
      <c r="CX43" s="137">
        <v>301594</v>
      </c>
      <c r="CY43" s="180">
        <v>604.4</v>
      </c>
    </row>
    <row r="44" spans="1:103">
      <c r="A44" s="168" t="s">
        <v>220</v>
      </c>
      <c r="B44" s="140">
        <v>251075</v>
      </c>
      <c r="C44" s="169">
        <v>0.87</v>
      </c>
      <c r="D44" s="140" t="s">
        <v>85</v>
      </c>
      <c r="E44" s="169" t="s">
        <v>309</v>
      </c>
      <c r="F44" s="140" t="s">
        <v>85</v>
      </c>
      <c r="G44" s="169" t="s">
        <v>309</v>
      </c>
      <c r="H44" s="140" t="s">
        <v>85</v>
      </c>
      <c r="I44" s="169" t="s">
        <v>309</v>
      </c>
      <c r="J44" s="140">
        <v>5756</v>
      </c>
      <c r="K44" s="169">
        <v>2.13</v>
      </c>
      <c r="L44" s="140" t="s">
        <v>85</v>
      </c>
      <c r="M44" s="169" t="s">
        <v>309</v>
      </c>
      <c r="N44" s="140">
        <v>267</v>
      </c>
      <c r="O44" s="169">
        <v>0.06</v>
      </c>
      <c r="P44" s="140" t="s">
        <v>85</v>
      </c>
      <c r="Q44" s="169" t="s">
        <v>309</v>
      </c>
      <c r="R44" s="140">
        <v>569</v>
      </c>
      <c r="S44" s="169">
        <v>0.71</v>
      </c>
      <c r="T44" s="140" t="s">
        <v>85</v>
      </c>
      <c r="U44" s="169" t="s">
        <v>309</v>
      </c>
      <c r="V44" s="140">
        <v>27516</v>
      </c>
      <c r="W44" s="169">
        <v>3.22</v>
      </c>
      <c r="X44" s="140" t="s">
        <v>85</v>
      </c>
      <c r="Y44" s="169" t="s">
        <v>309</v>
      </c>
      <c r="Z44" s="140" t="s">
        <v>85</v>
      </c>
      <c r="AA44" s="169" t="s">
        <v>309</v>
      </c>
      <c r="AB44" s="140" t="s">
        <v>85</v>
      </c>
      <c r="AC44" s="169" t="s">
        <v>309</v>
      </c>
      <c r="AD44" s="140" t="s">
        <v>85</v>
      </c>
      <c r="AE44" s="169" t="s">
        <v>309</v>
      </c>
      <c r="AF44" s="140" t="s">
        <v>85</v>
      </c>
      <c r="AG44" s="169" t="s">
        <v>309</v>
      </c>
      <c r="AH44" s="140" t="s">
        <v>85</v>
      </c>
      <c r="AI44" s="169" t="s">
        <v>309</v>
      </c>
      <c r="AJ44" s="140" t="s">
        <v>85</v>
      </c>
      <c r="AK44" s="169" t="s">
        <v>309</v>
      </c>
      <c r="AL44" s="140" t="s">
        <v>85</v>
      </c>
      <c r="AM44" s="169" t="s">
        <v>309</v>
      </c>
      <c r="AN44" s="140" t="s">
        <v>85</v>
      </c>
      <c r="AO44" s="169" t="s">
        <v>309</v>
      </c>
      <c r="AP44" s="140">
        <v>42716</v>
      </c>
      <c r="AQ44" s="169">
        <v>7.85</v>
      </c>
      <c r="AR44" s="140" t="s">
        <v>85</v>
      </c>
      <c r="AS44" s="169" t="s">
        <v>309</v>
      </c>
      <c r="AT44" s="140">
        <v>364</v>
      </c>
      <c r="AU44" s="169">
        <v>0.04</v>
      </c>
      <c r="AV44" s="140" t="s">
        <v>85</v>
      </c>
      <c r="AW44" s="169" t="s">
        <v>309</v>
      </c>
      <c r="AX44" s="140" t="s">
        <v>85</v>
      </c>
      <c r="AY44" s="169" t="s">
        <v>309</v>
      </c>
      <c r="AZ44" s="140">
        <v>224</v>
      </c>
      <c r="BA44" s="169">
        <v>0.04</v>
      </c>
      <c r="BB44" s="140">
        <v>2511</v>
      </c>
      <c r="BC44" s="169">
        <v>2.76</v>
      </c>
      <c r="BD44" s="140" t="s">
        <v>85</v>
      </c>
      <c r="BE44" s="169" t="s">
        <v>309</v>
      </c>
      <c r="BF44" s="140" t="s">
        <v>85</v>
      </c>
      <c r="BG44" s="169" t="s">
        <v>309</v>
      </c>
      <c r="BH44" s="140" t="s">
        <v>85</v>
      </c>
      <c r="BI44" s="169" t="s">
        <v>309</v>
      </c>
      <c r="BJ44" s="140" t="s">
        <v>85</v>
      </c>
      <c r="BK44" s="169" t="s">
        <v>309</v>
      </c>
      <c r="BL44" s="140">
        <v>1096</v>
      </c>
      <c r="BM44" s="169">
        <v>0.59</v>
      </c>
      <c r="BN44" s="140" t="s">
        <v>85</v>
      </c>
      <c r="BO44" s="169" t="s">
        <v>309</v>
      </c>
      <c r="BP44" s="140" t="s">
        <v>85</v>
      </c>
      <c r="BQ44" s="169" t="s">
        <v>309</v>
      </c>
      <c r="BR44" s="140" t="s">
        <v>85</v>
      </c>
      <c r="BS44" s="169" t="s">
        <v>309</v>
      </c>
      <c r="BT44" s="140" t="s">
        <v>85</v>
      </c>
      <c r="BU44" s="169" t="s">
        <v>309</v>
      </c>
      <c r="BV44" s="140">
        <v>36800</v>
      </c>
      <c r="BW44" s="169">
        <v>10.55</v>
      </c>
      <c r="BX44" s="140" t="s">
        <v>85</v>
      </c>
      <c r="BY44" s="169" t="s">
        <v>309</v>
      </c>
      <c r="BZ44" s="140">
        <v>20554</v>
      </c>
      <c r="CA44" s="169">
        <v>1.67</v>
      </c>
      <c r="CB44" s="140">
        <v>88</v>
      </c>
      <c r="CC44" s="169">
        <v>0.08</v>
      </c>
      <c r="CD44" s="140" t="s">
        <v>85</v>
      </c>
      <c r="CE44" s="169" t="s">
        <v>309</v>
      </c>
      <c r="CF44" s="140" t="s">
        <v>85</v>
      </c>
      <c r="CG44" s="169" t="s">
        <v>309</v>
      </c>
      <c r="CH44" s="140">
        <v>30413</v>
      </c>
      <c r="CI44" s="169">
        <v>5.25</v>
      </c>
      <c r="CJ44" s="140" t="s">
        <v>85</v>
      </c>
      <c r="CK44" s="169" t="s">
        <v>309</v>
      </c>
      <c r="CL44" s="140" t="s">
        <v>85</v>
      </c>
      <c r="CM44" s="169" t="s">
        <v>309</v>
      </c>
      <c r="CN44" s="140">
        <v>3410</v>
      </c>
      <c r="CO44" s="169">
        <v>5.53</v>
      </c>
      <c r="CP44" s="140">
        <v>67767</v>
      </c>
      <c r="CQ44" s="169">
        <v>9.32</v>
      </c>
      <c r="CR44" s="140" t="s">
        <v>85</v>
      </c>
      <c r="CS44" s="169" t="s">
        <v>309</v>
      </c>
      <c r="CT44" s="140" t="s">
        <v>85</v>
      </c>
      <c r="CU44" s="169" t="s">
        <v>309</v>
      </c>
      <c r="CV44" s="140">
        <v>11024</v>
      </c>
      <c r="CW44" s="169">
        <v>2.0299999999999998</v>
      </c>
      <c r="CX44" s="140" t="s">
        <v>85</v>
      </c>
      <c r="CY44" s="181" t="s">
        <v>309</v>
      </c>
    </row>
    <row r="46" spans="1:103">
      <c r="A46" s="170" t="s">
        <v>305</v>
      </c>
      <c r="B46" s="170"/>
    </row>
    <row r="47" spans="1:103">
      <c r="A47" s="170" t="s">
        <v>311</v>
      </c>
      <c r="B47" s="170"/>
    </row>
    <row r="48" spans="1:103" ht="13.15" customHeight="1">
      <c r="A48" s="149" t="s">
        <v>312</v>
      </c>
      <c r="B48" s="149"/>
    </row>
  </sheetData>
  <mergeCells count="52">
    <mergeCell ref="CR3:CS4"/>
    <mergeCell ref="CT3:CU4"/>
    <mergeCell ref="CV3:CW4"/>
    <mergeCell ref="CX3:CY4"/>
    <mergeCell ref="CF3:CG4"/>
    <mergeCell ref="CH3:CI4"/>
    <mergeCell ref="CJ3:CK4"/>
    <mergeCell ref="CL3:CM4"/>
    <mergeCell ref="CN3:CO4"/>
    <mergeCell ref="CP3:CQ4"/>
    <mergeCell ref="CD3:CE4"/>
    <mergeCell ref="BH3:BI4"/>
    <mergeCell ref="BJ3:BK4"/>
    <mergeCell ref="BL3:BM4"/>
    <mergeCell ref="BN3:BO4"/>
    <mergeCell ref="BP3:BQ4"/>
    <mergeCell ref="BR3:BS4"/>
    <mergeCell ref="BT3:BU4"/>
    <mergeCell ref="BV3:BW4"/>
    <mergeCell ref="BX3:BY4"/>
    <mergeCell ref="BZ3:CA4"/>
    <mergeCell ref="CB3:CC4"/>
    <mergeCell ref="BF3:BG4"/>
    <mergeCell ref="AJ3:AK4"/>
    <mergeCell ref="AL3:AM4"/>
    <mergeCell ref="AN3:AO4"/>
    <mergeCell ref="AP3:AQ4"/>
    <mergeCell ref="AR3:AS4"/>
    <mergeCell ref="AT3:AU4"/>
    <mergeCell ref="AV3:AW4"/>
    <mergeCell ref="AX3:AY4"/>
    <mergeCell ref="AZ3:BA4"/>
    <mergeCell ref="BB3:BC4"/>
    <mergeCell ref="BD3:BE4"/>
    <mergeCell ref="AH3:AI4"/>
    <mergeCell ref="L3:M4"/>
    <mergeCell ref="N3:O4"/>
    <mergeCell ref="P3:Q4"/>
    <mergeCell ref="R3:S4"/>
    <mergeCell ref="T3:U4"/>
    <mergeCell ref="V3:W4"/>
    <mergeCell ref="X3:Y4"/>
    <mergeCell ref="Z3:AA4"/>
    <mergeCell ref="AB3:AC4"/>
    <mergeCell ref="AD3:AE4"/>
    <mergeCell ref="AF3:AG4"/>
    <mergeCell ref="J3:K4"/>
    <mergeCell ref="A3:A6"/>
    <mergeCell ref="B3:C4"/>
    <mergeCell ref="D3:E4"/>
    <mergeCell ref="F3:G4"/>
    <mergeCell ref="H3:I4"/>
  </mergeCells>
  <pageMargins left="0.25" right="0.25" top="0.25" bottom="0.5" header="0.5" footer="0.25"/>
  <pageSetup scale="85" orientation="landscape" r:id="rId1"/>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F5B4-ABA8-43D3-82DB-7DED8651EB49}">
  <dimension ref="A1:CY48"/>
  <sheetViews>
    <sheetView workbookViewId="0">
      <selection sqref="A1:C1"/>
    </sheetView>
  </sheetViews>
  <sheetFormatPr defaultColWidth="9.15625" defaultRowHeight="12.3"/>
  <cols>
    <col min="1" max="1" width="55.68359375" style="5" customWidth="1"/>
    <col min="2" max="103" width="20.68359375" style="15" customWidth="1"/>
    <col min="104" max="16384" width="9.15625" style="5"/>
  </cols>
  <sheetData>
    <row r="1" spans="1:103" ht="17.7">
      <c r="A1" s="182" t="s">
        <v>313</v>
      </c>
    </row>
    <row r="2" spans="1:103">
      <c r="A2" s="183" t="s">
        <v>314</v>
      </c>
    </row>
    <row r="3" spans="1:103">
      <c r="A3" s="269" t="s">
        <v>43</v>
      </c>
      <c r="B3" s="281" t="s">
        <v>34</v>
      </c>
      <c r="C3" s="285"/>
      <c r="D3" s="281" t="s">
        <v>265</v>
      </c>
      <c r="E3" s="285"/>
      <c r="F3" s="281" t="s">
        <v>19</v>
      </c>
      <c r="G3" s="285"/>
      <c r="H3" s="281" t="s">
        <v>20</v>
      </c>
      <c r="I3" s="285"/>
      <c r="J3" s="281" t="s">
        <v>266</v>
      </c>
      <c r="K3" s="285"/>
      <c r="L3" s="281" t="s">
        <v>21</v>
      </c>
      <c r="M3" s="285"/>
      <c r="N3" s="281" t="s">
        <v>22</v>
      </c>
      <c r="O3" s="285"/>
      <c r="P3" s="281" t="s">
        <v>267</v>
      </c>
      <c r="Q3" s="285"/>
      <c r="R3" s="281" t="s">
        <v>268</v>
      </c>
      <c r="S3" s="285"/>
      <c r="T3" s="281" t="s">
        <v>269</v>
      </c>
      <c r="U3" s="285"/>
      <c r="V3" s="281" t="s">
        <v>270</v>
      </c>
      <c r="W3" s="285"/>
      <c r="X3" s="281" t="s">
        <v>23</v>
      </c>
      <c r="Y3" s="285"/>
      <c r="Z3" s="281" t="s">
        <v>24</v>
      </c>
      <c r="AA3" s="285"/>
      <c r="AB3" s="281" t="s">
        <v>271</v>
      </c>
      <c r="AC3" s="285"/>
      <c r="AD3" s="281" t="s">
        <v>272</v>
      </c>
      <c r="AE3" s="285"/>
      <c r="AF3" s="281" t="s">
        <v>273</v>
      </c>
      <c r="AG3" s="285"/>
      <c r="AH3" s="281" t="s">
        <v>274</v>
      </c>
      <c r="AI3" s="285"/>
      <c r="AJ3" s="281" t="s">
        <v>275</v>
      </c>
      <c r="AK3" s="285"/>
      <c r="AL3" s="281" t="s">
        <v>276</v>
      </c>
      <c r="AM3" s="285"/>
      <c r="AN3" s="281" t="s">
        <v>277</v>
      </c>
      <c r="AO3" s="285"/>
      <c r="AP3" s="281" t="s">
        <v>278</v>
      </c>
      <c r="AQ3" s="285"/>
      <c r="AR3" s="281" t="s">
        <v>279</v>
      </c>
      <c r="AS3" s="285"/>
      <c r="AT3" s="281" t="s">
        <v>280</v>
      </c>
      <c r="AU3" s="285"/>
      <c r="AV3" s="281" t="s">
        <v>281</v>
      </c>
      <c r="AW3" s="285"/>
      <c r="AX3" s="281" t="s">
        <v>282</v>
      </c>
      <c r="AY3" s="285"/>
      <c r="AZ3" s="281" t="s">
        <v>283</v>
      </c>
      <c r="BA3" s="285"/>
      <c r="BB3" s="281" t="s">
        <v>25</v>
      </c>
      <c r="BC3" s="285"/>
      <c r="BD3" s="281" t="s">
        <v>284</v>
      </c>
      <c r="BE3" s="285"/>
      <c r="BF3" s="281" t="s">
        <v>26</v>
      </c>
      <c r="BG3" s="285"/>
      <c r="BH3" s="281" t="s">
        <v>285</v>
      </c>
      <c r="BI3" s="285"/>
      <c r="BJ3" s="281" t="s">
        <v>286</v>
      </c>
      <c r="BK3" s="285"/>
      <c r="BL3" s="281" t="s">
        <v>27</v>
      </c>
      <c r="BM3" s="285"/>
      <c r="BN3" s="281" t="s">
        <v>287</v>
      </c>
      <c r="BO3" s="285"/>
      <c r="BP3" s="281" t="s">
        <v>288</v>
      </c>
      <c r="BQ3" s="285"/>
      <c r="BR3" s="281" t="s">
        <v>28</v>
      </c>
      <c r="BS3" s="285"/>
      <c r="BT3" s="281" t="s">
        <v>289</v>
      </c>
      <c r="BU3" s="285"/>
      <c r="BV3" s="281" t="s">
        <v>290</v>
      </c>
      <c r="BW3" s="285"/>
      <c r="BX3" s="281" t="s">
        <v>29</v>
      </c>
      <c r="BY3" s="285"/>
      <c r="BZ3" s="281" t="s">
        <v>291</v>
      </c>
      <c r="CA3" s="285"/>
      <c r="CB3" s="281" t="s">
        <v>292</v>
      </c>
      <c r="CC3" s="285"/>
      <c r="CD3" s="281" t="s">
        <v>293</v>
      </c>
      <c r="CE3" s="285"/>
      <c r="CF3" s="281" t="s">
        <v>30</v>
      </c>
      <c r="CG3" s="285"/>
      <c r="CH3" s="281" t="s">
        <v>294</v>
      </c>
      <c r="CI3" s="285"/>
      <c r="CJ3" s="281" t="s">
        <v>295</v>
      </c>
      <c r="CK3" s="285"/>
      <c r="CL3" s="281" t="s">
        <v>31</v>
      </c>
      <c r="CM3" s="282"/>
      <c r="CN3" s="281" t="s">
        <v>296</v>
      </c>
      <c r="CO3" s="285"/>
      <c r="CP3" s="281" t="s">
        <v>297</v>
      </c>
      <c r="CQ3" s="285"/>
      <c r="CR3" s="281" t="s">
        <v>32</v>
      </c>
      <c r="CS3" s="285"/>
      <c r="CT3" s="281" t="s">
        <v>298</v>
      </c>
      <c r="CU3" s="285"/>
      <c r="CV3" s="281" t="s">
        <v>299</v>
      </c>
      <c r="CW3" s="285"/>
      <c r="CX3" s="281" t="s">
        <v>33</v>
      </c>
      <c r="CY3" s="285"/>
    </row>
    <row r="4" spans="1:103">
      <c r="A4" s="270"/>
      <c r="B4" s="283"/>
      <c r="C4" s="286"/>
      <c r="D4" s="283"/>
      <c r="E4" s="286"/>
      <c r="F4" s="283"/>
      <c r="G4" s="286"/>
      <c r="H4" s="283"/>
      <c r="I4" s="286"/>
      <c r="J4" s="283"/>
      <c r="K4" s="286"/>
      <c r="L4" s="283"/>
      <c r="M4" s="286"/>
      <c r="N4" s="283"/>
      <c r="O4" s="286"/>
      <c r="P4" s="283"/>
      <c r="Q4" s="286"/>
      <c r="R4" s="283"/>
      <c r="S4" s="286"/>
      <c r="T4" s="283"/>
      <c r="U4" s="286"/>
      <c r="V4" s="283"/>
      <c r="W4" s="286"/>
      <c r="X4" s="283"/>
      <c r="Y4" s="286"/>
      <c r="Z4" s="283"/>
      <c r="AA4" s="286"/>
      <c r="AB4" s="283"/>
      <c r="AC4" s="286"/>
      <c r="AD4" s="283"/>
      <c r="AE4" s="286"/>
      <c r="AF4" s="283"/>
      <c r="AG4" s="286"/>
      <c r="AH4" s="283"/>
      <c r="AI4" s="286"/>
      <c r="AJ4" s="283"/>
      <c r="AK4" s="286"/>
      <c r="AL4" s="283"/>
      <c r="AM4" s="286"/>
      <c r="AN4" s="283"/>
      <c r="AO4" s="286"/>
      <c r="AP4" s="283"/>
      <c r="AQ4" s="286"/>
      <c r="AR4" s="283"/>
      <c r="AS4" s="286"/>
      <c r="AT4" s="283"/>
      <c r="AU4" s="286"/>
      <c r="AV4" s="283"/>
      <c r="AW4" s="286"/>
      <c r="AX4" s="283"/>
      <c r="AY4" s="286"/>
      <c r="AZ4" s="283"/>
      <c r="BA4" s="286"/>
      <c r="BB4" s="283"/>
      <c r="BC4" s="286"/>
      <c r="BD4" s="283"/>
      <c r="BE4" s="286"/>
      <c r="BF4" s="283"/>
      <c r="BG4" s="286"/>
      <c r="BH4" s="283"/>
      <c r="BI4" s="286"/>
      <c r="BJ4" s="283"/>
      <c r="BK4" s="286"/>
      <c r="BL4" s="283"/>
      <c r="BM4" s="286"/>
      <c r="BN4" s="283"/>
      <c r="BO4" s="286"/>
      <c r="BP4" s="283"/>
      <c r="BQ4" s="286"/>
      <c r="BR4" s="283"/>
      <c r="BS4" s="286"/>
      <c r="BT4" s="283"/>
      <c r="BU4" s="286"/>
      <c r="BV4" s="283"/>
      <c r="BW4" s="286"/>
      <c r="BX4" s="283"/>
      <c r="BY4" s="286"/>
      <c r="BZ4" s="283"/>
      <c r="CA4" s="286"/>
      <c r="CB4" s="283"/>
      <c r="CC4" s="286"/>
      <c r="CD4" s="283"/>
      <c r="CE4" s="286"/>
      <c r="CF4" s="283"/>
      <c r="CG4" s="286"/>
      <c r="CH4" s="283"/>
      <c r="CI4" s="286"/>
      <c r="CJ4" s="283"/>
      <c r="CK4" s="286"/>
      <c r="CL4" s="283"/>
      <c r="CM4" s="284"/>
      <c r="CN4" s="283"/>
      <c r="CO4" s="286"/>
      <c r="CP4" s="283"/>
      <c r="CQ4" s="286"/>
      <c r="CR4" s="283"/>
      <c r="CS4" s="286"/>
      <c r="CT4" s="283"/>
      <c r="CU4" s="286"/>
      <c r="CV4" s="283"/>
      <c r="CW4" s="286"/>
      <c r="CX4" s="283"/>
      <c r="CY4" s="286"/>
    </row>
    <row r="5" spans="1:103">
      <c r="A5" s="271"/>
      <c r="B5" s="173" t="s">
        <v>187</v>
      </c>
      <c r="C5" s="175" t="s">
        <v>256</v>
      </c>
      <c r="D5" s="173" t="s">
        <v>187</v>
      </c>
      <c r="E5" s="175" t="s">
        <v>256</v>
      </c>
      <c r="F5" s="173" t="s">
        <v>187</v>
      </c>
      <c r="G5" s="175" t="s">
        <v>256</v>
      </c>
      <c r="H5" s="173" t="s">
        <v>187</v>
      </c>
      <c r="I5" s="175" t="s">
        <v>256</v>
      </c>
      <c r="J5" s="173" t="s">
        <v>187</v>
      </c>
      <c r="K5" s="175" t="s">
        <v>256</v>
      </c>
      <c r="L5" s="173" t="s">
        <v>187</v>
      </c>
      <c r="M5" s="175" t="s">
        <v>256</v>
      </c>
      <c r="N5" s="173" t="s">
        <v>187</v>
      </c>
      <c r="O5" s="175" t="s">
        <v>256</v>
      </c>
      <c r="P5" s="173" t="s">
        <v>187</v>
      </c>
      <c r="Q5" s="175" t="s">
        <v>256</v>
      </c>
      <c r="R5" s="173" t="s">
        <v>187</v>
      </c>
      <c r="S5" s="175" t="s">
        <v>256</v>
      </c>
      <c r="T5" s="173" t="s">
        <v>187</v>
      </c>
      <c r="U5" s="175" t="s">
        <v>256</v>
      </c>
      <c r="V5" s="173" t="s">
        <v>187</v>
      </c>
      <c r="W5" s="175" t="s">
        <v>256</v>
      </c>
      <c r="X5" s="173" t="s">
        <v>187</v>
      </c>
      <c r="Y5" s="175" t="s">
        <v>256</v>
      </c>
      <c r="Z5" s="173" t="s">
        <v>187</v>
      </c>
      <c r="AA5" s="175" t="s">
        <v>256</v>
      </c>
      <c r="AB5" s="173" t="s">
        <v>187</v>
      </c>
      <c r="AC5" s="175" t="s">
        <v>256</v>
      </c>
      <c r="AD5" s="173" t="s">
        <v>187</v>
      </c>
      <c r="AE5" s="175" t="s">
        <v>256</v>
      </c>
      <c r="AF5" s="173" t="s">
        <v>187</v>
      </c>
      <c r="AG5" s="175" t="s">
        <v>256</v>
      </c>
      <c r="AH5" s="173" t="s">
        <v>187</v>
      </c>
      <c r="AI5" s="175" t="s">
        <v>256</v>
      </c>
      <c r="AJ5" s="173" t="s">
        <v>187</v>
      </c>
      <c r="AK5" s="175" t="s">
        <v>256</v>
      </c>
      <c r="AL5" s="173" t="s">
        <v>187</v>
      </c>
      <c r="AM5" s="175" t="s">
        <v>256</v>
      </c>
      <c r="AN5" s="173" t="s">
        <v>187</v>
      </c>
      <c r="AO5" s="175" t="s">
        <v>256</v>
      </c>
      <c r="AP5" s="173" t="s">
        <v>187</v>
      </c>
      <c r="AQ5" s="175" t="s">
        <v>256</v>
      </c>
      <c r="AR5" s="173" t="s">
        <v>187</v>
      </c>
      <c r="AS5" s="175" t="s">
        <v>256</v>
      </c>
      <c r="AT5" s="173" t="s">
        <v>187</v>
      </c>
      <c r="AU5" s="175" t="s">
        <v>256</v>
      </c>
      <c r="AV5" s="173" t="s">
        <v>187</v>
      </c>
      <c r="AW5" s="175" t="s">
        <v>256</v>
      </c>
      <c r="AX5" s="173" t="s">
        <v>187</v>
      </c>
      <c r="AY5" s="175" t="s">
        <v>256</v>
      </c>
      <c r="AZ5" s="173" t="s">
        <v>187</v>
      </c>
      <c r="BA5" s="175" t="s">
        <v>256</v>
      </c>
      <c r="BB5" s="173" t="s">
        <v>187</v>
      </c>
      <c r="BC5" s="175" t="s">
        <v>256</v>
      </c>
      <c r="BD5" s="173" t="s">
        <v>187</v>
      </c>
      <c r="BE5" s="175" t="s">
        <v>256</v>
      </c>
      <c r="BF5" s="173" t="s">
        <v>187</v>
      </c>
      <c r="BG5" s="175" t="s">
        <v>256</v>
      </c>
      <c r="BH5" s="173" t="s">
        <v>187</v>
      </c>
      <c r="BI5" s="175" t="s">
        <v>256</v>
      </c>
      <c r="BJ5" s="173" t="s">
        <v>187</v>
      </c>
      <c r="BK5" s="175" t="s">
        <v>256</v>
      </c>
      <c r="BL5" s="173" t="s">
        <v>187</v>
      </c>
      <c r="BM5" s="175" t="s">
        <v>256</v>
      </c>
      <c r="BN5" s="173" t="s">
        <v>187</v>
      </c>
      <c r="BO5" s="175" t="s">
        <v>256</v>
      </c>
      <c r="BP5" s="173" t="s">
        <v>187</v>
      </c>
      <c r="BQ5" s="175" t="s">
        <v>256</v>
      </c>
      <c r="BR5" s="173" t="s">
        <v>187</v>
      </c>
      <c r="BS5" s="175" t="s">
        <v>256</v>
      </c>
      <c r="BT5" s="173" t="s">
        <v>187</v>
      </c>
      <c r="BU5" s="175" t="s">
        <v>256</v>
      </c>
      <c r="BV5" s="173" t="s">
        <v>187</v>
      </c>
      <c r="BW5" s="175" t="s">
        <v>256</v>
      </c>
      <c r="BX5" s="173" t="s">
        <v>187</v>
      </c>
      <c r="BY5" s="175" t="s">
        <v>256</v>
      </c>
      <c r="BZ5" s="173" t="s">
        <v>187</v>
      </c>
      <c r="CA5" s="175" t="s">
        <v>256</v>
      </c>
      <c r="CB5" s="173" t="s">
        <v>187</v>
      </c>
      <c r="CC5" s="175" t="s">
        <v>256</v>
      </c>
      <c r="CD5" s="173" t="s">
        <v>187</v>
      </c>
      <c r="CE5" s="175" t="s">
        <v>256</v>
      </c>
      <c r="CF5" s="173" t="s">
        <v>187</v>
      </c>
      <c r="CG5" s="175" t="s">
        <v>256</v>
      </c>
      <c r="CH5" s="173" t="s">
        <v>187</v>
      </c>
      <c r="CI5" s="175" t="s">
        <v>256</v>
      </c>
      <c r="CJ5" s="173" t="s">
        <v>187</v>
      </c>
      <c r="CK5" s="175" t="s">
        <v>256</v>
      </c>
      <c r="CL5" s="173" t="s">
        <v>187</v>
      </c>
      <c r="CM5" s="175" t="s">
        <v>256</v>
      </c>
      <c r="CN5" s="173" t="s">
        <v>187</v>
      </c>
      <c r="CO5" s="175" t="s">
        <v>256</v>
      </c>
      <c r="CP5" s="173" t="s">
        <v>187</v>
      </c>
      <c r="CQ5" s="175" t="s">
        <v>256</v>
      </c>
      <c r="CR5" s="173" t="s">
        <v>187</v>
      </c>
      <c r="CS5" s="175" t="s">
        <v>256</v>
      </c>
      <c r="CT5" s="173" t="s">
        <v>187</v>
      </c>
      <c r="CU5" s="175" t="s">
        <v>256</v>
      </c>
      <c r="CV5" s="173" t="s">
        <v>187</v>
      </c>
      <c r="CW5" s="175" t="s">
        <v>256</v>
      </c>
      <c r="CX5" s="173" t="s">
        <v>187</v>
      </c>
      <c r="CY5" s="175" t="s">
        <v>256</v>
      </c>
    </row>
    <row r="6" spans="1:103">
      <c r="A6" s="159"/>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row>
    <row r="7" spans="1:103">
      <c r="A7" s="136" t="s">
        <v>315</v>
      </c>
      <c r="B7" s="137">
        <v>284744</v>
      </c>
      <c r="C7" s="145" t="s">
        <v>316</v>
      </c>
      <c r="D7" s="137">
        <v>4469</v>
      </c>
      <c r="E7" s="145" t="s">
        <v>316</v>
      </c>
      <c r="F7" s="145">
        <v>634</v>
      </c>
      <c r="G7" s="145" t="s">
        <v>316</v>
      </c>
      <c r="H7" s="137">
        <v>5307</v>
      </c>
      <c r="I7" s="145" t="s">
        <v>316</v>
      </c>
      <c r="J7" s="137">
        <v>2695</v>
      </c>
      <c r="K7" s="145" t="s">
        <v>316</v>
      </c>
      <c r="L7" s="137">
        <v>34600</v>
      </c>
      <c r="M7" s="145" t="s">
        <v>316</v>
      </c>
      <c r="N7" s="137">
        <v>4431</v>
      </c>
      <c r="O7" s="145" t="s">
        <v>316</v>
      </c>
      <c r="P7" s="137">
        <v>3435</v>
      </c>
      <c r="Q7" s="145" t="s">
        <v>316</v>
      </c>
      <c r="R7" s="145">
        <v>797</v>
      </c>
      <c r="S7" s="145" t="s">
        <v>316</v>
      </c>
      <c r="T7" s="137">
        <v>16373</v>
      </c>
      <c r="U7" s="145" t="s">
        <v>316</v>
      </c>
      <c r="V7" s="137">
        <v>8406</v>
      </c>
      <c r="W7" s="145" t="s">
        <v>316</v>
      </c>
      <c r="X7" s="137">
        <v>1227</v>
      </c>
      <c r="Y7" s="145" t="s">
        <v>316</v>
      </c>
      <c r="Z7" s="137">
        <v>1321</v>
      </c>
      <c r="AA7" s="145" t="s">
        <v>316</v>
      </c>
      <c r="AB7" s="137">
        <v>12520</v>
      </c>
      <c r="AC7" s="145" t="s">
        <v>316</v>
      </c>
      <c r="AD7" s="137">
        <v>6127</v>
      </c>
      <c r="AE7" s="145" t="s">
        <v>316</v>
      </c>
      <c r="AF7" s="137">
        <v>2932</v>
      </c>
      <c r="AG7" s="145" t="s">
        <v>316</v>
      </c>
      <c r="AH7" s="137">
        <v>2702</v>
      </c>
      <c r="AI7" s="145" t="s">
        <v>316</v>
      </c>
      <c r="AJ7" s="137">
        <v>4069</v>
      </c>
      <c r="AK7" s="145" t="s">
        <v>316</v>
      </c>
      <c r="AL7" s="137">
        <v>4470</v>
      </c>
      <c r="AM7" s="145" t="s">
        <v>316</v>
      </c>
      <c r="AN7" s="137">
        <v>1284</v>
      </c>
      <c r="AO7" s="145" t="s">
        <v>316</v>
      </c>
      <c r="AP7" s="137">
        <v>5386</v>
      </c>
      <c r="AQ7" s="145" t="s">
        <v>316</v>
      </c>
      <c r="AR7" s="137">
        <v>6401</v>
      </c>
      <c r="AS7" s="145" t="s">
        <v>316</v>
      </c>
      <c r="AT7" s="137">
        <v>10006</v>
      </c>
      <c r="AU7" s="145" t="s">
        <v>316</v>
      </c>
      <c r="AV7" s="137">
        <v>4985</v>
      </c>
      <c r="AW7" s="145" t="s">
        <v>316</v>
      </c>
      <c r="AX7" s="137">
        <v>2860</v>
      </c>
      <c r="AY7" s="145" t="s">
        <v>316</v>
      </c>
      <c r="AZ7" s="137">
        <v>5637</v>
      </c>
      <c r="BA7" s="145" t="s">
        <v>316</v>
      </c>
      <c r="BB7" s="145">
        <v>905</v>
      </c>
      <c r="BC7" s="145" t="s">
        <v>316</v>
      </c>
      <c r="BD7" s="137">
        <v>1720</v>
      </c>
      <c r="BE7" s="145" t="s">
        <v>316</v>
      </c>
      <c r="BF7" s="137">
        <v>2098</v>
      </c>
      <c r="BG7" s="145" t="s">
        <v>316</v>
      </c>
      <c r="BH7" s="137">
        <v>1259</v>
      </c>
      <c r="BI7" s="145" t="s">
        <v>316</v>
      </c>
      <c r="BJ7" s="137">
        <v>8511</v>
      </c>
      <c r="BK7" s="145" t="s">
        <v>316</v>
      </c>
      <c r="BL7" s="137">
        <v>1831</v>
      </c>
      <c r="BM7" s="145" t="s">
        <v>316</v>
      </c>
      <c r="BN7" s="137">
        <v>19084</v>
      </c>
      <c r="BO7" s="145" t="s">
        <v>316</v>
      </c>
      <c r="BP7" s="137">
        <v>8206</v>
      </c>
      <c r="BQ7" s="145" t="s">
        <v>316</v>
      </c>
      <c r="BR7" s="145">
        <v>637</v>
      </c>
      <c r="BS7" s="145" t="s">
        <v>316</v>
      </c>
      <c r="BT7" s="137">
        <v>11390</v>
      </c>
      <c r="BU7" s="145" t="s">
        <v>316</v>
      </c>
      <c r="BV7" s="137">
        <v>3470</v>
      </c>
      <c r="BW7" s="145" t="s">
        <v>316</v>
      </c>
      <c r="BX7" s="137">
        <v>3473</v>
      </c>
      <c r="BY7" s="145" t="s">
        <v>316</v>
      </c>
      <c r="BZ7" s="137">
        <v>12303</v>
      </c>
      <c r="CA7" s="145" t="s">
        <v>316</v>
      </c>
      <c r="CB7" s="137">
        <v>1060</v>
      </c>
      <c r="CC7" s="145" t="s">
        <v>316</v>
      </c>
      <c r="CD7" s="137">
        <v>4062</v>
      </c>
      <c r="CE7" s="145" t="s">
        <v>316</v>
      </c>
      <c r="CF7" s="145">
        <v>758</v>
      </c>
      <c r="CG7" s="145" t="s">
        <v>316</v>
      </c>
      <c r="CH7" s="137">
        <v>5749</v>
      </c>
      <c r="CI7" s="145" t="s">
        <v>316</v>
      </c>
      <c r="CJ7" s="137">
        <v>21371</v>
      </c>
      <c r="CK7" s="145" t="s">
        <v>316</v>
      </c>
      <c r="CL7" s="137">
        <v>2279</v>
      </c>
      <c r="CM7" s="145" t="s">
        <v>316</v>
      </c>
      <c r="CN7" s="145">
        <v>613</v>
      </c>
      <c r="CO7" s="145" t="s">
        <v>316</v>
      </c>
      <c r="CP7" s="137">
        <v>7197</v>
      </c>
      <c r="CQ7" s="145" t="s">
        <v>316</v>
      </c>
      <c r="CR7" s="137">
        <v>5993</v>
      </c>
      <c r="CS7" s="145" t="s">
        <v>316</v>
      </c>
      <c r="CT7" s="137">
        <v>1801</v>
      </c>
      <c r="CU7" s="145" t="s">
        <v>316</v>
      </c>
      <c r="CV7" s="137">
        <v>5406</v>
      </c>
      <c r="CW7" s="145" t="s">
        <v>316</v>
      </c>
      <c r="CX7" s="145">
        <v>494</v>
      </c>
      <c r="CY7" s="15" t="s">
        <v>316</v>
      </c>
    </row>
    <row r="8" spans="1:103">
      <c r="A8" s="5" t="s">
        <v>317</v>
      </c>
      <c r="B8" s="137">
        <v>8398796</v>
      </c>
      <c r="C8" s="137" t="s">
        <v>316</v>
      </c>
      <c r="D8" s="137">
        <v>105796</v>
      </c>
      <c r="E8" s="137" t="s">
        <v>316</v>
      </c>
      <c r="F8" s="137">
        <v>18773</v>
      </c>
      <c r="G8" s="137" t="s">
        <v>316</v>
      </c>
      <c r="H8" s="137">
        <v>130982</v>
      </c>
      <c r="I8" s="137" t="s">
        <v>316</v>
      </c>
      <c r="J8" s="137">
        <v>59205</v>
      </c>
      <c r="K8" s="137" t="s">
        <v>316</v>
      </c>
      <c r="L8" s="137">
        <v>1099375</v>
      </c>
      <c r="M8" s="137" t="s">
        <v>316</v>
      </c>
      <c r="N8" s="137">
        <v>142752</v>
      </c>
      <c r="O8" s="137" t="s">
        <v>316</v>
      </c>
      <c r="P8" s="137">
        <v>141151</v>
      </c>
      <c r="Q8" s="137" t="s">
        <v>316</v>
      </c>
      <c r="R8" s="137">
        <v>24767</v>
      </c>
      <c r="S8" s="137" t="s">
        <v>316</v>
      </c>
      <c r="T8" s="137">
        <v>454106</v>
      </c>
      <c r="U8" s="137" t="s">
        <v>316</v>
      </c>
      <c r="V8" s="137">
        <v>232179</v>
      </c>
      <c r="W8" s="137" t="s">
        <v>316</v>
      </c>
      <c r="X8" s="137">
        <v>34308</v>
      </c>
      <c r="Y8" s="137" t="s">
        <v>316</v>
      </c>
      <c r="Z8" s="137">
        <v>31314</v>
      </c>
      <c r="AA8" s="137" t="s">
        <v>316</v>
      </c>
      <c r="AB8" s="137">
        <v>401030</v>
      </c>
      <c r="AC8" s="137" t="s">
        <v>316</v>
      </c>
      <c r="AD8" s="137">
        <v>165815</v>
      </c>
      <c r="AE8" s="137" t="s">
        <v>316</v>
      </c>
      <c r="AF8" s="137">
        <v>77790</v>
      </c>
      <c r="AG8" s="137" t="s">
        <v>316</v>
      </c>
      <c r="AH8" s="137">
        <v>74124</v>
      </c>
      <c r="AI8" s="137" t="s">
        <v>316</v>
      </c>
      <c r="AJ8" s="137">
        <v>98125</v>
      </c>
      <c r="AK8" s="137" t="s">
        <v>316</v>
      </c>
      <c r="AL8" s="137">
        <v>103824</v>
      </c>
      <c r="AM8" s="137" t="s">
        <v>316</v>
      </c>
      <c r="AN8" s="137">
        <v>32793</v>
      </c>
      <c r="AO8" s="137" t="s">
        <v>316</v>
      </c>
      <c r="AP8" s="137">
        <v>180353</v>
      </c>
      <c r="AQ8" s="137" t="s">
        <v>316</v>
      </c>
      <c r="AR8" s="137">
        <v>241318</v>
      </c>
      <c r="AS8" s="137" t="s">
        <v>316</v>
      </c>
      <c r="AT8" s="137">
        <v>293744</v>
      </c>
      <c r="AU8" s="137" t="s">
        <v>316</v>
      </c>
      <c r="AV8" s="137">
        <v>158817</v>
      </c>
      <c r="AW8" s="137" t="s">
        <v>316</v>
      </c>
      <c r="AX8" s="137">
        <v>59881</v>
      </c>
      <c r="AY8" s="137" t="s">
        <v>316</v>
      </c>
      <c r="AZ8" s="137">
        <v>153830</v>
      </c>
      <c r="BA8" s="137" t="s">
        <v>316</v>
      </c>
      <c r="BB8" s="137">
        <v>20678</v>
      </c>
      <c r="BC8" s="137" t="s">
        <v>316</v>
      </c>
      <c r="BD8" s="137">
        <v>47534</v>
      </c>
      <c r="BE8" s="137" t="s">
        <v>316</v>
      </c>
      <c r="BF8" s="137">
        <v>59948</v>
      </c>
      <c r="BG8" s="137" t="s">
        <v>316</v>
      </c>
      <c r="BH8" s="137">
        <v>42986</v>
      </c>
      <c r="BI8" s="137" t="s">
        <v>316</v>
      </c>
      <c r="BJ8" s="137">
        <v>317346</v>
      </c>
      <c r="BK8" s="137" t="s">
        <v>316</v>
      </c>
      <c r="BL8" s="137">
        <v>39772</v>
      </c>
      <c r="BM8" s="137" t="s">
        <v>316</v>
      </c>
      <c r="BN8" s="137">
        <v>664927</v>
      </c>
      <c r="BO8" s="137" t="s">
        <v>316</v>
      </c>
      <c r="BP8" s="137">
        <v>218537</v>
      </c>
      <c r="BQ8" s="137" t="s">
        <v>316</v>
      </c>
      <c r="BR8" s="137">
        <v>16027</v>
      </c>
      <c r="BS8" s="137" t="s">
        <v>316</v>
      </c>
      <c r="BT8" s="137">
        <v>320377</v>
      </c>
      <c r="BU8" s="137" t="s">
        <v>316</v>
      </c>
      <c r="BV8" s="137">
        <v>83035</v>
      </c>
      <c r="BW8" s="137" t="s">
        <v>316</v>
      </c>
      <c r="BX8" s="137">
        <v>95406</v>
      </c>
      <c r="BY8" s="137" t="s">
        <v>316</v>
      </c>
      <c r="BZ8" s="137">
        <v>364953</v>
      </c>
      <c r="CA8" s="137" t="s">
        <v>316</v>
      </c>
      <c r="CB8" s="137">
        <v>30728</v>
      </c>
      <c r="CC8" s="137" t="s">
        <v>316</v>
      </c>
      <c r="CD8" s="137">
        <v>97659</v>
      </c>
      <c r="CE8" s="137" t="s">
        <v>316</v>
      </c>
      <c r="CF8" s="137">
        <v>19509</v>
      </c>
      <c r="CG8" s="137" t="s">
        <v>316</v>
      </c>
      <c r="CH8" s="137">
        <v>150344</v>
      </c>
      <c r="CI8" s="137" t="s">
        <v>316</v>
      </c>
      <c r="CJ8" s="137">
        <v>587228</v>
      </c>
      <c r="CK8" s="137" t="s">
        <v>316</v>
      </c>
      <c r="CL8" s="137">
        <v>52622</v>
      </c>
      <c r="CM8" s="137" t="s">
        <v>316</v>
      </c>
      <c r="CN8" s="137">
        <v>16691</v>
      </c>
      <c r="CO8" s="137" t="s">
        <v>316</v>
      </c>
      <c r="CP8" s="137">
        <v>222498</v>
      </c>
      <c r="CQ8" s="137" t="s">
        <v>316</v>
      </c>
      <c r="CR8" s="137">
        <v>186863</v>
      </c>
      <c r="CS8" s="137" t="s">
        <v>316</v>
      </c>
      <c r="CT8" s="137">
        <v>39506</v>
      </c>
      <c r="CU8" s="137" t="s">
        <v>316</v>
      </c>
      <c r="CV8" s="137">
        <v>152953</v>
      </c>
      <c r="CW8" s="137" t="s">
        <v>316</v>
      </c>
      <c r="CX8" s="137">
        <v>13717</v>
      </c>
      <c r="CY8" s="184" t="s">
        <v>316</v>
      </c>
    </row>
    <row r="9" spans="1:103">
      <c r="A9" s="136"/>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row>
    <row r="10" spans="1:103">
      <c r="A10" s="136" t="s">
        <v>301</v>
      </c>
      <c r="B10" s="185">
        <v>559679125</v>
      </c>
      <c r="C10" s="186">
        <v>1965.55</v>
      </c>
      <c r="D10" s="137">
        <v>6747707</v>
      </c>
      <c r="E10" s="187">
        <v>1509.92</v>
      </c>
      <c r="F10" s="137">
        <v>1428698</v>
      </c>
      <c r="G10" s="186">
        <v>2254.7800000000002</v>
      </c>
      <c r="H10" s="137">
        <v>8360376</v>
      </c>
      <c r="I10" s="186">
        <v>1575.36</v>
      </c>
      <c r="J10" s="137">
        <v>4986747</v>
      </c>
      <c r="K10" s="186">
        <v>1850.58</v>
      </c>
      <c r="L10" s="137">
        <v>90453746</v>
      </c>
      <c r="M10" s="186">
        <v>2614.2399999999998</v>
      </c>
      <c r="N10" s="137">
        <v>7566919</v>
      </c>
      <c r="O10" s="186">
        <v>1707.73</v>
      </c>
      <c r="P10" s="137">
        <v>9895673</v>
      </c>
      <c r="Q10" s="186">
        <v>2881.17</v>
      </c>
      <c r="R10" s="137">
        <v>2105921</v>
      </c>
      <c r="S10" s="186">
        <v>2643.64</v>
      </c>
      <c r="T10" s="137">
        <v>24938748</v>
      </c>
      <c r="U10" s="186">
        <v>1523.13</v>
      </c>
      <c r="V10" s="137">
        <v>14368505</v>
      </c>
      <c r="W10" s="186">
        <v>1709.38</v>
      </c>
      <c r="X10" s="137">
        <v>3507770</v>
      </c>
      <c r="Y10" s="186">
        <v>2858.76</v>
      </c>
      <c r="Z10" s="137">
        <v>2558098</v>
      </c>
      <c r="AA10" s="186">
        <v>1937.09</v>
      </c>
      <c r="AB10" s="137">
        <v>23150229</v>
      </c>
      <c r="AC10" s="186">
        <v>1849.03</v>
      </c>
      <c r="AD10" s="137">
        <v>10115870</v>
      </c>
      <c r="AE10" s="186">
        <v>1651.1</v>
      </c>
      <c r="AF10" s="137">
        <v>5158780</v>
      </c>
      <c r="AG10" s="186">
        <v>1759.49</v>
      </c>
      <c r="AH10" s="137">
        <v>4986955</v>
      </c>
      <c r="AI10" s="186">
        <v>1845.57</v>
      </c>
      <c r="AJ10" s="137">
        <v>7850908</v>
      </c>
      <c r="AK10" s="186">
        <v>1929.53</v>
      </c>
      <c r="AL10" s="137">
        <v>7197380</v>
      </c>
      <c r="AM10" s="186">
        <v>1610.02</v>
      </c>
      <c r="AN10" s="137">
        <v>2668938</v>
      </c>
      <c r="AO10" s="186">
        <v>2077.85</v>
      </c>
      <c r="AP10" s="137">
        <v>10785695</v>
      </c>
      <c r="AQ10" s="186">
        <v>2002.51</v>
      </c>
      <c r="AR10" s="137">
        <v>17225270</v>
      </c>
      <c r="AS10" s="186">
        <v>2690.96</v>
      </c>
      <c r="AT10" s="137">
        <v>22263902</v>
      </c>
      <c r="AU10" s="186">
        <v>2225</v>
      </c>
      <c r="AV10" s="137">
        <v>13534585</v>
      </c>
      <c r="AW10" s="186">
        <v>2715.32</v>
      </c>
      <c r="AX10" s="137">
        <v>4749481</v>
      </c>
      <c r="AY10" s="186">
        <v>1660.81</v>
      </c>
      <c r="AZ10" s="137">
        <v>8837196</v>
      </c>
      <c r="BA10" s="186">
        <v>1567.63</v>
      </c>
      <c r="BB10" s="137">
        <v>1495810</v>
      </c>
      <c r="BC10" s="186">
        <v>1652.13</v>
      </c>
      <c r="BD10" s="137">
        <v>3037408</v>
      </c>
      <c r="BE10" s="186">
        <v>1765.89</v>
      </c>
      <c r="BF10" s="137">
        <v>3832227</v>
      </c>
      <c r="BG10" s="186">
        <v>1826.85</v>
      </c>
      <c r="BH10" s="137">
        <v>1755620</v>
      </c>
      <c r="BI10" s="186">
        <v>1394.06</v>
      </c>
      <c r="BJ10" s="137">
        <v>19253297</v>
      </c>
      <c r="BK10" s="186">
        <v>2262.14</v>
      </c>
      <c r="BL10" s="137">
        <v>4002246</v>
      </c>
      <c r="BM10" s="186">
        <v>2185.9</v>
      </c>
      <c r="BN10" s="137">
        <v>44858302</v>
      </c>
      <c r="BO10" s="186">
        <v>2350.5300000000002</v>
      </c>
      <c r="BP10" s="137">
        <v>15599964</v>
      </c>
      <c r="BQ10" s="186">
        <v>1901.02</v>
      </c>
      <c r="BR10" s="137">
        <v>1164353</v>
      </c>
      <c r="BS10" s="186">
        <v>1829.16</v>
      </c>
      <c r="BT10" s="137">
        <v>19617950</v>
      </c>
      <c r="BU10" s="186">
        <v>1722.42</v>
      </c>
      <c r="BV10" s="137">
        <v>6341714</v>
      </c>
      <c r="BW10" s="186">
        <v>1827.81</v>
      </c>
      <c r="BX10" s="137">
        <v>5892963</v>
      </c>
      <c r="BY10" s="186">
        <v>1696.58</v>
      </c>
      <c r="BZ10" s="137">
        <v>22571889</v>
      </c>
      <c r="CA10" s="186">
        <v>1834.65</v>
      </c>
      <c r="CB10" s="137">
        <v>2246605</v>
      </c>
      <c r="CC10" s="186">
        <v>2120.12</v>
      </c>
      <c r="CD10" s="137">
        <v>6415080</v>
      </c>
      <c r="CE10" s="186">
        <v>1579.24</v>
      </c>
      <c r="CF10" s="137">
        <v>977469</v>
      </c>
      <c r="CG10" s="186">
        <v>1288.99</v>
      </c>
      <c r="CH10" s="137">
        <v>8043347</v>
      </c>
      <c r="CI10" s="186">
        <v>1398.99</v>
      </c>
      <c r="CJ10" s="137">
        <v>29422936</v>
      </c>
      <c r="CK10" s="186">
        <v>1376.77</v>
      </c>
      <c r="CL10" s="137">
        <v>4072968</v>
      </c>
      <c r="CM10" s="186">
        <v>1787.4</v>
      </c>
      <c r="CN10" s="137">
        <v>1552739</v>
      </c>
      <c r="CO10" s="186">
        <v>2533.11</v>
      </c>
      <c r="CP10" s="137">
        <v>13085329</v>
      </c>
      <c r="CQ10" s="186">
        <v>1818.23</v>
      </c>
      <c r="CR10" s="137">
        <v>12679410</v>
      </c>
      <c r="CS10" s="186">
        <v>2115.5700000000002</v>
      </c>
      <c r="CT10" s="137">
        <v>3422875</v>
      </c>
      <c r="CU10" s="186">
        <v>1900.57</v>
      </c>
      <c r="CV10" s="137">
        <v>11768235</v>
      </c>
      <c r="CW10" s="186">
        <v>2176.91</v>
      </c>
      <c r="CX10" s="137">
        <v>1124292</v>
      </c>
      <c r="CY10" s="187">
        <v>2277.0300000000002</v>
      </c>
    </row>
    <row r="11" spans="1:103">
      <c r="A11" s="136"/>
      <c r="B11" s="185"/>
      <c r="C11" s="186"/>
      <c r="D11" s="137"/>
      <c r="E11" s="187"/>
      <c r="F11" s="137"/>
      <c r="G11" s="186"/>
      <c r="H11" s="137"/>
      <c r="I11" s="186"/>
      <c r="J11" s="137"/>
      <c r="K11" s="186"/>
      <c r="L11" s="137"/>
      <c r="M11" s="186"/>
      <c r="N11" s="137"/>
      <c r="O11" s="186"/>
      <c r="P11" s="137"/>
      <c r="Q11" s="186"/>
      <c r="R11" s="137"/>
      <c r="S11" s="186"/>
      <c r="T11" s="137"/>
      <c r="U11" s="186"/>
      <c r="V11" s="137"/>
      <c r="W11" s="186"/>
      <c r="X11" s="137"/>
      <c r="Y11" s="186"/>
      <c r="Z11" s="137"/>
      <c r="AA11" s="186"/>
      <c r="AB11" s="137"/>
      <c r="AC11" s="186"/>
      <c r="AD11" s="137"/>
      <c r="AE11" s="186"/>
      <c r="AF11" s="137"/>
      <c r="AG11" s="186"/>
      <c r="AH11" s="137"/>
      <c r="AI11" s="186"/>
      <c r="AJ11" s="137"/>
      <c r="AK11" s="186"/>
      <c r="AL11" s="137"/>
      <c r="AM11" s="186"/>
      <c r="AN11" s="137"/>
      <c r="AO11" s="186"/>
      <c r="AP11" s="137"/>
      <c r="AQ11" s="186"/>
      <c r="AR11" s="137"/>
      <c r="AS11" s="186"/>
      <c r="AT11" s="137"/>
      <c r="AU11" s="186"/>
      <c r="AV11" s="137"/>
      <c r="AW11" s="186"/>
      <c r="AX11" s="137"/>
      <c r="AY11" s="186"/>
      <c r="AZ11" s="137"/>
      <c r="BA11" s="186"/>
      <c r="BB11" s="137"/>
      <c r="BC11" s="186"/>
      <c r="BD11" s="137"/>
      <c r="BE11" s="186"/>
      <c r="BF11" s="137"/>
      <c r="BG11" s="186"/>
      <c r="BH11" s="137"/>
      <c r="BI11" s="186"/>
      <c r="BJ11" s="137"/>
      <c r="BK11" s="186"/>
      <c r="BL11" s="137"/>
      <c r="BM11" s="186"/>
      <c r="BN11" s="137"/>
      <c r="BO11" s="186"/>
      <c r="BP11" s="137"/>
      <c r="BQ11" s="186"/>
      <c r="BR11" s="137"/>
      <c r="BS11" s="186"/>
      <c r="BT11" s="137"/>
      <c r="BU11" s="186"/>
      <c r="BV11" s="137"/>
      <c r="BW11" s="186"/>
      <c r="BX11" s="137"/>
      <c r="BY11" s="186"/>
      <c r="BZ11" s="137"/>
      <c r="CA11" s="186"/>
      <c r="CB11" s="137"/>
      <c r="CC11" s="186"/>
      <c r="CD11" s="137"/>
      <c r="CE11" s="186"/>
      <c r="CF11" s="137"/>
      <c r="CG11" s="186"/>
      <c r="CH11" s="137"/>
      <c r="CI11" s="186"/>
      <c r="CJ11" s="137"/>
      <c r="CK11" s="186"/>
      <c r="CL11" s="137"/>
      <c r="CM11" s="186"/>
      <c r="CN11" s="137"/>
      <c r="CO11" s="186"/>
      <c r="CP11" s="137"/>
      <c r="CQ11" s="186"/>
      <c r="CR11" s="137"/>
      <c r="CS11" s="186"/>
      <c r="CT11" s="137"/>
      <c r="CU11" s="186"/>
      <c r="CV11" s="137"/>
      <c r="CW11" s="186"/>
      <c r="CX11" s="137"/>
      <c r="CY11" s="187"/>
    </row>
    <row r="12" spans="1:103">
      <c r="A12" s="136" t="s">
        <v>191</v>
      </c>
      <c r="B12" s="185">
        <v>10430359</v>
      </c>
      <c r="C12" s="145">
        <v>36.630000000000003</v>
      </c>
      <c r="D12" s="137">
        <v>183163</v>
      </c>
      <c r="E12" s="15">
        <v>40.99</v>
      </c>
      <c r="F12" s="137">
        <v>45116</v>
      </c>
      <c r="G12" s="145">
        <v>71.2</v>
      </c>
      <c r="H12" s="137">
        <v>312273</v>
      </c>
      <c r="I12" s="145">
        <v>58.84</v>
      </c>
      <c r="J12" s="137">
        <v>434194</v>
      </c>
      <c r="K12" s="145">
        <v>161.13</v>
      </c>
      <c r="L12" s="137">
        <v>3321844</v>
      </c>
      <c r="M12" s="145">
        <v>96.01</v>
      </c>
      <c r="N12" s="145" t="s">
        <v>316</v>
      </c>
      <c r="O12" s="145" t="s">
        <v>316</v>
      </c>
      <c r="P12" s="145" t="s">
        <v>316</v>
      </c>
      <c r="Q12" s="145" t="s">
        <v>316</v>
      </c>
      <c r="R12" s="145" t="s">
        <v>316</v>
      </c>
      <c r="S12" s="145" t="s">
        <v>316</v>
      </c>
      <c r="T12" s="137">
        <v>498924</v>
      </c>
      <c r="U12" s="145">
        <v>30.47</v>
      </c>
      <c r="V12" s="137">
        <v>50948</v>
      </c>
      <c r="W12" s="145">
        <v>6.06</v>
      </c>
      <c r="X12" s="145" t="s">
        <v>316</v>
      </c>
      <c r="Y12" s="145" t="s">
        <v>316</v>
      </c>
      <c r="Z12" s="145" t="s">
        <v>316</v>
      </c>
      <c r="AA12" s="145" t="s">
        <v>316</v>
      </c>
      <c r="AB12" s="137">
        <v>58711</v>
      </c>
      <c r="AC12" s="145">
        <v>4.6900000000000004</v>
      </c>
      <c r="AD12" s="137">
        <v>4583</v>
      </c>
      <c r="AE12" s="145">
        <v>0.75</v>
      </c>
      <c r="AF12" s="145" t="s">
        <v>316</v>
      </c>
      <c r="AG12" s="145" t="s">
        <v>316</v>
      </c>
      <c r="AH12" s="137">
        <v>52148</v>
      </c>
      <c r="AI12" s="145">
        <v>19.3</v>
      </c>
      <c r="AJ12" s="137">
        <v>412535</v>
      </c>
      <c r="AK12" s="145">
        <v>101.39</v>
      </c>
      <c r="AL12" s="137">
        <v>24607</v>
      </c>
      <c r="AM12" s="145">
        <v>5.5</v>
      </c>
      <c r="AN12" s="137">
        <v>47508</v>
      </c>
      <c r="AO12" s="145">
        <v>36.99</v>
      </c>
      <c r="AP12" s="137">
        <v>262028</v>
      </c>
      <c r="AQ12" s="145">
        <v>48.65</v>
      </c>
      <c r="AR12" s="145">
        <v>105</v>
      </c>
      <c r="AS12" s="145">
        <v>0.02</v>
      </c>
      <c r="AT12" s="137">
        <v>1790053</v>
      </c>
      <c r="AU12" s="145">
        <v>178.89</v>
      </c>
      <c r="AV12" s="137">
        <v>9509</v>
      </c>
      <c r="AW12" s="145">
        <v>1.91</v>
      </c>
      <c r="AX12" s="137">
        <v>1293</v>
      </c>
      <c r="AY12" s="145">
        <v>0.45</v>
      </c>
      <c r="AZ12" s="137">
        <v>19418</v>
      </c>
      <c r="BA12" s="145">
        <v>3.44</v>
      </c>
      <c r="BB12" s="137">
        <v>204240</v>
      </c>
      <c r="BC12" s="145">
        <v>225.58</v>
      </c>
      <c r="BD12" s="137">
        <v>5439</v>
      </c>
      <c r="BE12" s="145">
        <v>3.16</v>
      </c>
      <c r="BF12" s="137">
        <v>99108</v>
      </c>
      <c r="BG12" s="145">
        <v>47.25</v>
      </c>
      <c r="BH12" s="137">
        <v>458170</v>
      </c>
      <c r="BI12" s="145">
        <v>363.81</v>
      </c>
      <c r="BJ12" s="137">
        <v>3146</v>
      </c>
      <c r="BK12" s="145">
        <v>0.37</v>
      </c>
      <c r="BL12" s="137">
        <v>40220</v>
      </c>
      <c r="BM12" s="145">
        <v>21.97</v>
      </c>
      <c r="BN12" s="145" t="s">
        <v>316</v>
      </c>
      <c r="BO12" s="145" t="s">
        <v>316</v>
      </c>
      <c r="BP12" s="145">
        <v>4</v>
      </c>
      <c r="BQ12" s="145">
        <v>0</v>
      </c>
      <c r="BR12" s="137">
        <v>2576</v>
      </c>
      <c r="BS12" s="145">
        <v>4.05</v>
      </c>
      <c r="BT12" s="137">
        <v>24913</v>
      </c>
      <c r="BU12" s="145">
        <v>2.19</v>
      </c>
      <c r="BV12" s="145" t="s">
        <v>316</v>
      </c>
      <c r="BW12" s="145" t="s">
        <v>316</v>
      </c>
      <c r="BX12" s="145" t="s">
        <v>316</v>
      </c>
      <c r="BY12" s="145" t="s">
        <v>316</v>
      </c>
      <c r="BZ12" s="137">
        <v>58245</v>
      </c>
      <c r="CA12" s="145">
        <v>4.7300000000000004</v>
      </c>
      <c r="CB12" s="145">
        <v>959</v>
      </c>
      <c r="CC12" s="145">
        <v>0.91</v>
      </c>
      <c r="CD12" s="137">
        <v>13571</v>
      </c>
      <c r="CE12" s="145">
        <v>3.34</v>
      </c>
      <c r="CF12" s="145" t="s">
        <v>316</v>
      </c>
      <c r="CG12" s="145" t="s">
        <v>316</v>
      </c>
      <c r="CH12" s="145" t="s">
        <v>316</v>
      </c>
      <c r="CI12" s="145" t="s">
        <v>316</v>
      </c>
      <c r="CJ12" s="145" t="s">
        <v>316</v>
      </c>
      <c r="CK12" s="145" t="s">
        <v>316</v>
      </c>
      <c r="CL12" s="145" t="s">
        <v>316</v>
      </c>
      <c r="CM12" s="145" t="s">
        <v>316</v>
      </c>
      <c r="CN12" s="137">
        <v>367459</v>
      </c>
      <c r="CO12" s="145">
        <v>599.47</v>
      </c>
      <c r="CP12" s="137">
        <v>30587</v>
      </c>
      <c r="CQ12" s="145">
        <v>4.25</v>
      </c>
      <c r="CR12" s="137">
        <v>1399497</v>
      </c>
      <c r="CS12" s="145">
        <v>233.51</v>
      </c>
      <c r="CT12" s="137">
        <v>3613</v>
      </c>
      <c r="CU12" s="145">
        <v>2.0099999999999998</v>
      </c>
      <c r="CV12" s="137">
        <v>79640</v>
      </c>
      <c r="CW12" s="145">
        <v>14.73</v>
      </c>
      <c r="CX12" s="137">
        <v>110012</v>
      </c>
      <c r="CY12" s="15">
        <v>222.81</v>
      </c>
    </row>
    <row r="13" spans="1:103">
      <c r="A13" s="136" t="s">
        <v>192</v>
      </c>
      <c r="B13" s="185">
        <v>258018105</v>
      </c>
      <c r="C13" s="145">
        <v>906.14</v>
      </c>
      <c r="D13" s="137">
        <v>3297746</v>
      </c>
      <c r="E13" s="15">
        <v>737.93</v>
      </c>
      <c r="F13" s="137">
        <v>134637</v>
      </c>
      <c r="G13" s="145">
        <v>212.49</v>
      </c>
      <c r="H13" s="137">
        <v>4864020</v>
      </c>
      <c r="I13" s="145">
        <v>916.53</v>
      </c>
      <c r="J13" s="137">
        <v>2471029</v>
      </c>
      <c r="K13" s="145">
        <v>917</v>
      </c>
      <c r="L13" s="137">
        <v>30750064</v>
      </c>
      <c r="M13" s="145">
        <v>888.72</v>
      </c>
      <c r="N13" s="137">
        <v>2887150</v>
      </c>
      <c r="O13" s="145">
        <v>651.58000000000004</v>
      </c>
      <c r="P13" s="137">
        <v>4555430</v>
      </c>
      <c r="Q13" s="186">
        <v>1326.33</v>
      </c>
      <c r="R13" s="137">
        <v>294705</v>
      </c>
      <c r="S13" s="145">
        <v>369.95</v>
      </c>
      <c r="T13" s="137">
        <v>19003812</v>
      </c>
      <c r="U13" s="186">
        <v>1160.6600000000001</v>
      </c>
      <c r="V13" s="137">
        <v>6038815</v>
      </c>
      <c r="W13" s="145">
        <v>718.42</v>
      </c>
      <c r="X13" s="137">
        <v>2197840</v>
      </c>
      <c r="Y13" s="186">
        <v>1791.2</v>
      </c>
      <c r="Z13" s="137">
        <v>1092480</v>
      </c>
      <c r="AA13" s="145">
        <v>827.27</v>
      </c>
      <c r="AB13" s="137">
        <v>10955170</v>
      </c>
      <c r="AC13" s="145">
        <v>875</v>
      </c>
      <c r="AD13" s="137">
        <v>5031149</v>
      </c>
      <c r="AE13" s="145">
        <v>821.18</v>
      </c>
      <c r="AF13" s="137">
        <v>2509725</v>
      </c>
      <c r="AG13" s="145">
        <v>855.99</v>
      </c>
      <c r="AH13" s="137">
        <v>2327129</v>
      </c>
      <c r="AI13" s="145">
        <v>861.22</v>
      </c>
      <c r="AJ13" s="137">
        <v>3612047</v>
      </c>
      <c r="AK13" s="145">
        <v>887.74</v>
      </c>
      <c r="AL13" s="137">
        <v>4104331</v>
      </c>
      <c r="AM13" s="145">
        <v>918.12</v>
      </c>
      <c r="AN13" s="137">
        <v>1176807</v>
      </c>
      <c r="AO13" s="145">
        <v>916.18</v>
      </c>
      <c r="AP13" s="137">
        <v>4591593</v>
      </c>
      <c r="AQ13" s="145">
        <v>852.49</v>
      </c>
      <c r="AR13" s="137">
        <v>5260248</v>
      </c>
      <c r="AS13" s="145">
        <v>821.76</v>
      </c>
      <c r="AT13" s="137">
        <v>9882486</v>
      </c>
      <c r="AU13" s="145">
        <v>987.63</v>
      </c>
      <c r="AV13" s="137">
        <v>5862910</v>
      </c>
      <c r="AW13" s="186">
        <v>1176.22</v>
      </c>
      <c r="AX13" s="137">
        <v>3137294</v>
      </c>
      <c r="AY13" s="186">
        <v>1097.06</v>
      </c>
      <c r="AZ13" s="137">
        <v>4025127</v>
      </c>
      <c r="BA13" s="145">
        <v>714.02</v>
      </c>
      <c r="BB13" s="137">
        <v>352364</v>
      </c>
      <c r="BC13" s="145">
        <v>389.19</v>
      </c>
      <c r="BD13" s="137">
        <v>1447379</v>
      </c>
      <c r="BE13" s="145">
        <v>841.48</v>
      </c>
      <c r="BF13" s="137">
        <v>3286945</v>
      </c>
      <c r="BG13" s="186">
        <v>1566.91</v>
      </c>
      <c r="BH13" s="137">
        <v>574153</v>
      </c>
      <c r="BI13" s="145">
        <v>455.91</v>
      </c>
      <c r="BJ13" s="137">
        <v>8506482</v>
      </c>
      <c r="BK13" s="145">
        <v>999.46</v>
      </c>
      <c r="BL13" s="137">
        <v>2083196</v>
      </c>
      <c r="BM13" s="186">
        <v>1137.78</v>
      </c>
      <c r="BN13" s="137">
        <v>13094014</v>
      </c>
      <c r="BO13" s="145">
        <v>686.11</v>
      </c>
      <c r="BP13" s="137">
        <v>6214959</v>
      </c>
      <c r="BQ13" s="145">
        <v>757.36</v>
      </c>
      <c r="BR13" s="137">
        <v>620870</v>
      </c>
      <c r="BS13" s="145">
        <v>975.37</v>
      </c>
      <c r="BT13" s="137">
        <v>8966182</v>
      </c>
      <c r="BU13" s="145">
        <v>787.21</v>
      </c>
      <c r="BV13" s="137">
        <v>2272496</v>
      </c>
      <c r="BW13" s="145">
        <v>654.98</v>
      </c>
      <c r="BX13" s="137">
        <v>667738</v>
      </c>
      <c r="BY13" s="145">
        <v>192.24</v>
      </c>
      <c r="BZ13" s="137">
        <v>10666367</v>
      </c>
      <c r="CA13" s="145">
        <v>866.97</v>
      </c>
      <c r="CB13" s="137">
        <v>1119198</v>
      </c>
      <c r="CC13" s="186">
        <v>1056.19</v>
      </c>
      <c r="CD13" s="137">
        <v>3275335</v>
      </c>
      <c r="CE13" s="145">
        <v>806.31</v>
      </c>
      <c r="CF13" s="137">
        <v>756936</v>
      </c>
      <c r="CG13" s="145">
        <v>998.17</v>
      </c>
      <c r="CH13" s="137">
        <v>6061656</v>
      </c>
      <c r="CI13" s="186">
        <v>1054.31</v>
      </c>
      <c r="CJ13" s="137">
        <v>23304300</v>
      </c>
      <c r="CK13" s="186">
        <v>1090.46</v>
      </c>
      <c r="CL13" s="137">
        <v>1979797</v>
      </c>
      <c r="CM13" s="145">
        <v>868.82</v>
      </c>
      <c r="CN13" s="137">
        <v>529435</v>
      </c>
      <c r="CO13" s="145">
        <v>863.71</v>
      </c>
      <c r="CP13" s="137">
        <v>4575894</v>
      </c>
      <c r="CQ13" s="145">
        <v>635.83000000000004</v>
      </c>
      <c r="CR13" s="137">
        <v>10055771</v>
      </c>
      <c r="CS13" s="186">
        <v>1677.81</v>
      </c>
      <c r="CT13" s="137">
        <v>1839457</v>
      </c>
      <c r="CU13" s="186">
        <v>1021.37</v>
      </c>
      <c r="CV13" s="137">
        <v>5209238</v>
      </c>
      <c r="CW13" s="145">
        <v>963.61</v>
      </c>
      <c r="CX13" s="137">
        <v>494199</v>
      </c>
      <c r="CY13" s="187">
        <v>1000.9</v>
      </c>
    </row>
    <row r="14" spans="1:103">
      <c r="A14" s="136" t="s">
        <v>193</v>
      </c>
      <c r="B14" s="185">
        <v>179318645</v>
      </c>
      <c r="C14" s="145">
        <v>629.75</v>
      </c>
      <c r="D14" s="137">
        <v>1712639</v>
      </c>
      <c r="E14" s="15">
        <v>383.23</v>
      </c>
      <c r="F14" s="145" t="s">
        <v>316</v>
      </c>
      <c r="G14" s="145" t="s">
        <v>316</v>
      </c>
      <c r="H14" s="137">
        <v>3825282</v>
      </c>
      <c r="I14" s="145">
        <v>720.8</v>
      </c>
      <c r="J14" s="137">
        <v>1809618</v>
      </c>
      <c r="K14" s="145">
        <v>671.55</v>
      </c>
      <c r="L14" s="137">
        <v>24298292</v>
      </c>
      <c r="M14" s="145">
        <v>702.25</v>
      </c>
      <c r="N14" s="137">
        <v>1970206</v>
      </c>
      <c r="O14" s="145">
        <v>444.64</v>
      </c>
      <c r="P14" s="137">
        <v>3159040</v>
      </c>
      <c r="Q14" s="145">
        <v>919.77</v>
      </c>
      <c r="R14" s="145" t="s">
        <v>316</v>
      </c>
      <c r="S14" s="145" t="s">
        <v>316</v>
      </c>
      <c r="T14" s="137">
        <v>14716286</v>
      </c>
      <c r="U14" s="145">
        <v>898.8</v>
      </c>
      <c r="V14" s="137">
        <v>4906559</v>
      </c>
      <c r="W14" s="145">
        <v>583.72</v>
      </c>
      <c r="X14" s="137">
        <v>1640038</v>
      </c>
      <c r="Y14" s="186">
        <v>1336.6</v>
      </c>
      <c r="Z14" s="137">
        <v>782064</v>
      </c>
      <c r="AA14" s="145">
        <v>592.21</v>
      </c>
      <c r="AB14" s="137">
        <v>6319746</v>
      </c>
      <c r="AC14" s="145">
        <v>504.76</v>
      </c>
      <c r="AD14" s="137">
        <v>3606008</v>
      </c>
      <c r="AE14" s="145">
        <v>588.57000000000005</v>
      </c>
      <c r="AF14" s="137">
        <v>1756167</v>
      </c>
      <c r="AG14" s="145">
        <v>598.97</v>
      </c>
      <c r="AH14" s="137">
        <v>1745023</v>
      </c>
      <c r="AI14" s="145">
        <v>645.79999999999995</v>
      </c>
      <c r="AJ14" s="137">
        <v>2259124</v>
      </c>
      <c r="AK14" s="145">
        <v>555.23</v>
      </c>
      <c r="AL14" s="137">
        <v>2400038</v>
      </c>
      <c r="AM14" s="145">
        <v>536.88</v>
      </c>
      <c r="AN14" s="137">
        <v>817880</v>
      </c>
      <c r="AO14" s="145">
        <v>636.75</v>
      </c>
      <c r="AP14" s="137">
        <v>2646642</v>
      </c>
      <c r="AQ14" s="145">
        <v>491.39</v>
      </c>
      <c r="AR14" s="137">
        <v>3755838</v>
      </c>
      <c r="AS14" s="145">
        <v>586.74</v>
      </c>
      <c r="AT14" s="137">
        <v>7722911</v>
      </c>
      <c r="AU14" s="145">
        <v>771.81</v>
      </c>
      <c r="AV14" s="137">
        <v>3770897</v>
      </c>
      <c r="AW14" s="145">
        <v>756.52</v>
      </c>
      <c r="AX14" s="137">
        <v>2325630</v>
      </c>
      <c r="AY14" s="145">
        <v>813.23</v>
      </c>
      <c r="AZ14" s="137">
        <v>2804891</v>
      </c>
      <c r="BA14" s="145">
        <v>497.56</v>
      </c>
      <c r="BB14" s="145" t="s">
        <v>316</v>
      </c>
      <c r="BC14" s="145" t="s">
        <v>316</v>
      </c>
      <c r="BD14" s="137">
        <v>1032181</v>
      </c>
      <c r="BE14" s="145">
        <v>600.09</v>
      </c>
      <c r="BF14" s="137">
        <v>2048752</v>
      </c>
      <c r="BG14" s="145">
        <v>976.66</v>
      </c>
      <c r="BH14" s="145" t="s">
        <v>316</v>
      </c>
      <c r="BI14" s="145" t="s">
        <v>316</v>
      </c>
      <c r="BJ14" s="137">
        <v>5758670</v>
      </c>
      <c r="BK14" s="145">
        <v>676.61</v>
      </c>
      <c r="BL14" s="137">
        <v>1620362</v>
      </c>
      <c r="BM14" s="145">
        <v>884.99</v>
      </c>
      <c r="BN14" s="137">
        <v>8778982</v>
      </c>
      <c r="BO14" s="145">
        <v>460.01</v>
      </c>
      <c r="BP14" s="137">
        <v>3456078</v>
      </c>
      <c r="BQ14" s="145">
        <v>421.16</v>
      </c>
      <c r="BR14" s="137">
        <v>340126</v>
      </c>
      <c r="BS14" s="145">
        <v>534.33000000000004</v>
      </c>
      <c r="BT14" s="137">
        <v>6287758</v>
      </c>
      <c r="BU14" s="145">
        <v>552.04999999999995</v>
      </c>
      <c r="BV14" s="137">
        <v>1535830</v>
      </c>
      <c r="BW14" s="145">
        <v>442.66</v>
      </c>
      <c r="BX14" s="145" t="s">
        <v>316</v>
      </c>
      <c r="BY14" s="145" t="s">
        <v>316</v>
      </c>
      <c r="BZ14" s="137">
        <v>7238386</v>
      </c>
      <c r="CA14" s="145">
        <v>588.34</v>
      </c>
      <c r="CB14" s="137">
        <v>695966</v>
      </c>
      <c r="CC14" s="145">
        <v>656.78</v>
      </c>
      <c r="CD14" s="137">
        <v>2500285</v>
      </c>
      <c r="CE14" s="145">
        <v>615.51</v>
      </c>
      <c r="CF14" s="137">
        <v>514712</v>
      </c>
      <c r="CG14" s="145">
        <v>678.75</v>
      </c>
      <c r="CH14" s="137">
        <v>4704130</v>
      </c>
      <c r="CI14" s="145">
        <v>818.2</v>
      </c>
      <c r="CJ14" s="137">
        <v>14707624</v>
      </c>
      <c r="CK14" s="145">
        <v>688.21</v>
      </c>
      <c r="CL14" s="137">
        <v>1480122</v>
      </c>
      <c r="CM14" s="145">
        <v>649.54</v>
      </c>
      <c r="CN14" s="137">
        <v>214128</v>
      </c>
      <c r="CO14" s="145">
        <v>349.32</v>
      </c>
      <c r="CP14" s="137">
        <v>2642751</v>
      </c>
      <c r="CQ14" s="145">
        <v>367.21</v>
      </c>
      <c r="CR14" s="137">
        <v>8066999</v>
      </c>
      <c r="CS14" s="186">
        <v>1345.98</v>
      </c>
      <c r="CT14" s="137">
        <v>928143</v>
      </c>
      <c r="CU14" s="145">
        <v>515.36</v>
      </c>
      <c r="CV14" s="137">
        <v>3609895</v>
      </c>
      <c r="CW14" s="145">
        <v>667.76</v>
      </c>
      <c r="CX14" s="137">
        <v>405946</v>
      </c>
      <c r="CY14" s="15">
        <v>822.16</v>
      </c>
    </row>
    <row r="15" spans="1:103">
      <c r="A15" s="136" t="s">
        <v>194</v>
      </c>
      <c r="B15" s="185">
        <v>78699460</v>
      </c>
      <c r="C15" s="145">
        <v>276.39</v>
      </c>
      <c r="D15" s="137">
        <v>1585107</v>
      </c>
      <c r="E15" s="15">
        <v>354.7</v>
      </c>
      <c r="F15" s="137">
        <v>134637</v>
      </c>
      <c r="G15" s="145">
        <v>212.49</v>
      </c>
      <c r="H15" s="137">
        <v>1038738</v>
      </c>
      <c r="I15" s="145">
        <v>195.73</v>
      </c>
      <c r="J15" s="137">
        <v>661411</v>
      </c>
      <c r="K15" s="145">
        <v>245.45</v>
      </c>
      <c r="L15" s="137">
        <v>6451772</v>
      </c>
      <c r="M15" s="145">
        <v>186.46</v>
      </c>
      <c r="N15" s="137">
        <v>916944</v>
      </c>
      <c r="O15" s="145">
        <v>206.94</v>
      </c>
      <c r="P15" s="137">
        <v>1396390</v>
      </c>
      <c r="Q15" s="145">
        <v>406.57</v>
      </c>
      <c r="R15" s="137">
        <v>294705</v>
      </c>
      <c r="S15" s="145">
        <v>369.95</v>
      </c>
      <c r="T15" s="137">
        <v>4287526</v>
      </c>
      <c r="U15" s="145">
        <v>261.86</v>
      </c>
      <c r="V15" s="137">
        <v>1132256</v>
      </c>
      <c r="W15" s="145">
        <v>134.69999999999999</v>
      </c>
      <c r="X15" s="137">
        <v>557802</v>
      </c>
      <c r="Y15" s="145">
        <v>454.6</v>
      </c>
      <c r="Z15" s="137">
        <v>310416</v>
      </c>
      <c r="AA15" s="145">
        <v>235.06</v>
      </c>
      <c r="AB15" s="137">
        <v>4635424</v>
      </c>
      <c r="AC15" s="145">
        <v>370.23</v>
      </c>
      <c r="AD15" s="137">
        <v>1425141</v>
      </c>
      <c r="AE15" s="145">
        <v>232.61</v>
      </c>
      <c r="AF15" s="137">
        <v>753558</v>
      </c>
      <c r="AG15" s="145">
        <v>257.01</v>
      </c>
      <c r="AH15" s="137">
        <v>582106</v>
      </c>
      <c r="AI15" s="145">
        <v>215.43</v>
      </c>
      <c r="AJ15" s="137">
        <v>1352923</v>
      </c>
      <c r="AK15" s="145">
        <v>332.51</v>
      </c>
      <c r="AL15" s="137">
        <v>1704293</v>
      </c>
      <c r="AM15" s="145">
        <v>381.24</v>
      </c>
      <c r="AN15" s="137">
        <v>358927</v>
      </c>
      <c r="AO15" s="145">
        <v>279.44</v>
      </c>
      <c r="AP15" s="137">
        <v>1944951</v>
      </c>
      <c r="AQ15" s="145">
        <v>361.11</v>
      </c>
      <c r="AR15" s="137">
        <v>1504410</v>
      </c>
      <c r="AS15" s="145">
        <v>235.02</v>
      </c>
      <c r="AT15" s="137">
        <v>2159575</v>
      </c>
      <c r="AU15" s="145">
        <v>215.82</v>
      </c>
      <c r="AV15" s="137">
        <v>2092013</v>
      </c>
      <c r="AW15" s="145">
        <v>419.7</v>
      </c>
      <c r="AX15" s="137">
        <v>811664</v>
      </c>
      <c r="AY15" s="145">
        <v>283.83</v>
      </c>
      <c r="AZ15" s="137">
        <v>1220236</v>
      </c>
      <c r="BA15" s="145">
        <v>216.46</v>
      </c>
      <c r="BB15" s="137">
        <v>352364</v>
      </c>
      <c r="BC15" s="145">
        <v>389.19</v>
      </c>
      <c r="BD15" s="137">
        <v>415198</v>
      </c>
      <c r="BE15" s="145">
        <v>241.39</v>
      </c>
      <c r="BF15" s="137">
        <v>1238193</v>
      </c>
      <c r="BG15" s="145">
        <v>590.26</v>
      </c>
      <c r="BH15" s="137">
        <v>574153</v>
      </c>
      <c r="BI15" s="145">
        <v>455.91</v>
      </c>
      <c r="BJ15" s="137">
        <v>2747812</v>
      </c>
      <c r="BK15" s="145">
        <v>322.85000000000002</v>
      </c>
      <c r="BL15" s="137">
        <v>462834</v>
      </c>
      <c r="BM15" s="145">
        <v>252.79</v>
      </c>
      <c r="BN15" s="137">
        <v>4315032</v>
      </c>
      <c r="BO15" s="145">
        <v>226.1</v>
      </c>
      <c r="BP15" s="137">
        <v>2758881</v>
      </c>
      <c r="BQ15" s="145">
        <v>336.2</v>
      </c>
      <c r="BR15" s="137">
        <v>280744</v>
      </c>
      <c r="BS15" s="145">
        <v>441.04</v>
      </c>
      <c r="BT15" s="137">
        <v>2678424</v>
      </c>
      <c r="BU15" s="145">
        <v>235.16</v>
      </c>
      <c r="BV15" s="137">
        <v>736666</v>
      </c>
      <c r="BW15" s="145">
        <v>212.32</v>
      </c>
      <c r="BX15" s="137">
        <v>667738</v>
      </c>
      <c r="BY15" s="145">
        <v>192.24</v>
      </c>
      <c r="BZ15" s="137">
        <v>3427981</v>
      </c>
      <c r="CA15" s="145">
        <v>278.63</v>
      </c>
      <c r="CB15" s="137">
        <v>423232</v>
      </c>
      <c r="CC15" s="145">
        <v>399.4</v>
      </c>
      <c r="CD15" s="137">
        <v>775050</v>
      </c>
      <c r="CE15" s="145">
        <v>190.8</v>
      </c>
      <c r="CF15" s="137">
        <v>242224</v>
      </c>
      <c r="CG15" s="145">
        <v>319.42</v>
      </c>
      <c r="CH15" s="137">
        <v>1357526</v>
      </c>
      <c r="CI15" s="145">
        <v>236.12</v>
      </c>
      <c r="CJ15" s="137">
        <v>8596676</v>
      </c>
      <c r="CK15" s="145">
        <v>402.26</v>
      </c>
      <c r="CL15" s="137">
        <v>499675</v>
      </c>
      <c r="CM15" s="145">
        <v>219.28</v>
      </c>
      <c r="CN15" s="137">
        <v>315307</v>
      </c>
      <c r="CO15" s="145">
        <v>514.39</v>
      </c>
      <c r="CP15" s="137">
        <v>1933143</v>
      </c>
      <c r="CQ15" s="145">
        <v>268.61</v>
      </c>
      <c r="CR15" s="137">
        <v>1988772</v>
      </c>
      <c r="CS15" s="145">
        <v>331.83</v>
      </c>
      <c r="CT15" s="137">
        <v>911314</v>
      </c>
      <c r="CU15" s="145">
        <v>506.01</v>
      </c>
      <c r="CV15" s="137">
        <v>1599343</v>
      </c>
      <c r="CW15" s="145">
        <v>295.85000000000002</v>
      </c>
      <c r="CX15" s="137">
        <v>88253</v>
      </c>
      <c r="CY15" s="15">
        <v>178.74</v>
      </c>
    </row>
    <row r="16" spans="1:103">
      <c r="A16" s="136" t="s">
        <v>310</v>
      </c>
      <c r="B16" s="185">
        <v>4166633</v>
      </c>
      <c r="C16" s="145">
        <v>14.63</v>
      </c>
      <c r="D16" s="137">
        <v>128848</v>
      </c>
      <c r="E16" s="15">
        <v>28.83</v>
      </c>
      <c r="F16" s="137">
        <v>12003</v>
      </c>
      <c r="G16" s="145">
        <v>18.940000000000001</v>
      </c>
      <c r="H16" s="137">
        <v>51406</v>
      </c>
      <c r="I16" s="145">
        <v>9.69</v>
      </c>
      <c r="J16" s="137">
        <v>29072</v>
      </c>
      <c r="K16" s="145">
        <v>10.79</v>
      </c>
      <c r="L16" s="137">
        <v>288451</v>
      </c>
      <c r="M16" s="145">
        <v>8.34</v>
      </c>
      <c r="N16" s="137">
        <v>30439</v>
      </c>
      <c r="O16" s="145">
        <v>6.87</v>
      </c>
      <c r="P16" s="137">
        <v>41146</v>
      </c>
      <c r="Q16" s="145">
        <v>11.98</v>
      </c>
      <c r="R16" s="137">
        <v>11611</v>
      </c>
      <c r="S16" s="145">
        <v>14.58</v>
      </c>
      <c r="T16" s="137">
        <v>545488</v>
      </c>
      <c r="U16" s="145">
        <v>33.32</v>
      </c>
      <c r="V16" s="137">
        <v>140367</v>
      </c>
      <c r="W16" s="145">
        <v>16.7</v>
      </c>
      <c r="X16" s="137">
        <v>37782</v>
      </c>
      <c r="Y16" s="145">
        <v>30.79</v>
      </c>
      <c r="Z16" s="137">
        <v>6057</v>
      </c>
      <c r="AA16" s="145">
        <v>4.59</v>
      </c>
      <c r="AB16" s="137">
        <v>140643</v>
      </c>
      <c r="AC16" s="145">
        <v>11.23</v>
      </c>
      <c r="AD16" s="137">
        <v>33078</v>
      </c>
      <c r="AE16" s="145">
        <v>5.4</v>
      </c>
      <c r="AF16" s="137">
        <v>12209</v>
      </c>
      <c r="AG16" s="145">
        <v>4.16</v>
      </c>
      <c r="AH16" s="137">
        <v>77896</v>
      </c>
      <c r="AI16" s="145">
        <v>28.83</v>
      </c>
      <c r="AJ16" s="137">
        <v>69876</v>
      </c>
      <c r="AK16" s="145">
        <v>17.170000000000002</v>
      </c>
      <c r="AL16" s="137">
        <v>52392</v>
      </c>
      <c r="AM16" s="145">
        <v>11.72</v>
      </c>
      <c r="AN16" s="137">
        <v>40900</v>
      </c>
      <c r="AO16" s="145">
        <v>31.84</v>
      </c>
      <c r="AP16" s="137">
        <v>24522</v>
      </c>
      <c r="AQ16" s="145">
        <v>4.55</v>
      </c>
      <c r="AR16" s="137">
        <v>64793</v>
      </c>
      <c r="AS16" s="145">
        <v>10.119999999999999</v>
      </c>
      <c r="AT16" s="137">
        <v>136591</v>
      </c>
      <c r="AU16" s="145">
        <v>13.65</v>
      </c>
      <c r="AV16" s="137">
        <v>60610</v>
      </c>
      <c r="AW16" s="145">
        <v>12.16</v>
      </c>
      <c r="AX16" s="137">
        <v>39256</v>
      </c>
      <c r="AY16" s="145">
        <v>13.73</v>
      </c>
      <c r="AZ16" s="137">
        <v>25912</v>
      </c>
      <c r="BA16" s="145">
        <v>4.5999999999999996</v>
      </c>
      <c r="BB16" s="137">
        <v>17541</v>
      </c>
      <c r="BC16" s="145">
        <v>19.37</v>
      </c>
      <c r="BD16" s="137">
        <v>17290</v>
      </c>
      <c r="BE16" s="145">
        <v>10.050000000000001</v>
      </c>
      <c r="BF16" s="137">
        <v>16468</v>
      </c>
      <c r="BG16" s="145">
        <v>7.85</v>
      </c>
      <c r="BH16" s="137">
        <v>11462</v>
      </c>
      <c r="BI16" s="145">
        <v>9.1</v>
      </c>
      <c r="BJ16" s="137">
        <v>79889</v>
      </c>
      <c r="BK16" s="145">
        <v>9.39</v>
      </c>
      <c r="BL16" s="137">
        <v>34738</v>
      </c>
      <c r="BM16" s="145">
        <v>18.97</v>
      </c>
      <c r="BN16" s="137">
        <v>179157</v>
      </c>
      <c r="BO16" s="145">
        <v>9.39</v>
      </c>
      <c r="BP16" s="137">
        <v>199844</v>
      </c>
      <c r="BQ16" s="145">
        <v>24.35</v>
      </c>
      <c r="BR16" s="137">
        <v>4892</v>
      </c>
      <c r="BS16" s="145">
        <v>7.69</v>
      </c>
      <c r="BT16" s="137">
        <v>81029</v>
      </c>
      <c r="BU16" s="145">
        <v>7.11</v>
      </c>
      <c r="BV16" s="137">
        <v>61994</v>
      </c>
      <c r="BW16" s="145">
        <v>17.87</v>
      </c>
      <c r="BX16" s="137">
        <v>12616</v>
      </c>
      <c r="BY16" s="145">
        <v>3.63</v>
      </c>
      <c r="BZ16" s="137">
        <v>187662</v>
      </c>
      <c r="CA16" s="145">
        <v>15.25</v>
      </c>
      <c r="CB16" s="137">
        <v>9450</v>
      </c>
      <c r="CC16" s="145">
        <v>8.92</v>
      </c>
      <c r="CD16" s="137">
        <v>129133</v>
      </c>
      <c r="CE16" s="145">
        <v>31.79</v>
      </c>
      <c r="CF16" s="137">
        <v>11070</v>
      </c>
      <c r="CG16" s="145">
        <v>14.6</v>
      </c>
      <c r="CH16" s="137">
        <v>78471</v>
      </c>
      <c r="CI16" s="145">
        <v>13.65</v>
      </c>
      <c r="CJ16" s="137">
        <v>541305</v>
      </c>
      <c r="CK16" s="145">
        <v>25.33</v>
      </c>
      <c r="CL16" s="137">
        <v>25020</v>
      </c>
      <c r="CM16" s="145">
        <v>10.98</v>
      </c>
      <c r="CN16" s="137">
        <v>15386</v>
      </c>
      <c r="CO16" s="145">
        <v>25.1</v>
      </c>
      <c r="CP16" s="137">
        <v>127638</v>
      </c>
      <c r="CQ16" s="145">
        <v>17.739999999999998</v>
      </c>
      <c r="CR16" s="137">
        <v>168777</v>
      </c>
      <c r="CS16" s="145">
        <v>28.16</v>
      </c>
      <c r="CT16" s="137">
        <v>8197</v>
      </c>
      <c r="CU16" s="145">
        <v>4.55</v>
      </c>
      <c r="CV16" s="137">
        <v>44907</v>
      </c>
      <c r="CW16" s="145">
        <v>8.31</v>
      </c>
      <c r="CX16" s="137">
        <v>1349</v>
      </c>
      <c r="CY16" s="15">
        <v>2.73</v>
      </c>
    </row>
    <row r="17" spans="1:103">
      <c r="A17" s="136" t="s">
        <v>196</v>
      </c>
      <c r="B17" s="185">
        <v>3816390</v>
      </c>
      <c r="C17" s="145">
        <v>13.4</v>
      </c>
      <c r="D17" s="145">
        <v>94</v>
      </c>
      <c r="E17" s="15">
        <v>0.02</v>
      </c>
      <c r="F17" s="137">
        <v>2380</v>
      </c>
      <c r="G17" s="145">
        <v>3.76</v>
      </c>
      <c r="H17" s="145">
        <v>634</v>
      </c>
      <c r="I17" s="145">
        <v>0.12</v>
      </c>
      <c r="J17" s="145" t="s">
        <v>316</v>
      </c>
      <c r="K17" s="145" t="s">
        <v>316</v>
      </c>
      <c r="L17" s="145" t="s">
        <v>316</v>
      </c>
      <c r="M17" s="145" t="s">
        <v>316</v>
      </c>
      <c r="N17" s="137">
        <v>87981</v>
      </c>
      <c r="O17" s="145">
        <v>19.86</v>
      </c>
      <c r="P17" s="137">
        <v>327003</v>
      </c>
      <c r="Q17" s="145">
        <v>95.21</v>
      </c>
      <c r="R17" s="145" t="s">
        <v>316</v>
      </c>
      <c r="S17" s="145" t="s">
        <v>316</v>
      </c>
      <c r="T17" s="145" t="s">
        <v>316</v>
      </c>
      <c r="U17" s="145" t="s">
        <v>316</v>
      </c>
      <c r="V17" s="145" t="s">
        <v>316</v>
      </c>
      <c r="W17" s="145" t="s">
        <v>316</v>
      </c>
      <c r="X17" s="145" t="s">
        <v>316</v>
      </c>
      <c r="Y17" s="145" t="s">
        <v>316</v>
      </c>
      <c r="Z17" s="145" t="s">
        <v>316</v>
      </c>
      <c r="AA17" s="145" t="s">
        <v>316</v>
      </c>
      <c r="AB17" s="137">
        <v>541079</v>
      </c>
      <c r="AC17" s="145">
        <v>43.22</v>
      </c>
      <c r="AD17" s="137">
        <v>470422</v>
      </c>
      <c r="AE17" s="145">
        <v>76.78</v>
      </c>
      <c r="AF17" s="137">
        <v>162175</v>
      </c>
      <c r="AG17" s="145">
        <v>55.31</v>
      </c>
      <c r="AH17" s="145">
        <v>778</v>
      </c>
      <c r="AI17" s="145">
        <v>0.28999999999999998</v>
      </c>
      <c r="AJ17" s="145">
        <v>217</v>
      </c>
      <c r="AK17" s="145">
        <v>0.05</v>
      </c>
      <c r="AL17" s="137">
        <v>457975</v>
      </c>
      <c r="AM17" s="145">
        <v>102.45</v>
      </c>
      <c r="AN17" s="145" t="s">
        <v>316</v>
      </c>
      <c r="AO17" s="145" t="s">
        <v>316</v>
      </c>
      <c r="AP17" s="137">
        <v>11416</v>
      </c>
      <c r="AQ17" s="145">
        <v>2.12</v>
      </c>
      <c r="AR17" s="137">
        <v>5939</v>
      </c>
      <c r="AS17" s="145">
        <v>0.93</v>
      </c>
      <c r="AT17" s="137">
        <v>75415</v>
      </c>
      <c r="AU17" s="145">
        <v>7.54</v>
      </c>
      <c r="AV17" s="137">
        <v>56497</v>
      </c>
      <c r="AW17" s="145">
        <v>11.33</v>
      </c>
      <c r="AX17" s="137">
        <v>182190</v>
      </c>
      <c r="AY17" s="145">
        <v>63.71</v>
      </c>
      <c r="AZ17" s="137">
        <v>191301</v>
      </c>
      <c r="BA17" s="145">
        <v>33.93</v>
      </c>
      <c r="BB17" s="137">
        <v>41502</v>
      </c>
      <c r="BC17" s="145">
        <v>45.84</v>
      </c>
      <c r="BD17" s="137">
        <v>6215</v>
      </c>
      <c r="BE17" s="145">
        <v>3.61</v>
      </c>
      <c r="BF17" s="137">
        <v>729399</v>
      </c>
      <c r="BG17" s="145">
        <v>347.71</v>
      </c>
      <c r="BH17" s="137">
        <v>1659</v>
      </c>
      <c r="BI17" s="145">
        <v>1.32</v>
      </c>
      <c r="BJ17" s="137">
        <v>342254</v>
      </c>
      <c r="BK17" s="145">
        <v>40.21</v>
      </c>
      <c r="BL17" s="137">
        <v>27458</v>
      </c>
      <c r="BM17" s="145">
        <v>15</v>
      </c>
      <c r="BN17" s="145">
        <v>701</v>
      </c>
      <c r="BO17" s="145">
        <v>0.04</v>
      </c>
      <c r="BP17" s="137">
        <v>11846</v>
      </c>
      <c r="BQ17" s="145">
        <v>1.44</v>
      </c>
      <c r="BR17" s="137">
        <v>14261</v>
      </c>
      <c r="BS17" s="145">
        <v>22.4</v>
      </c>
      <c r="BT17" s="145" t="s">
        <v>316</v>
      </c>
      <c r="BU17" s="145" t="s">
        <v>316</v>
      </c>
      <c r="BV17" s="137">
        <v>7173</v>
      </c>
      <c r="BW17" s="145">
        <v>2.0699999999999998</v>
      </c>
      <c r="BX17" s="145">
        <v>38</v>
      </c>
      <c r="BY17" s="145">
        <v>0.01</v>
      </c>
      <c r="BZ17" s="145">
        <v>612</v>
      </c>
      <c r="CA17" s="145">
        <v>0.05</v>
      </c>
      <c r="CB17" s="145" t="s">
        <v>316</v>
      </c>
      <c r="CC17" s="145" t="s">
        <v>316</v>
      </c>
      <c r="CD17" s="137">
        <v>37651</v>
      </c>
      <c r="CE17" s="145">
        <v>9.27</v>
      </c>
      <c r="CF17" s="145">
        <v>20</v>
      </c>
      <c r="CG17" s="145">
        <v>0.03</v>
      </c>
      <c r="CH17" s="145" t="s">
        <v>316</v>
      </c>
      <c r="CI17" s="145" t="s">
        <v>316</v>
      </c>
      <c r="CJ17" s="137">
        <v>21629</v>
      </c>
      <c r="CK17" s="145">
        <v>1.01</v>
      </c>
      <c r="CL17" s="145" t="s">
        <v>316</v>
      </c>
      <c r="CM17" s="145" t="s">
        <v>316</v>
      </c>
      <c r="CN17" s="145" t="s">
        <v>316</v>
      </c>
      <c r="CO17" s="145" t="s">
        <v>316</v>
      </c>
      <c r="CP17" s="145">
        <v>54</v>
      </c>
      <c r="CQ17" s="145">
        <v>0.01</v>
      </c>
      <c r="CR17" s="145">
        <v>43</v>
      </c>
      <c r="CS17" s="145">
        <v>0.01</v>
      </c>
      <c r="CT17" s="145" t="s">
        <v>316</v>
      </c>
      <c r="CU17" s="145" t="s">
        <v>316</v>
      </c>
      <c r="CV17" s="145">
        <v>379</v>
      </c>
      <c r="CW17" s="145">
        <v>7.0000000000000007E-2</v>
      </c>
      <c r="CX17" s="145" t="s">
        <v>316</v>
      </c>
      <c r="CY17" s="15" t="s">
        <v>316</v>
      </c>
    </row>
    <row r="18" spans="1:103">
      <c r="A18" s="136" t="s">
        <v>197</v>
      </c>
      <c r="B18" s="185">
        <v>10264241</v>
      </c>
      <c r="C18" s="145">
        <v>36.049999999999997</v>
      </c>
      <c r="D18" s="137">
        <v>202703</v>
      </c>
      <c r="E18" s="15">
        <v>45.36</v>
      </c>
      <c r="F18" s="137">
        <v>32175</v>
      </c>
      <c r="G18" s="145">
        <v>50.78</v>
      </c>
      <c r="H18" s="137">
        <v>187832</v>
      </c>
      <c r="I18" s="145">
        <v>35.39</v>
      </c>
      <c r="J18" s="137">
        <v>82883</v>
      </c>
      <c r="K18" s="145">
        <v>30.76</v>
      </c>
      <c r="L18" s="137">
        <v>1496556</v>
      </c>
      <c r="M18" s="145">
        <v>43.25</v>
      </c>
      <c r="N18" s="137">
        <v>144643</v>
      </c>
      <c r="O18" s="145">
        <v>32.64</v>
      </c>
      <c r="P18" s="137">
        <v>180265</v>
      </c>
      <c r="Q18" s="145">
        <v>52.48</v>
      </c>
      <c r="R18" s="137">
        <v>57908</v>
      </c>
      <c r="S18" s="145">
        <v>72.69</v>
      </c>
      <c r="T18" s="137">
        <v>387855</v>
      </c>
      <c r="U18" s="145">
        <v>23.69</v>
      </c>
      <c r="V18" s="137">
        <v>245229</v>
      </c>
      <c r="W18" s="145">
        <v>29.17</v>
      </c>
      <c r="X18" s="137">
        <v>73914</v>
      </c>
      <c r="Y18" s="145">
        <v>60.24</v>
      </c>
      <c r="Z18" s="137">
        <v>61341</v>
      </c>
      <c r="AA18" s="145">
        <v>46.45</v>
      </c>
      <c r="AB18" s="137">
        <v>256566</v>
      </c>
      <c r="AC18" s="145">
        <v>20.49</v>
      </c>
      <c r="AD18" s="137">
        <v>147895</v>
      </c>
      <c r="AE18" s="145">
        <v>24.14</v>
      </c>
      <c r="AF18" s="137">
        <v>126611</v>
      </c>
      <c r="AG18" s="145">
        <v>43.18</v>
      </c>
      <c r="AH18" s="137">
        <v>77211</v>
      </c>
      <c r="AI18" s="145">
        <v>28.57</v>
      </c>
      <c r="AJ18" s="137">
        <v>243875</v>
      </c>
      <c r="AK18" s="145">
        <v>59.94</v>
      </c>
      <c r="AL18" s="137">
        <v>247319</v>
      </c>
      <c r="AM18" s="145">
        <v>55.32</v>
      </c>
      <c r="AN18" s="137">
        <v>45780</v>
      </c>
      <c r="AO18" s="145">
        <v>35.64</v>
      </c>
      <c r="AP18" s="137">
        <v>191427</v>
      </c>
      <c r="AQ18" s="145">
        <v>35.54</v>
      </c>
      <c r="AR18" s="137">
        <v>332899</v>
      </c>
      <c r="AS18" s="145">
        <v>52.01</v>
      </c>
      <c r="AT18" s="137">
        <v>200756</v>
      </c>
      <c r="AU18" s="145">
        <v>20.059999999999999</v>
      </c>
      <c r="AV18" s="137">
        <v>185557</v>
      </c>
      <c r="AW18" s="145">
        <v>37.229999999999997</v>
      </c>
      <c r="AX18" s="137">
        <v>121316</v>
      </c>
      <c r="AY18" s="145">
        <v>42.42</v>
      </c>
      <c r="AZ18" s="137">
        <v>192681</v>
      </c>
      <c r="BA18" s="145">
        <v>34.18</v>
      </c>
      <c r="BB18" s="137">
        <v>45952</v>
      </c>
      <c r="BC18" s="145">
        <v>50.75</v>
      </c>
      <c r="BD18" s="137">
        <v>33748</v>
      </c>
      <c r="BE18" s="145">
        <v>19.62</v>
      </c>
      <c r="BF18" s="137">
        <v>146925</v>
      </c>
      <c r="BG18" s="145">
        <v>70.040000000000006</v>
      </c>
      <c r="BH18" s="137">
        <v>61342</v>
      </c>
      <c r="BI18" s="145">
        <v>48.71</v>
      </c>
      <c r="BJ18" s="137">
        <v>323188</v>
      </c>
      <c r="BK18" s="145">
        <v>37.97</v>
      </c>
      <c r="BL18" s="137">
        <v>44530</v>
      </c>
      <c r="BM18" s="145">
        <v>24.32</v>
      </c>
      <c r="BN18" s="137">
        <v>610625</v>
      </c>
      <c r="BO18" s="145">
        <v>32</v>
      </c>
      <c r="BP18" s="137">
        <v>311986</v>
      </c>
      <c r="BQ18" s="145">
        <v>38.020000000000003</v>
      </c>
      <c r="BR18" s="137">
        <v>22412</v>
      </c>
      <c r="BS18" s="145">
        <v>35.21</v>
      </c>
      <c r="BT18" s="137">
        <v>350279</v>
      </c>
      <c r="BU18" s="145">
        <v>30.75</v>
      </c>
      <c r="BV18" s="137">
        <v>154309</v>
      </c>
      <c r="BW18" s="145">
        <v>44.47</v>
      </c>
      <c r="BX18" s="137">
        <v>61779</v>
      </c>
      <c r="BY18" s="145">
        <v>17.79</v>
      </c>
      <c r="BZ18" s="137">
        <v>471533</v>
      </c>
      <c r="CA18" s="145">
        <v>38.33</v>
      </c>
      <c r="CB18" s="137">
        <v>37287</v>
      </c>
      <c r="CC18" s="145">
        <v>35.19</v>
      </c>
      <c r="CD18" s="137">
        <v>87631</v>
      </c>
      <c r="CE18" s="145">
        <v>21.57</v>
      </c>
      <c r="CF18" s="137">
        <v>42641</v>
      </c>
      <c r="CG18" s="145">
        <v>56.23</v>
      </c>
      <c r="CH18" s="137">
        <v>296496</v>
      </c>
      <c r="CI18" s="145">
        <v>51.57</v>
      </c>
      <c r="CJ18" s="137">
        <v>767433</v>
      </c>
      <c r="CK18" s="145">
        <v>35.909999999999997</v>
      </c>
      <c r="CL18" s="137">
        <v>74012</v>
      </c>
      <c r="CM18" s="145">
        <v>32.479999999999997</v>
      </c>
      <c r="CN18" s="137">
        <v>21445</v>
      </c>
      <c r="CO18" s="145">
        <v>34.979999999999997</v>
      </c>
      <c r="CP18" s="137">
        <v>268060</v>
      </c>
      <c r="CQ18" s="145">
        <v>37.25</v>
      </c>
      <c r="CR18" s="137">
        <v>279726</v>
      </c>
      <c r="CS18" s="145">
        <v>46.67</v>
      </c>
      <c r="CT18" s="137">
        <v>115053</v>
      </c>
      <c r="CU18" s="145">
        <v>63.88</v>
      </c>
      <c r="CV18" s="137">
        <v>99339</v>
      </c>
      <c r="CW18" s="145">
        <v>18.38</v>
      </c>
      <c r="CX18" s="137">
        <v>13313</v>
      </c>
      <c r="CY18" s="15">
        <v>26.96</v>
      </c>
    </row>
    <row r="19" spans="1:103">
      <c r="A19" s="136"/>
      <c r="B19" s="185"/>
      <c r="C19" s="145"/>
      <c r="D19" s="137"/>
      <c r="F19" s="137"/>
      <c r="G19" s="145"/>
      <c r="H19" s="137"/>
      <c r="I19" s="145"/>
      <c r="J19" s="137"/>
      <c r="K19" s="145"/>
      <c r="L19" s="137"/>
      <c r="M19" s="145"/>
      <c r="N19" s="137"/>
      <c r="O19" s="145"/>
      <c r="P19" s="137"/>
      <c r="Q19" s="145"/>
      <c r="R19" s="137"/>
      <c r="S19" s="145"/>
      <c r="T19" s="137"/>
      <c r="U19" s="145"/>
      <c r="V19" s="137"/>
      <c r="W19" s="145"/>
      <c r="X19" s="137"/>
      <c r="Y19" s="145"/>
      <c r="Z19" s="137"/>
      <c r="AA19" s="145"/>
      <c r="AB19" s="137"/>
      <c r="AC19" s="145"/>
      <c r="AD19" s="137"/>
      <c r="AE19" s="145"/>
      <c r="AF19" s="137"/>
      <c r="AG19" s="145"/>
      <c r="AH19" s="137"/>
      <c r="AI19" s="145"/>
      <c r="AJ19" s="137"/>
      <c r="AK19" s="145"/>
      <c r="AL19" s="137"/>
      <c r="AM19" s="145"/>
      <c r="AN19" s="137"/>
      <c r="AO19" s="145"/>
      <c r="AP19" s="137"/>
      <c r="AQ19" s="145"/>
      <c r="AR19" s="137"/>
      <c r="AS19" s="145"/>
      <c r="AT19" s="137"/>
      <c r="AU19" s="145"/>
      <c r="AV19" s="137"/>
      <c r="AW19" s="145"/>
      <c r="AX19" s="137"/>
      <c r="AY19" s="145"/>
      <c r="AZ19" s="137"/>
      <c r="BA19" s="145"/>
      <c r="BB19" s="137"/>
      <c r="BC19" s="145"/>
      <c r="BD19" s="137"/>
      <c r="BE19" s="145"/>
      <c r="BF19" s="137"/>
      <c r="BG19" s="145"/>
      <c r="BH19" s="137"/>
      <c r="BI19" s="145"/>
      <c r="BJ19" s="137"/>
      <c r="BK19" s="145"/>
      <c r="BL19" s="137"/>
      <c r="BM19" s="145"/>
      <c r="BN19" s="137"/>
      <c r="BO19" s="145"/>
      <c r="BP19" s="137"/>
      <c r="BQ19" s="145"/>
      <c r="BR19" s="137"/>
      <c r="BS19" s="145"/>
      <c r="BT19" s="137"/>
      <c r="BU19" s="145"/>
      <c r="BV19" s="137"/>
      <c r="BW19" s="145"/>
      <c r="BX19" s="137"/>
      <c r="BY19" s="145"/>
      <c r="BZ19" s="137"/>
      <c r="CA19" s="145"/>
      <c r="CB19" s="137"/>
      <c r="CC19" s="145"/>
      <c r="CD19" s="137"/>
      <c r="CE19" s="145"/>
      <c r="CF19" s="137"/>
      <c r="CG19" s="145"/>
      <c r="CH19" s="137"/>
      <c r="CI19" s="145"/>
      <c r="CJ19" s="137"/>
      <c r="CK19" s="145"/>
      <c r="CL19" s="137"/>
      <c r="CM19" s="145"/>
      <c r="CN19" s="137"/>
      <c r="CO19" s="145"/>
      <c r="CP19" s="137"/>
      <c r="CQ19" s="145"/>
      <c r="CR19" s="137"/>
      <c r="CS19" s="145"/>
      <c r="CT19" s="137"/>
      <c r="CU19" s="145"/>
      <c r="CV19" s="137"/>
      <c r="CW19" s="145"/>
      <c r="CX19" s="137"/>
    </row>
    <row r="20" spans="1:103">
      <c r="A20" s="136" t="s">
        <v>198</v>
      </c>
      <c r="B20" s="185">
        <v>31025871</v>
      </c>
      <c r="C20" s="145">
        <v>108.96</v>
      </c>
      <c r="D20" s="137">
        <v>502635</v>
      </c>
      <c r="E20" s="15">
        <v>112.47</v>
      </c>
      <c r="F20" s="137">
        <v>37738</v>
      </c>
      <c r="G20" s="145">
        <v>59.56</v>
      </c>
      <c r="H20" s="137">
        <v>603697</v>
      </c>
      <c r="I20" s="145">
        <v>113.76</v>
      </c>
      <c r="J20" s="137">
        <v>400726</v>
      </c>
      <c r="K20" s="145">
        <v>148.71</v>
      </c>
      <c r="L20" s="137">
        <v>3142142</v>
      </c>
      <c r="M20" s="145">
        <v>90.81</v>
      </c>
      <c r="N20" s="137">
        <v>570625</v>
      </c>
      <c r="O20" s="145">
        <v>128.78</v>
      </c>
      <c r="P20" s="137">
        <v>408539</v>
      </c>
      <c r="Q20" s="145">
        <v>118.95</v>
      </c>
      <c r="R20" s="137">
        <v>99399</v>
      </c>
      <c r="S20" s="145">
        <v>124.78</v>
      </c>
      <c r="T20" s="137">
        <v>1731688</v>
      </c>
      <c r="U20" s="145">
        <v>105.76</v>
      </c>
      <c r="V20" s="137">
        <v>664837</v>
      </c>
      <c r="W20" s="145">
        <v>79.09</v>
      </c>
      <c r="X20" s="137">
        <v>77451</v>
      </c>
      <c r="Y20" s="145">
        <v>63.12</v>
      </c>
      <c r="Z20" s="137">
        <v>207576</v>
      </c>
      <c r="AA20" s="145">
        <v>157.18</v>
      </c>
      <c r="AB20" s="137">
        <v>1366563</v>
      </c>
      <c r="AC20" s="145">
        <v>109.15</v>
      </c>
      <c r="AD20" s="137">
        <v>665240</v>
      </c>
      <c r="AE20" s="145">
        <v>108.58</v>
      </c>
      <c r="AF20" s="137">
        <v>354091</v>
      </c>
      <c r="AG20" s="145">
        <v>120.77</v>
      </c>
      <c r="AH20" s="137">
        <v>362291</v>
      </c>
      <c r="AI20" s="145">
        <v>134.08000000000001</v>
      </c>
      <c r="AJ20" s="137">
        <v>449110</v>
      </c>
      <c r="AK20" s="145">
        <v>110.38</v>
      </c>
      <c r="AL20" s="137">
        <v>538812</v>
      </c>
      <c r="AM20" s="145">
        <v>120.53</v>
      </c>
      <c r="AN20" s="137">
        <v>189172</v>
      </c>
      <c r="AO20" s="145">
        <v>147.28</v>
      </c>
      <c r="AP20" s="137">
        <v>686942</v>
      </c>
      <c r="AQ20" s="145">
        <v>127.54</v>
      </c>
      <c r="AR20" s="137">
        <v>659873</v>
      </c>
      <c r="AS20" s="145">
        <v>103.09</v>
      </c>
      <c r="AT20" s="137">
        <v>1074763</v>
      </c>
      <c r="AU20" s="145">
        <v>107.41</v>
      </c>
      <c r="AV20" s="137">
        <v>608069</v>
      </c>
      <c r="AW20" s="145">
        <v>121.99</v>
      </c>
      <c r="AX20" s="137">
        <v>405171</v>
      </c>
      <c r="AY20" s="145">
        <v>141.68</v>
      </c>
      <c r="AZ20" s="137">
        <v>675994</v>
      </c>
      <c r="BA20" s="145">
        <v>119.91</v>
      </c>
      <c r="BB20" s="137">
        <v>183277</v>
      </c>
      <c r="BC20" s="145">
        <v>202.43</v>
      </c>
      <c r="BD20" s="137">
        <v>290834</v>
      </c>
      <c r="BE20" s="145">
        <v>169.09</v>
      </c>
      <c r="BF20" s="137">
        <v>248764</v>
      </c>
      <c r="BG20" s="145">
        <v>118.59</v>
      </c>
      <c r="BH20" s="137">
        <v>119433</v>
      </c>
      <c r="BI20" s="145">
        <v>94.84</v>
      </c>
      <c r="BJ20" s="137">
        <v>516413</v>
      </c>
      <c r="BK20" s="145">
        <v>60.68</v>
      </c>
      <c r="BL20" s="137">
        <v>200052</v>
      </c>
      <c r="BM20" s="145">
        <v>109.26</v>
      </c>
      <c r="BN20" s="137">
        <v>513231</v>
      </c>
      <c r="BO20" s="145">
        <v>26.89</v>
      </c>
      <c r="BP20" s="137">
        <v>1182716</v>
      </c>
      <c r="BQ20" s="145">
        <v>144.13</v>
      </c>
      <c r="BR20" s="137">
        <v>111623</v>
      </c>
      <c r="BS20" s="145">
        <v>175.36</v>
      </c>
      <c r="BT20" s="137">
        <v>1307275</v>
      </c>
      <c r="BU20" s="145">
        <v>114.78</v>
      </c>
      <c r="BV20" s="137">
        <v>401317</v>
      </c>
      <c r="BW20" s="145">
        <v>115.67</v>
      </c>
      <c r="BX20" s="137">
        <v>406079</v>
      </c>
      <c r="BY20" s="145">
        <v>116.91</v>
      </c>
      <c r="BZ20" s="137">
        <v>1706376</v>
      </c>
      <c r="CA20" s="145">
        <v>138.69</v>
      </c>
      <c r="CB20" s="137">
        <v>130069</v>
      </c>
      <c r="CC20" s="145">
        <v>122.75</v>
      </c>
      <c r="CD20" s="137">
        <v>365391</v>
      </c>
      <c r="CE20" s="145">
        <v>89.95</v>
      </c>
      <c r="CF20" s="137">
        <v>121624</v>
      </c>
      <c r="CG20" s="145">
        <v>160.38999999999999</v>
      </c>
      <c r="CH20" s="137">
        <v>774689</v>
      </c>
      <c r="CI20" s="145">
        <v>134.74</v>
      </c>
      <c r="CJ20" s="137">
        <v>2766028</v>
      </c>
      <c r="CK20" s="145">
        <v>129.43</v>
      </c>
      <c r="CL20" s="137">
        <v>325490</v>
      </c>
      <c r="CM20" s="145">
        <v>142.84</v>
      </c>
      <c r="CN20" s="137">
        <v>65895</v>
      </c>
      <c r="CO20" s="145">
        <v>107.5</v>
      </c>
      <c r="CP20" s="137">
        <v>847416</v>
      </c>
      <c r="CQ20" s="145">
        <v>117.75</v>
      </c>
      <c r="CR20" s="137">
        <v>736146</v>
      </c>
      <c r="CS20" s="145">
        <v>122.83</v>
      </c>
      <c r="CT20" s="137">
        <v>236742</v>
      </c>
      <c r="CU20" s="145">
        <v>131.44999999999999</v>
      </c>
      <c r="CV20" s="137">
        <v>919700</v>
      </c>
      <c r="CW20" s="145">
        <v>170.13</v>
      </c>
      <c r="CX20" s="137">
        <v>66147</v>
      </c>
      <c r="CY20" s="15">
        <v>133.97</v>
      </c>
    </row>
    <row r="21" spans="1:103">
      <c r="A21" s="136" t="s">
        <v>199</v>
      </c>
      <c r="B21" s="185">
        <v>306642</v>
      </c>
      <c r="C21" s="145">
        <v>1.08</v>
      </c>
      <c r="D21" s="137">
        <v>3528</v>
      </c>
      <c r="E21" s="15">
        <v>0.79</v>
      </c>
      <c r="F21" s="145" t="s">
        <v>316</v>
      </c>
      <c r="G21" s="145" t="s">
        <v>316</v>
      </c>
      <c r="H21" s="137">
        <v>1797</v>
      </c>
      <c r="I21" s="145">
        <v>0.34</v>
      </c>
      <c r="J21" s="137">
        <v>6273</v>
      </c>
      <c r="K21" s="145">
        <v>2.33</v>
      </c>
      <c r="L21" s="137">
        <v>44541</v>
      </c>
      <c r="M21" s="145">
        <v>1.29</v>
      </c>
      <c r="N21" s="137">
        <v>6098</v>
      </c>
      <c r="O21" s="145">
        <v>1.38</v>
      </c>
      <c r="P21" s="137">
        <v>8566</v>
      </c>
      <c r="Q21" s="145">
        <v>2.4900000000000002</v>
      </c>
      <c r="R21" s="145">
        <v>207</v>
      </c>
      <c r="S21" s="145">
        <v>0.26</v>
      </c>
      <c r="T21" s="137">
        <v>29247</v>
      </c>
      <c r="U21" s="145">
        <v>1.79</v>
      </c>
      <c r="V21" s="145" t="s">
        <v>316</v>
      </c>
      <c r="W21" s="145" t="s">
        <v>316</v>
      </c>
      <c r="X21" s="145" t="s">
        <v>316</v>
      </c>
      <c r="Y21" s="145" t="s">
        <v>316</v>
      </c>
      <c r="Z21" s="145" t="s">
        <v>316</v>
      </c>
      <c r="AA21" s="145" t="s">
        <v>316</v>
      </c>
      <c r="AB21" s="137">
        <v>12827</v>
      </c>
      <c r="AC21" s="145">
        <v>1.02</v>
      </c>
      <c r="AD21" s="137">
        <v>3553</v>
      </c>
      <c r="AE21" s="145">
        <v>0.57999999999999996</v>
      </c>
      <c r="AF21" s="137">
        <v>2779</v>
      </c>
      <c r="AG21" s="145">
        <v>0.95</v>
      </c>
      <c r="AH21" s="137">
        <v>3973</v>
      </c>
      <c r="AI21" s="145">
        <v>1.47</v>
      </c>
      <c r="AJ21" s="137">
        <v>19693</v>
      </c>
      <c r="AK21" s="145">
        <v>4.84</v>
      </c>
      <c r="AL21" s="137">
        <v>5020</v>
      </c>
      <c r="AM21" s="145">
        <v>1.1200000000000001</v>
      </c>
      <c r="AN21" s="137">
        <v>4695</v>
      </c>
      <c r="AO21" s="145">
        <v>3.66</v>
      </c>
      <c r="AP21" s="137">
        <v>1867</v>
      </c>
      <c r="AQ21" s="145">
        <v>0.35</v>
      </c>
      <c r="AR21" s="137">
        <v>7542</v>
      </c>
      <c r="AS21" s="145">
        <v>1.18</v>
      </c>
      <c r="AT21" s="137">
        <v>12520</v>
      </c>
      <c r="AU21" s="145">
        <v>1.25</v>
      </c>
      <c r="AV21" s="137">
        <v>1132</v>
      </c>
      <c r="AW21" s="145">
        <v>0.23</v>
      </c>
      <c r="AX21" s="145" t="s">
        <v>316</v>
      </c>
      <c r="AY21" s="145" t="s">
        <v>316</v>
      </c>
      <c r="AZ21" s="145" t="s">
        <v>316</v>
      </c>
      <c r="BA21" s="145" t="s">
        <v>316</v>
      </c>
      <c r="BB21" s="145">
        <v>126</v>
      </c>
      <c r="BC21" s="145">
        <v>0.14000000000000001</v>
      </c>
      <c r="BD21" s="145">
        <v>931</v>
      </c>
      <c r="BE21" s="145">
        <v>0.54</v>
      </c>
      <c r="BF21" s="145" t="s">
        <v>316</v>
      </c>
      <c r="BG21" s="145" t="s">
        <v>316</v>
      </c>
      <c r="BH21" s="137">
        <v>4022</v>
      </c>
      <c r="BI21" s="145">
        <v>3.19</v>
      </c>
      <c r="BJ21" s="145" t="s">
        <v>316</v>
      </c>
      <c r="BK21" s="145" t="s">
        <v>316</v>
      </c>
      <c r="BL21" s="137">
        <v>1146</v>
      </c>
      <c r="BM21" s="145">
        <v>0.63</v>
      </c>
      <c r="BN21" s="137">
        <v>37431</v>
      </c>
      <c r="BO21" s="145">
        <v>1.96</v>
      </c>
      <c r="BP21" s="145" t="s">
        <v>316</v>
      </c>
      <c r="BQ21" s="145" t="s">
        <v>316</v>
      </c>
      <c r="BR21" s="137">
        <v>3471</v>
      </c>
      <c r="BS21" s="145">
        <v>5.45</v>
      </c>
      <c r="BT21" s="137">
        <v>17321</v>
      </c>
      <c r="BU21" s="145">
        <v>1.52</v>
      </c>
      <c r="BV21" s="137">
        <v>3703</v>
      </c>
      <c r="BW21" s="145">
        <v>1.07</v>
      </c>
      <c r="BX21" s="137">
        <v>1560</v>
      </c>
      <c r="BY21" s="145">
        <v>0.45</v>
      </c>
      <c r="BZ21" s="137">
        <v>29170</v>
      </c>
      <c r="CA21" s="145">
        <v>2.37</v>
      </c>
      <c r="CB21" s="137">
        <v>5437</v>
      </c>
      <c r="CC21" s="145">
        <v>5.13</v>
      </c>
      <c r="CD21" s="145" t="s">
        <v>316</v>
      </c>
      <c r="CE21" s="145" t="s">
        <v>316</v>
      </c>
      <c r="CF21" s="137">
        <v>1895</v>
      </c>
      <c r="CG21" s="145">
        <v>2.5</v>
      </c>
      <c r="CH21" s="145" t="s">
        <v>316</v>
      </c>
      <c r="CI21" s="145" t="s">
        <v>316</v>
      </c>
      <c r="CJ21" s="137">
        <v>11516</v>
      </c>
      <c r="CK21" s="145">
        <v>0.54</v>
      </c>
      <c r="CL21" s="145" t="s">
        <v>316</v>
      </c>
      <c r="CM21" s="145" t="s">
        <v>316</v>
      </c>
      <c r="CN21" s="145" t="s">
        <v>316</v>
      </c>
      <c r="CO21" s="145" t="s">
        <v>316</v>
      </c>
      <c r="CP21" s="145" t="s">
        <v>316</v>
      </c>
      <c r="CQ21" s="145" t="s">
        <v>316</v>
      </c>
      <c r="CR21" s="137">
        <v>1829</v>
      </c>
      <c r="CS21" s="145">
        <v>0.31</v>
      </c>
      <c r="CT21" s="137">
        <v>8451</v>
      </c>
      <c r="CU21" s="145">
        <v>4.6900000000000004</v>
      </c>
      <c r="CV21" s="137">
        <v>2526</v>
      </c>
      <c r="CW21" s="145">
        <v>0.47</v>
      </c>
      <c r="CX21" s="145">
        <v>249</v>
      </c>
      <c r="CY21" s="15">
        <v>0.5</v>
      </c>
    </row>
    <row r="22" spans="1:103">
      <c r="A22" s="136" t="s">
        <v>200</v>
      </c>
      <c r="B22" s="185">
        <v>8965513</v>
      </c>
      <c r="C22" s="145">
        <v>31.49</v>
      </c>
      <c r="D22" s="137">
        <v>520100</v>
      </c>
      <c r="E22" s="15">
        <v>116.38</v>
      </c>
      <c r="F22" s="137">
        <v>3329</v>
      </c>
      <c r="G22" s="145">
        <v>5.25</v>
      </c>
      <c r="H22" s="137">
        <v>32678</v>
      </c>
      <c r="I22" s="145">
        <v>6.16</v>
      </c>
      <c r="J22" s="145" t="s">
        <v>316</v>
      </c>
      <c r="K22" s="145" t="s">
        <v>316</v>
      </c>
      <c r="L22" s="137">
        <v>262527</v>
      </c>
      <c r="M22" s="145">
        <v>7.59</v>
      </c>
      <c r="N22" s="137">
        <v>9252</v>
      </c>
      <c r="O22" s="145">
        <v>2.09</v>
      </c>
      <c r="P22" s="137">
        <v>180546</v>
      </c>
      <c r="Q22" s="145">
        <v>52.57</v>
      </c>
      <c r="R22" s="137">
        <v>31893</v>
      </c>
      <c r="S22" s="145">
        <v>40.04</v>
      </c>
      <c r="T22" s="137">
        <v>651142</v>
      </c>
      <c r="U22" s="145">
        <v>39.770000000000003</v>
      </c>
      <c r="V22" s="145" t="s">
        <v>316</v>
      </c>
      <c r="W22" s="145" t="s">
        <v>316</v>
      </c>
      <c r="X22" s="137">
        <v>134582</v>
      </c>
      <c r="Y22" s="145">
        <v>109.68</v>
      </c>
      <c r="Z22" s="137">
        <v>1796</v>
      </c>
      <c r="AA22" s="145">
        <v>1.36</v>
      </c>
      <c r="AB22" s="137">
        <v>1527009</v>
      </c>
      <c r="AC22" s="145">
        <v>121.96</v>
      </c>
      <c r="AD22" s="137">
        <v>4247</v>
      </c>
      <c r="AE22" s="145">
        <v>0.69</v>
      </c>
      <c r="AF22" s="145" t="s">
        <v>316</v>
      </c>
      <c r="AG22" s="145" t="s">
        <v>316</v>
      </c>
      <c r="AH22" s="145">
        <v>887</v>
      </c>
      <c r="AI22" s="145">
        <v>0.33</v>
      </c>
      <c r="AJ22" s="145" t="s">
        <v>316</v>
      </c>
      <c r="AK22" s="145" t="s">
        <v>316</v>
      </c>
      <c r="AL22" s="137">
        <v>9067</v>
      </c>
      <c r="AM22" s="145">
        <v>2.0299999999999998</v>
      </c>
      <c r="AN22" s="137">
        <v>4022</v>
      </c>
      <c r="AO22" s="145">
        <v>3.13</v>
      </c>
      <c r="AP22" s="137">
        <v>144049</v>
      </c>
      <c r="AQ22" s="145">
        <v>26.74</v>
      </c>
      <c r="AR22" s="145" t="s">
        <v>316</v>
      </c>
      <c r="AS22" s="145" t="s">
        <v>316</v>
      </c>
      <c r="AT22" s="137">
        <v>28756</v>
      </c>
      <c r="AU22" s="145">
        <v>2.87</v>
      </c>
      <c r="AV22" s="145">
        <v>50</v>
      </c>
      <c r="AW22" s="145">
        <v>0.01</v>
      </c>
      <c r="AX22" s="137">
        <v>1332</v>
      </c>
      <c r="AY22" s="145">
        <v>0.47</v>
      </c>
      <c r="AZ22" s="145">
        <v>420</v>
      </c>
      <c r="BA22" s="145">
        <v>7.0000000000000007E-2</v>
      </c>
      <c r="BB22" s="137">
        <v>31990</v>
      </c>
      <c r="BC22" s="145">
        <v>35.33</v>
      </c>
      <c r="BD22" s="137">
        <v>2599</v>
      </c>
      <c r="BE22" s="145">
        <v>1.51</v>
      </c>
      <c r="BF22" s="137">
        <v>8089</v>
      </c>
      <c r="BG22" s="145">
        <v>3.86</v>
      </c>
      <c r="BH22" s="137">
        <v>57756</v>
      </c>
      <c r="BI22" s="145">
        <v>45.86</v>
      </c>
      <c r="BJ22" s="137">
        <v>851195</v>
      </c>
      <c r="BK22" s="145">
        <v>100.01</v>
      </c>
      <c r="BL22" s="137">
        <v>12421</v>
      </c>
      <c r="BM22" s="145">
        <v>6.78</v>
      </c>
      <c r="BN22" s="137">
        <v>927222</v>
      </c>
      <c r="BO22" s="145">
        <v>48.59</v>
      </c>
      <c r="BP22" s="137">
        <v>421683</v>
      </c>
      <c r="BQ22" s="145">
        <v>51.39</v>
      </c>
      <c r="BR22" s="137">
        <v>39134</v>
      </c>
      <c r="BS22" s="145">
        <v>61.48</v>
      </c>
      <c r="BT22" s="137">
        <v>640548</v>
      </c>
      <c r="BU22" s="145">
        <v>56.24</v>
      </c>
      <c r="BV22" s="137">
        <v>19954</v>
      </c>
      <c r="BW22" s="145">
        <v>5.75</v>
      </c>
      <c r="BX22" s="137">
        <v>8063</v>
      </c>
      <c r="BY22" s="145">
        <v>2.3199999999999998</v>
      </c>
      <c r="BZ22" s="137">
        <v>684209</v>
      </c>
      <c r="CA22" s="145">
        <v>55.61</v>
      </c>
      <c r="CB22" s="137">
        <v>81305</v>
      </c>
      <c r="CC22" s="145">
        <v>76.73</v>
      </c>
      <c r="CD22" s="137">
        <v>43757</v>
      </c>
      <c r="CE22" s="145">
        <v>10.77</v>
      </c>
      <c r="CF22" s="137">
        <v>2430</v>
      </c>
      <c r="CG22" s="145">
        <v>3.2</v>
      </c>
      <c r="CH22" s="137">
        <v>3998</v>
      </c>
      <c r="CI22" s="145">
        <v>0.7</v>
      </c>
      <c r="CJ22" s="137">
        <v>672566</v>
      </c>
      <c r="CK22" s="145">
        <v>31.47</v>
      </c>
      <c r="CL22" s="137">
        <v>1668</v>
      </c>
      <c r="CM22" s="145">
        <v>0.73</v>
      </c>
      <c r="CN22" s="137">
        <v>9605</v>
      </c>
      <c r="CO22" s="145">
        <v>15.67</v>
      </c>
      <c r="CP22" s="137">
        <v>96603</v>
      </c>
      <c r="CQ22" s="145">
        <v>13.42</v>
      </c>
      <c r="CR22" s="137">
        <v>332367</v>
      </c>
      <c r="CS22" s="145">
        <v>55.46</v>
      </c>
      <c r="CT22" s="137">
        <v>192526</v>
      </c>
      <c r="CU22" s="145">
        <v>106.9</v>
      </c>
      <c r="CV22" s="137">
        <v>274020</v>
      </c>
      <c r="CW22" s="145">
        <v>50.69</v>
      </c>
      <c r="CX22" s="137">
        <v>2121</v>
      </c>
      <c r="CY22" s="15">
        <v>4.3</v>
      </c>
    </row>
    <row r="23" spans="1:103">
      <c r="A23" s="136" t="s">
        <v>201</v>
      </c>
      <c r="B23" s="185">
        <v>8643695</v>
      </c>
      <c r="C23" s="145">
        <v>30.36</v>
      </c>
      <c r="D23" s="137">
        <v>66301</v>
      </c>
      <c r="E23" s="15">
        <v>14.84</v>
      </c>
      <c r="F23" s="137">
        <v>47012</v>
      </c>
      <c r="G23" s="145">
        <v>74.19</v>
      </c>
      <c r="H23" s="137">
        <v>160694</v>
      </c>
      <c r="I23" s="145">
        <v>30.28</v>
      </c>
      <c r="J23" s="137">
        <v>96663</v>
      </c>
      <c r="K23" s="145">
        <v>35.869999999999997</v>
      </c>
      <c r="L23" s="137">
        <v>1150856</v>
      </c>
      <c r="M23" s="145">
        <v>33.26</v>
      </c>
      <c r="N23" s="137">
        <v>67904</v>
      </c>
      <c r="O23" s="145">
        <v>15.32</v>
      </c>
      <c r="P23" s="137">
        <v>118701</v>
      </c>
      <c r="Q23" s="145">
        <v>34.56</v>
      </c>
      <c r="R23" s="137">
        <v>27213</v>
      </c>
      <c r="S23" s="145">
        <v>34.159999999999997</v>
      </c>
      <c r="T23" s="137">
        <v>442711</v>
      </c>
      <c r="U23" s="145">
        <v>27.04</v>
      </c>
      <c r="V23" s="137">
        <v>81823</v>
      </c>
      <c r="W23" s="145">
        <v>9.73</v>
      </c>
      <c r="X23" s="137">
        <v>55073</v>
      </c>
      <c r="Y23" s="145">
        <v>44.88</v>
      </c>
      <c r="Z23" s="137">
        <v>28568</v>
      </c>
      <c r="AA23" s="145">
        <v>21.63</v>
      </c>
      <c r="AB23" s="137">
        <v>472615</v>
      </c>
      <c r="AC23" s="145">
        <v>37.75</v>
      </c>
      <c r="AD23" s="137">
        <v>85338</v>
      </c>
      <c r="AE23" s="145">
        <v>13.93</v>
      </c>
      <c r="AF23" s="137">
        <v>95693</v>
      </c>
      <c r="AG23" s="145">
        <v>32.64</v>
      </c>
      <c r="AH23" s="137">
        <v>52876</v>
      </c>
      <c r="AI23" s="145">
        <v>19.57</v>
      </c>
      <c r="AJ23" s="137">
        <v>16862</v>
      </c>
      <c r="AK23" s="145">
        <v>4.1399999999999997</v>
      </c>
      <c r="AL23" s="137">
        <v>96621</v>
      </c>
      <c r="AM23" s="145">
        <v>21.61</v>
      </c>
      <c r="AN23" s="137">
        <v>74358</v>
      </c>
      <c r="AO23" s="145">
        <v>57.89</v>
      </c>
      <c r="AP23" s="137">
        <v>205766</v>
      </c>
      <c r="AQ23" s="145">
        <v>38.200000000000003</v>
      </c>
      <c r="AR23" s="137">
        <v>270512</v>
      </c>
      <c r="AS23" s="145">
        <v>42.26</v>
      </c>
      <c r="AT23" s="137">
        <v>596238</v>
      </c>
      <c r="AU23" s="145">
        <v>59.59</v>
      </c>
      <c r="AV23" s="137">
        <v>183009</v>
      </c>
      <c r="AW23" s="145">
        <v>36.72</v>
      </c>
      <c r="AX23" s="137">
        <v>55507</v>
      </c>
      <c r="AY23" s="145">
        <v>19.41</v>
      </c>
      <c r="AZ23" s="137">
        <v>108152</v>
      </c>
      <c r="BA23" s="145">
        <v>19.190000000000001</v>
      </c>
      <c r="BB23" s="137">
        <v>13726</v>
      </c>
      <c r="BC23" s="145">
        <v>15.16</v>
      </c>
      <c r="BD23" s="137">
        <v>45016</v>
      </c>
      <c r="BE23" s="145">
        <v>26.17</v>
      </c>
      <c r="BF23" s="137">
        <v>66213</v>
      </c>
      <c r="BG23" s="145">
        <v>31.56</v>
      </c>
      <c r="BH23" s="137">
        <v>86786</v>
      </c>
      <c r="BI23" s="145">
        <v>68.91</v>
      </c>
      <c r="BJ23" s="137">
        <v>397514</v>
      </c>
      <c r="BK23" s="145">
        <v>46.71</v>
      </c>
      <c r="BL23" s="137">
        <v>18024</v>
      </c>
      <c r="BM23" s="145">
        <v>9.84</v>
      </c>
      <c r="BN23" s="137">
        <v>1020302</v>
      </c>
      <c r="BO23" s="145">
        <v>53.46</v>
      </c>
      <c r="BP23" s="137">
        <v>42026</v>
      </c>
      <c r="BQ23" s="145">
        <v>5.12</v>
      </c>
      <c r="BR23" s="137">
        <v>21810</v>
      </c>
      <c r="BS23" s="145">
        <v>34.26</v>
      </c>
      <c r="BT23" s="137">
        <v>281972</v>
      </c>
      <c r="BU23" s="145">
        <v>24.76</v>
      </c>
      <c r="BV23" s="137">
        <v>73659</v>
      </c>
      <c r="BW23" s="145">
        <v>21.23</v>
      </c>
      <c r="BX23" s="137">
        <v>177603</v>
      </c>
      <c r="BY23" s="145">
        <v>51.13</v>
      </c>
      <c r="BZ23" s="137">
        <v>320955</v>
      </c>
      <c r="CA23" s="145">
        <v>26.09</v>
      </c>
      <c r="CB23" s="137">
        <v>59645</v>
      </c>
      <c r="CC23" s="145">
        <v>56.29</v>
      </c>
      <c r="CD23" s="137">
        <v>29497</v>
      </c>
      <c r="CE23" s="145">
        <v>7.26</v>
      </c>
      <c r="CF23" s="137">
        <v>19350</v>
      </c>
      <c r="CG23" s="145">
        <v>25.52</v>
      </c>
      <c r="CH23" s="137">
        <v>81671</v>
      </c>
      <c r="CI23" s="145">
        <v>14.21</v>
      </c>
      <c r="CJ23" s="137">
        <v>584461</v>
      </c>
      <c r="CK23" s="145">
        <v>27.35</v>
      </c>
      <c r="CL23" s="137">
        <v>47839</v>
      </c>
      <c r="CM23" s="145">
        <v>20.99</v>
      </c>
      <c r="CN23" s="137">
        <v>26721</v>
      </c>
      <c r="CO23" s="145">
        <v>43.59</v>
      </c>
      <c r="CP23" s="137">
        <v>15174</v>
      </c>
      <c r="CQ23" s="145">
        <v>2.11</v>
      </c>
      <c r="CR23" s="137">
        <v>264885</v>
      </c>
      <c r="CS23" s="145">
        <v>44.2</v>
      </c>
      <c r="CT23" s="137">
        <v>31838</v>
      </c>
      <c r="CU23" s="145">
        <v>17.68</v>
      </c>
      <c r="CV23" s="137">
        <v>254868</v>
      </c>
      <c r="CW23" s="145">
        <v>47.15</v>
      </c>
      <c r="CX23" s="137">
        <v>5074</v>
      </c>
      <c r="CY23" s="15">
        <v>10.28</v>
      </c>
    </row>
    <row r="24" spans="1:103">
      <c r="A24" s="136" t="s">
        <v>202</v>
      </c>
      <c r="B24" s="185">
        <v>11510475</v>
      </c>
      <c r="C24" s="145">
        <v>40.42</v>
      </c>
      <c r="D24" s="137">
        <v>160898</v>
      </c>
      <c r="E24" s="15">
        <v>36</v>
      </c>
      <c r="F24" s="145" t="s">
        <v>316</v>
      </c>
      <c r="G24" s="145" t="s">
        <v>316</v>
      </c>
      <c r="H24" s="145" t="s">
        <v>316</v>
      </c>
      <c r="I24" s="145" t="s">
        <v>316</v>
      </c>
      <c r="J24" s="137">
        <v>45794</v>
      </c>
      <c r="K24" s="145">
        <v>16.989999999999998</v>
      </c>
      <c r="L24" s="137">
        <v>66699</v>
      </c>
      <c r="M24" s="145">
        <v>1.93</v>
      </c>
      <c r="N24" s="145">
        <v>2</v>
      </c>
      <c r="O24" s="145">
        <v>0</v>
      </c>
      <c r="P24" s="137">
        <v>131624</v>
      </c>
      <c r="Q24" s="145">
        <v>38.32</v>
      </c>
      <c r="R24" s="137">
        <v>66474</v>
      </c>
      <c r="S24" s="145">
        <v>83.45</v>
      </c>
      <c r="T24" s="137">
        <v>499395</v>
      </c>
      <c r="U24" s="145">
        <v>30.5</v>
      </c>
      <c r="V24" s="145" t="s">
        <v>316</v>
      </c>
      <c r="W24" s="145" t="s">
        <v>316</v>
      </c>
      <c r="X24" s="137">
        <v>179000</v>
      </c>
      <c r="Y24" s="145">
        <v>145.88</v>
      </c>
      <c r="Z24" s="137">
        <v>5078</v>
      </c>
      <c r="AA24" s="145">
        <v>3.85</v>
      </c>
      <c r="AB24" s="137">
        <v>318122</v>
      </c>
      <c r="AC24" s="145">
        <v>25.41</v>
      </c>
      <c r="AD24" s="137">
        <v>15368</v>
      </c>
      <c r="AE24" s="145">
        <v>2.5099999999999998</v>
      </c>
      <c r="AF24" s="145" t="s">
        <v>316</v>
      </c>
      <c r="AG24" s="145" t="s">
        <v>316</v>
      </c>
      <c r="AH24" s="137">
        <v>6194</v>
      </c>
      <c r="AI24" s="145">
        <v>2.29</v>
      </c>
      <c r="AJ24" s="137">
        <v>553290</v>
      </c>
      <c r="AK24" s="145">
        <v>135.97999999999999</v>
      </c>
      <c r="AL24" s="137">
        <v>297087</v>
      </c>
      <c r="AM24" s="145">
        <v>66.459999999999994</v>
      </c>
      <c r="AN24" s="145" t="s">
        <v>316</v>
      </c>
      <c r="AO24" s="145" t="s">
        <v>316</v>
      </c>
      <c r="AP24" s="137">
        <v>678962</v>
      </c>
      <c r="AQ24" s="145">
        <v>126.06</v>
      </c>
      <c r="AR24" s="137">
        <v>162852</v>
      </c>
      <c r="AS24" s="145">
        <v>25.44</v>
      </c>
      <c r="AT24" s="137">
        <v>34536</v>
      </c>
      <c r="AU24" s="145">
        <v>3.45</v>
      </c>
      <c r="AV24" s="137">
        <v>997089</v>
      </c>
      <c r="AW24" s="145">
        <v>200.04</v>
      </c>
      <c r="AX24" s="137">
        <v>6892</v>
      </c>
      <c r="AY24" s="145">
        <v>2.41</v>
      </c>
      <c r="AZ24" s="137">
        <v>25776</v>
      </c>
      <c r="BA24" s="145">
        <v>4.57</v>
      </c>
      <c r="BB24" s="137">
        <v>18250</v>
      </c>
      <c r="BC24" s="145">
        <v>20.16</v>
      </c>
      <c r="BD24" s="137">
        <v>18565</v>
      </c>
      <c r="BE24" s="145">
        <v>10.79</v>
      </c>
      <c r="BF24" s="137">
        <v>22335</v>
      </c>
      <c r="BG24" s="145">
        <v>10.65</v>
      </c>
      <c r="BH24" s="137">
        <v>231693</v>
      </c>
      <c r="BI24" s="145">
        <v>183.98</v>
      </c>
      <c r="BJ24" s="137">
        <v>237359</v>
      </c>
      <c r="BK24" s="145">
        <v>27.89</v>
      </c>
      <c r="BL24" s="137">
        <v>124465</v>
      </c>
      <c r="BM24" s="145">
        <v>67.98</v>
      </c>
      <c r="BN24" s="137">
        <v>1026363</v>
      </c>
      <c r="BO24" s="145">
        <v>53.78</v>
      </c>
      <c r="BP24" s="137">
        <v>588780</v>
      </c>
      <c r="BQ24" s="145">
        <v>71.75</v>
      </c>
      <c r="BR24" s="137">
        <v>63141</v>
      </c>
      <c r="BS24" s="145">
        <v>99.19</v>
      </c>
      <c r="BT24" s="145" t="s">
        <v>316</v>
      </c>
      <c r="BU24" s="145" t="s">
        <v>316</v>
      </c>
      <c r="BV24" s="137">
        <v>14557</v>
      </c>
      <c r="BW24" s="145">
        <v>4.2</v>
      </c>
      <c r="BX24" s="145" t="s">
        <v>316</v>
      </c>
      <c r="BY24" s="145" t="s">
        <v>316</v>
      </c>
      <c r="BZ24" s="137">
        <v>27464</v>
      </c>
      <c r="CA24" s="145">
        <v>2.23</v>
      </c>
      <c r="CB24" s="137">
        <v>100039</v>
      </c>
      <c r="CC24" s="145">
        <v>94.41</v>
      </c>
      <c r="CD24" s="137">
        <v>81990</v>
      </c>
      <c r="CE24" s="145">
        <v>20.18</v>
      </c>
      <c r="CF24" s="137">
        <v>43194</v>
      </c>
      <c r="CG24" s="145">
        <v>56.96</v>
      </c>
      <c r="CH24" s="137">
        <v>122201</v>
      </c>
      <c r="CI24" s="145">
        <v>21.25</v>
      </c>
      <c r="CJ24" s="137">
        <v>3231738</v>
      </c>
      <c r="CK24" s="145">
        <v>151.22</v>
      </c>
      <c r="CL24" s="137">
        <v>25646</v>
      </c>
      <c r="CM24" s="145">
        <v>11.25</v>
      </c>
      <c r="CN24" s="137">
        <v>176255</v>
      </c>
      <c r="CO24" s="145">
        <v>287.54000000000002</v>
      </c>
      <c r="CP24" s="137">
        <v>578198</v>
      </c>
      <c r="CQ24" s="145">
        <v>80.34</v>
      </c>
      <c r="CR24" s="137">
        <v>204999</v>
      </c>
      <c r="CS24" s="145">
        <v>34.200000000000003</v>
      </c>
      <c r="CT24" s="137">
        <v>318507</v>
      </c>
      <c r="CU24" s="145">
        <v>176.85</v>
      </c>
      <c r="CV24" s="137">
        <v>3604</v>
      </c>
      <c r="CW24" s="145">
        <v>0.67</v>
      </c>
      <c r="CX24" s="145" t="s">
        <v>316</v>
      </c>
      <c r="CY24" s="15" t="s">
        <v>316</v>
      </c>
    </row>
    <row r="25" spans="1:103">
      <c r="A25" s="136"/>
      <c r="B25" s="185"/>
      <c r="C25" s="145"/>
      <c r="D25" s="137"/>
      <c r="F25" s="145"/>
      <c r="G25" s="145"/>
      <c r="H25" s="145"/>
      <c r="I25" s="145"/>
      <c r="J25" s="137"/>
      <c r="K25" s="145"/>
      <c r="L25" s="137"/>
      <c r="M25" s="145"/>
      <c r="N25" s="145"/>
      <c r="O25" s="145"/>
      <c r="P25" s="137"/>
      <c r="Q25" s="145"/>
      <c r="R25" s="137"/>
      <c r="S25" s="145"/>
      <c r="T25" s="137"/>
      <c r="U25" s="145"/>
      <c r="V25" s="145"/>
      <c r="W25" s="145"/>
      <c r="X25" s="137"/>
      <c r="Y25" s="145"/>
      <c r="Z25" s="137"/>
      <c r="AA25" s="145"/>
      <c r="AB25" s="137"/>
      <c r="AC25" s="145"/>
      <c r="AD25" s="137"/>
      <c r="AE25" s="145"/>
      <c r="AF25" s="145"/>
      <c r="AG25" s="145"/>
      <c r="AH25" s="137"/>
      <c r="AI25" s="145"/>
      <c r="AJ25" s="137"/>
      <c r="AK25" s="145"/>
      <c r="AL25" s="137"/>
      <c r="AM25" s="145"/>
      <c r="AN25" s="145"/>
      <c r="AO25" s="145"/>
      <c r="AP25" s="137"/>
      <c r="AQ25" s="145"/>
      <c r="AR25" s="137"/>
      <c r="AS25" s="145"/>
      <c r="AT25" s="137"/>
      <c r="AU25" s="145"/>
      <c r="AV25" s="137"/>
      <c r="AW25" s="145"/>
      <c r="AX25" s="137"/>
      <c r="AY25" s="145"/>
      <c r="AZ25" s="137"/>
      <c r="BA25" s="145"/>
      <c r="BB25" s="137"/>
      <c r="BC25" s="145"/>
      <c r="BD25" s="137"/>
      <c r="BE25" s="145"/>
      <c r="BF25" s="137"/>
      <c r="BG25" s="145"/>
      <c r="BH25" s="137"/>
      <c r="BI25" s="145"/>
      <c r="BJ25" s="137"/>
      <c r="BK25" s="145"/>
      <c r="BL25" s="137"/>
      <c r="BM25" s="145"/>
      <c r="BN25" s="137"/>
      <c r="BO25" s="145"/>
      <c r="BP25" s="137"/>
      <c r="BQ25" s="145"/>
      <c r="BR25" s="137"/>
      <c r="BS25" s="145"/>
      <c r="BT25" s="145"/>
      <c r="BU25" s="145"/>
      <c r="BV25" s="137"/>
      <c r="BW25" s="145"/>
      <c r="BX25" s="145"/>
      <c r="BY25" s="145"/>
      <c r="BZ25" s="137"/>
      <c r="CA25" s="145"/>
      <c r="CB25" s="137"/>
      <c r="CC25" s="145"/>
      <c r="CD25" s="137"/>
      <c r="CE25" s="145"/>
      <c r="CF25" s="137"/>
      <c r="CG25" s="145"/>
      <c r="CH25" s="137"/>
      <c r="CI25" s="145"/>
      <c r="CJ25" s="137"/>
      <c r="CK25" s="145"/>
      <c r="CL25" s="137"/>
      <c r="CM25" s="145"/>
      <c r="CN25" s="137"/>
      <c r="CO25" s="145"/>
      <c r="CP25" s="137"/>
      <c r="CQ25" s="145"/>
      <c r="CR25" s="137"/>
      <c r="CS25" s="145"/>
      <c r="CT25" s="137"/>
      <c r="CU25" s="145"/>
      <c r="CV25" s="137"/>
      <c r="CW25" s="145"/>
      <c r="CX25" s="145"/>
    </row>
    <row r="26" spans="1:103">
      <c r="A26" s="136" t="s">
        <v>203</v>
      </c>
      <c r="B26" s="185">
        <v>32866254</v>
      </c>
      <c r="C26" s="145">
        <v>115.42</v>
      </c>
      <c r="D26" s="137">
        <v>432671</v>
      </c>
      <c r="E26" s="15">
        <v>96.82</v>
      </c>
      <c r="F26" s="137">
        <v>73417</v>
      </c>
      <c r="G26" s="145">
        <v>115.87</v>
      </c>
      <c r="H26" s="137">
        <v>257881</v>
      </c>
      <c r="I26" s="145">
        <v>48.59</v>
      </c>
      <c r="J26" s="137">
        <v>252255</v>
      </c>
      <c r="K26" s="145">
        <v>93.61</v>
      </c>
      <c r="L26" s="137">
        <v>3908895</v>
      </c>
      <c r="M26" s="145">
        <v>112.97</v>
      </c>
      <c r="N26" s="137">
        <v>301374</v>
      </c>
      <c r="O26" s="145">
        <v>68.02</v>
      </c>
      <c r="P26" s="137">
        <v>353048</v>
      </c>
      <c r="Q26" s="145">
        <v>102.79</v>
      </c>
      <c r="R26" s="137">
        <v>831710</v>
      </c>
      <c r="S26" s="186">
        <v>1044.08</v>
      </c>
      <c r="T26" s="137">
        <v>1548989</v>
      </c>
      <c r="U26" s="145">
        <v>94.6</v>
      </c>
      <c r="V26" s="137">
        <v>506485</v>
      </c>
      <c r="W26" s="145">
        <v>60.26</v>
      </c>
      <c r="X26" s="137">
        <v>116464</v>
      </c>
      <c r="Y26" s="145">
        <v>94.92</v>
      </c>
      <c r="Z26" s="137">
        <v>247740</v>
      </c>
      <c r="AA26" s="145">
        <v>187.6</v>
      </c>
      <c r="AB26" s="137">
        <v>1831669</v>
      </c>
      <c r="AC26" s="145">
        <v>146.30000000000001</v>
      </c>
      <c r="AD26" s="137">
        <v>311077</v>
      </c>
      <c r="AE26" s="145">
        <v>50.77</v>
      </c>
      <c r="AF26" s="137">
        <v>496498</v>
      </c>
      <c r="AG26" s="145">
        <v>169.34</v>
      </c>
      <c r="AH26" s="137">
        <v>227332</v>
      </c>
      <c r="AI26" s="145">
        <v>84.13</v>
      </c>
      <c r="AJ26" s="137">
        <v>551794</v>
      </c>
      <c r="AK26" s="145">
        <v>135.62</v>
      </c>
      <c r="AL26" s="137">
        <v>477775</v>
      </c>
      <c r="AM26" s="145">
        <v>106.88</v>
      </c>
      <c r="AN26" s="137">
        <v>138015</v>
      </c>
      <c r="AO26" s="145">
        <v>107.45</v>
      </c>
      <c r="AP26" s="137">
        <v>398673</v>
      </c>
      <c r="AQ26" s="145">
        <v>74.02</v>
      </c>
      <c r="AR26" s="137">
        <v>496082</v>
      </c>
      <c r="AS26" s="145">
        <v>77.5</v>
      </c>
      <c r="AT26" s="137">
        <v>1228719</v>
      </c>
      <c r="AU26" s="145">
        <v>122.79</v>
      </c>
      <c r="AV26" s="137">
        <v>810126</v>
      </c>
      <c r="AW26" s="145">
        <v>162.53</v>
      </c>
      <c r="AX26" s="137">
        <v>304063</v>
      </c>
      <c r="AY26" s="145">
        <v>106.33</v>
      </c>
      <c r="AZ26" s="137">
        <v>587063</v>
      </c>
      <c r="BA26" s="145">
        <v>104.14</v>
      </c>
      <c r="BB26" s="137">
        <v>124536</v>
      </c>
      <c r="BC26" s="145">
        <v>137.55000000000001</v>
      </c>
      <c r="BD26" s="137">
        <v>183294</v>
      </c>
      <c r="BE26" s="145">
        <v>106.56</v>
      </c>
      <c r="BF26" s="137">
        <v>372889</v>
      </c>
      <c r="BG26" s="145">
        <v>177.76</v>
      </c>
      <c r="BH26" s="137">
        <v>145372</v>
      </c>
      <c r="BI26" s="145">
        <v>115.43</v>
      </c>
      <c r="BJ26" s="137">
        <v>853324</v>
      </c>
      <c r="BK26" s="145">
        <v>100.26</v>
      </c>
      <c r="BL26" s="137">
        <v>159678</v>
      </c>
      <c r="BM26" s="145">
        <v>87.21</v>
      </c>
      <c r="BN26" s="137">
        <v>865094</v>
      </c>
      <c r="BO26" s="145">
        <v>45.33</v>
      </c>
      <c r="BP26" s="137">
        <v>955966</v>
      </c>
      <c r="BQ26" s="145">
        <v>116.49</v>
      </c>
      <c r="BR26" s="137">
        <v>94352</v>
      </c>
      <c r="BS26" s="145">
        <v>148.22</v>
      </c>
      <c r="BT26" s="137">
        <v>1483448</v>
      </c>
      <c r="BU26" s="145">
        <v>130.24</v>
      </c>
      <c r="BV26" s="137">
        <v>805825</v>
      </c>
      <c r="BW26" s="145">
        <v>232.25</v>
      </c>
      <c r="BX26" s="137">
        <v>415603</v>
      </c>
      <c r="BY26" s="145">
        <v>119.65</v>
      </c>
      <c r="BZ26" s="137">
        <v>2181007</v>
      </c>
      <c r="CA26" s="145">
        <v>177.27</v>
      </c>
      <c r="CB26" s="137">
        <v>90577</v>
      </c>
      <c r="CC26" s="145">
        <v>85.48</v>
      </c>
      <c r="CD26" s="137">
        <v>346713</v>
      </c>
      <c r="CE26" s="145">
        <v>85.35</v>
      </c>
      <c r="CF26" s="137">
        <v>139899</v>
      </c>
      <c r="CG26" s="145">
        <v>184.48</v>
      </c>
      <c r="CH26" s="137">
        <v>878136</v>
      </c>
      <c r="CI26" s="145">
        <v>152.74</v>
      </c>
      <c r="CJ26" s="137">
        <v>3751486</v>
      </c>
      <c r="CK26" s="145">
        <v>175.54</v>
      </c>
      <c r="CL26" s="137">
        <v>143276</v>
      </c>
      <c r="CM26" s="145">
        <v>62.88</v>
      </c>
      <c r="CN26" s="137">
        <v>77812</v>
      </c>
      <c r="CO26" s="145">
        <v>126.94</v>
      </c>
      <c r="CP26" s="137">
        <v>535503</v>
      </c>
      <c r="CQ26" s="145">
        <v>74.41</v>
      </c>
      <c r="CR26" s="137">
        <v>627364</v>
      </c>
      <c r="CS26" s="145">
        <v>104.68</v>
      </c>
      <c r="CT26" s="137">
        <v>152833</v>
      </c>
      <c r="CU26" s="145">
        <v>84.86</v>
      </c>
      <c r="CV26" s="137">
        <v>701555</v>
      </c>
      <c r="CW26" s="145">
        <v>129.77000000000001</v>
      </c>
      <c r="CX26" s="137">
        <v>90897</v>
      </c>
      <c r="CY26" s="15">
        <v>184.09</v>
      </c>
    </row>
    <row r="27" spans="1:103">
      <c r="A27" s="136" t="s">
        <v>204</v>
      </c>
      <c r="B27" s="185">
        <v>300007</v>
      </c>
      <c r="C27" s="145">
        <v>1.05</v>
      </c>
      <c r="D27" s="137">
        <v>2207</v>
      </c>
      <c r="E27" s="15">
        <v>0.49</v>
      </c>
      <c r="F27" s="137">
        <v>1117</v>
      </c>
      <c r="G27" s="145">
        <v>1.76</v>
      </c>
      <c r="H27" s="137">
        <v>1127</v>
      </c>
      <c r="I27" s="145">
        <v>0.21</v>
      </c>
      <c r="J27" s="137">
        <v>1546</v>
      </c>
      <c r="K27" s="145">
        <v>0.56999999999999995</v>
      </c>
      <c r="L27" s="137">
        <v>33333</v>
      </c>
      <c r="M27" s="145">
        <v>0.96</v>
      </c>
      <c r="N27" s="137">
        <v>4835</v>
      </c>
      <c r="O27" s="145">
        <v>1.0900000000000001</v>
      </c>
      <c r="P27" s="137">
        <v>5822</v>
      </c>
      <c r="Q27" s="145">
        <v>1.7</v>
      </c>
      <c r="R27" s="145">
        <v>790</v>
      </c>
      <c r="S27" s="145">
        <v>0.99</v>
      </c>
      <c r="T27" s="137">
        <v>29821</v>
      </c>
      <c r="U27" s="145">
        <v>1.82</v>
      </c>
      <c r="V27" s="137">
        <v>2336</v>
      </c>
      <c r="W27" s="145">
        <v>0.28000000000000003</v>
      </c>
      <c r="X27" s="145" t="s">
        <v>316</v>
      </c>
      <c r="Y27" s="145" t="s">
        <v>316</v>
      </c>
      <c r="Z27" s="137">
        <v>1156</v>
      </c>
      <c r="AA27" s="145">
        <v>0.88</v>
      </c>
      <c r="AB27" s="137">
        <v>4041</v>
      </c>
      <c r="AC27" s="145">
        <v>0.32</v>
      </c>
      <c r="AD27" s="137">
        <v>7992</v>
      </c>
      <c r="AE27" s="145">
        <v>1.3</v>
      </c>
      <c r="AF27" s="137">
        <v>9223</v>
      </c>
      <c r="AG27" s="145">
        <v>3.15</v>
      </c>
      <c r="AH27" s="137">
        <v>2325</v>
      </c>
      <c r="AI27" s="145">
        <v>0.86</v>
      </c>
      <c r="AJ27" s="137">
        <v>1152</v>
      </c>
      <c r="AK27" s="145">
        <v>0.28000000000000003</v>
      </c>
      <c r="AL27" s="145" t="s">
        <v>316</v>
      </c>
      <c r="AM27" s="145" t="s">
        <v>316</v>
      </c>
      <c r="AN27" s="137">
        <v>4290</v>
      </c>
      <c r="AO27" s="145">
        <v>3.34</v>
      </c>
      <c r="AP27" s="145">
        <v>541</v>
      </c>
      <c r="AQ27" s="145">
        <v>0.1</v>
      </c>
      <c r="AR27" s="137">
        <v>1369</v>
      </c>
      <c r="AS27" s="145">
        <v>0.21</v>
      </c>
      <c r="AT27" s="137">
        <v>12065</v>
      </c>
      <c r="AU27" s="145">
        <v>1.21</v>
      </c>
      <c r="AV27" s="145">
        <v>891</v>
      </c>
      <c r="AW27" s="145">
        <v>0.18</v>
      </c>
      <c r="AX27" s="137">
        <v>2242</v>
      </c>
      <c r="AY27" s="145">
        <v>0.78</v>
      </c>
      <c r="AZ27" s="137">
        <v>3683</v>
      </c>
      <c r="BA27" s="145">
        <v>0.65</v>
      </c>
      <c r="BB27" s="137">
        <v>1722</v>
      </c>
      <c r="BC27" s="145">
        <v>1.9</v>
      </c>
      <c r="BD27" s="145">
        <v>266</v>
      </c>
      <c r="BE27" s="145">
        <v>0.15</v>
      </c>
      <c r="BF27" s="145" t="s">
        <v>316</v>
      </c>
      <c r="BG27" s="145" t="s">
        <v>316</v>
      </c>
      <c r="BH27" s="137">
        <v>2752</v>
      </c>
      <c r="BI27" s="145">
        <v>2.19</v>
      </c>
      <c r="BJ27" s="137">
        <v>6455</v>
      </c>
      <c r="BK27" s="145">
        <v>0.76</v>
      </c>
      <c r="BL27" s="145">
        <v>817</v>
      </c>
      <c r="BM27" s="145">
        <v>0.45</v>
      </c>
      <c r="BN27" s="137">
        <v>31353</v>
      </c>
      <c r="BO27" s="145">
        <v>1.64</v>
      </c>
      <c r="BP27" s="137">
        <v>7081</v>
      </c>
      <c r="BQ27" s="145">
        <v>0.86</v>
      </c>
      <c r="BR27" s="145">
        <v>256</v>
      </c>
      <c r="BS27" s="145">
        <v>0.4</v>
      </c>
      <c r="BT27" s="137">
        <v>24335</v>
      </c>
      <c r="BU27" s="145">
        <v>2.14</v>
      </c>
      <c r="BV27" s="137">
        <v>5984</v>
      </c>
      <c r="BW27" s="145">
        <v>1.72</v>
      </c>
      <c r="BX27" s="137">
        <v>1313</v>
      </c>
      <c r="BY27" s="145">
        <v>0.38</v>
      </c>
      <c r="BZ27" s="137">
        <v>14459</v>
      </c>
      <c r="CA27" s="145">
        <v>1.18</v>
      </c>
      <c r="CB27" s="145">
        <v>67</v>
      </c>
      <c r="CC27" s="145">
        <v>0.06</v>
      </c>
      <c r="CD27" s="137">
        <v>8295</v>
      </c>
      <c r="CE27" s="145">
        <v>2.04</v>
      </c>
      <c r="CF27" s="145">
        <v>285</v>
      </c>
      <c r="CG27" s="145">
        <v>0.38</v>
      </c>
      <c r="CH27" s="137">
        <v>2275</v>
      </c>
      <c r="CI27" s="145">
        <v>0.4</v>
      </c>
      <c r="CJ27" s="137">
        <v>32490</v>
      </c>
      <c r="CK27" s="145">
        <v>1.52</v>
      </c>
      <c r="CL27" s="145">
        <v>852</v>
      </c>
      <c r="CM27" s="145">
        <v>0.37</v>
      </c>
      <c r="CN27" s="145">
        <v>427</v>
      </c>
      <c r="CO27" s="145">
        <v>0.7</v>
      </c>
      <c r="CP27" s="137">
        <v>7167</v>
      </c>
      <c r="CQ27" s="145">
        <v>1</v>
      </c>
      <c r="CR27" s="137">
        <v>8211</v>
      </c>
      <c r="CS27" s="145">
        <v>1.37</v>
      </c>
      <c r="CT27" s="137">
        <v>8744</v>
      </c>
      <c r="CU27" s="145">
        <v>4.8600000000000003</v>
      </c>
      <c r="CV27" s="145">
        <v>488</v>
      </c>
      <c r="CW27" s="145">
        <v>0.09</v>
      </c>
      <c r="CX27" s="145">
        <v>9</v>
      </c>
      <c r="CY27" s="15">
        <v>0.02</v>
      </c>
    </row>
    <row r="28" spans="1:103">
      <c r="A28" s="136" t="s">
        <v>205</v>
      </c>
      <c r="B28" s="185">
        <v>202864</v>
      </c>
      <c r="C28" s="145">
        <v>0.71</v>
      </c>
      <c r="D28" s="145" t="s">
        <v>316</v>
      </c>
      <c r="E28" s="15" t="s">
        <v>316</v>
      </c>
      <c r="F28" s="145">
        <v>1</v>
      </c>
      <c r="G28" s="145">
        <v>0</v>
      </c>
      <c r="H28" s="145">
        <v>56</v>
      </c>
      <c r="I28" s="145">
        <v>0.01</v>
      </c>
      <c r="J28" s="145">
        <v>707</v>
      </c>
      <c r="K28" s="145">
        <v>0.26</v>
      </c>
      <c r="L28" s="137">
        <v>3786</v>
      </c>
      <c r="M28" s="145">
        <v>0.11</v>
      </c>
      <c r="N28" s="145">
        <v>975</v>
      </c>
      <c r="O28" s="145">
        <v>0.22</v>
      </c>
      <c r="P28" s="145">
        <v>153</v>
      </c>
      <c r="Q28" s="145">
        <v>0.04</v>
      </c>
      <c r="R28" s="145">
        <v>356</v>
      </c>
      <c r="S28" s="145">
        <v>0.45</v>
      </c>
      <c r="T28" s="137">
        <v>4808</v>
      </c>
      <c r="U28" s="145">
        <v>0.28999999999999998</v>
      </c>
      <c r="V28" s="145" t="s">
        <v>316</v>
      </c>
      <c r="W28" s="145" t="s">
        <v>316</v>
      </c>
      <c r="X28" s="145" t="s">
        <v>316</v>
      </c>
      <c r="Y28" s="145" t="s">
        <v>316</v>
      </c>
      <c r="Z28" s="145">
        <v>285</v>
      </c>
      <c r="AA28" s="145">
        <v>0.22</v>
      </c>
      <c r="AB28" s="137">
        <v>2074</v>
      </c>
      <c r="AC28" s="145">
        <v>0.17</v>
      </c>
      <c r="AD28" s="137">
        <v>5602</v>
      </c>
      <c r="AE28" s="145">
        <v>0.91</v>
      </c>
      <c r="AF28" s="137">
        <v>5690</v>
      </c>
      <c r="AG28" s="145">
        <v>1.94</v>
      </c>
      <c r="AH28" s="145">
        <v>221</v>
      </c>
      <c r="AI28" s="145">
        <v>0.08</v>
      </c>
      <c r="AJ28" s="137">
        <v>3083</v>
      </c>
      <c r="AK28" s="145">
        <v>0.76</v>
      </c>
      <c r="AL28" s="145" t="s">
        <v>316</v>
      </c>
      <c r="AM28" s="145" t="s">
        <v>316</v>
      </c>
      <c r="AN28" s="145">
        <v>749</v>
      </c>
      <c r="AO28" s="145">
        <v>0.57999999999999996</v>
      </c>
      <c r="AP28" s="145">
        <v>23</v>
      </c>
      <c r="AQ28" s="145">
        <v>0</v>
      </c>
      <c r="AR28" s="145">
        <v>493</v>
      </c>
      <c r="AS28" s="145">
        <v>0.08</v>
      </c>
      <c r="AT28" s="145" t="s">
        <v>316</v>
      </c>
      <c r="AU28" s="145" t="s">
        <v>316</v>
      </c>
      <c r="AV28" s="145">
        <v>307</v>
      </c>
      <c r="AW28" s="145">
        <v>0.06</v>
      </c>
      <c r="AX28" s="137">
        <v>1368</v>
      </c>
      <c r="AY28" s="145">
        <v>0.48</v>
      </c>
      <c r="AZ28" s="145">
        <v>928</v>
      </c>
      <c r="BA28" s="145">
        <v>0.16</v>
      </c>
      <c r="BB28" s="137">
        <v>3927</v>
      </c>
      <c r="BC28" s="145">
        <v>4.34</v>
      </c>
      <c r="BD28" s="145" t="s">
        <v>316</v>
      </c>
      <c r="BE28" s="145" t="s">
        <v>316</v>
      </c>
      <c r="BF28" s="137">
        <v>92971</v>
      </c>
      <c r="BG28" s="145">
        <v>44.32</v>
      </c>
      <c r="BH28" s="145">
        <v>396</v>
      </c>
      <c r="BI28" s="145">
        <v>0.31</v>
      </c>
      <c r="BJ28" s="137">
        <v>56846</v>
      </c>
      <c r="BK28" s="145">
        <v>6.68</v>
      </c>
      <c r="BL28" s="145">
        <v>306</v>
      </c>
      <c r="BM28" s="145">
        <v>0.17</v>
      </c>
      <c r="BN28" s="145">
        <v>171</v>
      </c>
      <c r="BO28" s="145">
        <v>0.01</v>
      </c>
      <c r="BP28" s="145" t="s">
        <v>316</v>
      </c>
      <c r="BQ28" s="145" t="s">
        <v>316</v>
      </c>
      <c r="BR28" s="145">
        <v>245</v>
      </c>
      <c r="BS28" s="145">
        <v>0.38</v>
      </c>
      <c r="BT28" s="145" t="s">
        <v>316</v>
      </c>
      <c r="BU28" s="145" t="s">
        <v>316</v>
      </c>
      <c r="BV28" s="137">
        <v>3326</v>
      </c>
      <c r="BW28" s="145">
        <v>0.96</v>
      </c>
      <c r="BX28" s="137">
        <v>1867</v>
      </c>
      <c r="BY28" s="145">
        <v>0.54</v>
      </c>
      <c r="BZ28" s="145">
        <v>112</v>
      </c>
      <c r="CA28" s="145">
        <v>0.01</v>
      </c>
      <c r="CB28" s="145">
        <v>348</v>
      </c>
      <c r="CC28" s="145">
        <v>0.33</v>
      </c>
      <c r="CD28" s="137">
        <v>2509</v>
      </c>
      <c r="CE28" s="145">
        <v>0.62</v>
      </c>
      <c r="CF28" s="145">
        <v>127</v>
      </c>
      <c r="CG28" s="145">
        <v>0.17</v>
      </c>
      <c r="CH28" s="145">
        <v>58</v>
      </c>
      <c r="CI28" s="145">
        <v>0.01</v>
      </c>
      <c r="CJ28" s="137">
        <v>7216</v>
      </c>
      <c r="CK28" s="145">
        <v>0.34</v>
      </c>
      <c r="CL28" s="145" t="s">
        <v>316</v>
      </c>
      <c r="CM28" s="145" t="s">
        <v>316</v>
      </c>
      <c r="CN28" s="145">
        <v>109</v>
      </c>
      <c r="CO28" s="145">
        <v>0.18</v>
      </c>
      <c r="CP28" s="145">
        <v>43</v>
      </c>
      <c r="CQ28" s="145">
        <v>0.01</v>
      </c>
      <c r="CR28" s="145">
        <v>114</v>
      </c>
      <c r="CS28" s="145">
        <v>0.02</v>
      </c>
      <c r="CT28" s="145">
        <v>15</v>
      </c>
      <c r="CU28" s="145">
        <v>0.01</v>
      </c>
      <c r="CV28" s="145">
        <v>493</v>
      </c>
      <c r="CW28" s="145">
        <v>0.09</v>
      </c>
      <c r="CX28" s="145" t="s">
        <v>316</v>
      </c>
      <c r="CY28" s="15" t="s">
        <v>316</v>
      </c>
    </row>
    <row r="29" spans="1:103">
      <c r="A29" s="136" t="s">
        <v>206</v>
      </c>
      <c r="B29" s="185">
        <v>6383710</v>
      </c>
      <c r="C29" s="145">
        <v>22.42</v>
      </c>
      <c r="D29" s="137">
        <v>81912</v>
      </c>
      <c r="E29" s="15">
        <v>18.329999999999998</v>
      </c>
      <c r="F29" s="137">
        <v>1278</v>
      </c>
      <c r="G29" s="145">
        <v>2.02</v>
      </c>
      <c r="H29" s="137">
        <v>10623</v>
      </c>
      <c r="I29" s="145">
        <v>2</v>
      </c>
      <c r="J29" s="137">
        <v>9767</v>
      </c>
      <c r="K29" s="145">
        <v>3.62</v>
      </c>
      <c r="L29" s="137">
        <v>45192</v>
      </c>
      <c r="M29" s="145">
        <v>1.31</v>
      </c>
      <c r="N29" s="137">
        <v>5812</v>
      </c>
      <c r="O29" s="145">
        <v>1.31</v>
      </c>
      <c r="P29" s="137">
        <v>12710</v>
      </c>
      <c r="Q29" s="145">
        <v>3.7</v>
      </c>
      <c r="R29" s="137">
        <v>586785</v>
      </c>
      <c r="S29" s="145">
        <v>736.61</v>
      </c>
      <c r="T29" s="137">
        <v>123905</v>
      </c>
      <c r="U29" s="145">
        <v>7.57</v>
      </c>
      <c r="V29" s="137">
        <v>32708</v>
      </c>
      <c r="W29" s="145">
        <v>3.89</v>
      </c>
      <c r="X29" s="137">
        <v>2667</v>
      </c>
      <c r="Y29" s="145">
        <v>2.17</v>
      </c>
      <c r="Z29" s="137">
        <v>1273</v>
      </c>
      <c r="AA29" s="145">
        <v>0.96</v>
      </c>
      <c r="AB29" s="137">
        <v>151605</v>
      </c>
      <c r="AC29" s="145">
        <v>12.11</v>
      </c>
      <c r="AD29" s="137">
        <v>5715</v>
      </c>
      <c r="AE29" s="145">
        <v>0.93</v>
      </c>
      <c r="AF29" s="137">
        <v>28719</v>
      </c>
      <c r="AG29" s="145">
        <v>9.8000000000000007</v>
      </c>
      <c r="AH29" s="137">
        <v>27782</v>
      </c>
      <c r="AI29" s="145">
        <v>10.28</v>
      </c>
      <c r="AJ29" s="137">
        <v>204474</v>
      </c>
      <c r="AK29" s="145">
        <v>50.25</v>
      </c>
      <c r="AL29" s="137">
        <v>252710</v>
      </c>
      <c r="AM29" s="145">
        <v>56.53</v>
      </c>
      <c r="AN29" s="137">
        <v>3313</v>
      </c>
      <c r="AO29" s="145">
        <v>2.58</v>
      </c>
      <c r="AP29" s="137">
        <v>14204</v>
      </c>
      <c r="AQ29" s="145">
        <v>2.64</v>
      </c>
      <c r="AR29" s="137">
        <v>23129</v>
      </c>
      <c r="AS29" s="145">
        <v>3.61</v>
      </c>
      <c r="AT29" s="137">
        <v>12459</v>
      </c>
      <c r="AU29" s="145">
        <v>1.25</v>
      </c>
      <c r="AV29" s="137">
        <v>4375</v>
      </c>
      <c r="AW29" s="145">
        <v>0.88</v>
      </c>
      <c r="AX29" s="137">
        <v>66100</v>
      </c>
      <c r="AY29" s="145">
        <v>23.11</v>
      </c>
      <c r="AZ29" s="137">
        <v>77158</v>
      </c>
      <c r="BA29" s="145">
        <v>13.69</v>
      </c>
      <c r="BB29" s="137">
        <v>1277</v>
      </c>
      <c r="BC29" s="145">
        <v>1.41</v>
      </c>
      <c r="BD29" s="137">
        <v>6190</v>
      </c>
      <c r="BE29" s="145">
        <v>3.6</v>
      </c>
      <c r="BF29" s="137">
        <v>23058</v>
      </c>
      <c r="BG29" s="145">
        <v>10.99</v>
      </c>
      <c r="BH29" s="137">
        <v>4347</v>
      </c>
      <c r="BI29" s="145">
        <v>3.45</v>
      </c>
      <c r="BJ29" s="137">
        <v>145753</v>
      </c>
      <c r="BK29" s="145">
        <v>17.13</v>
      </c>
      <c r="BL29" s="137">
        <v>2402</v>
      </c>
      <c r="BM29" s="145">
        <v>1.31</v>
      </c>
      <c r="BN29" s="137">
        <v>65505</v>
      </c>
      <c r="BO29" s="145">
        <v>3.43</v>
      </c>
      <c r="BP29" s="137">
        <v>398278</v>
      </c>
      <c r="BQ29" s="145">
        <v>48.53</v>
      </c>
      <c r="BR29" s="145" t="s">
        <v>316</v>
      </c>
      <c r="BS29" s="145" t="s">
        <v>316</v>
      </c>
      <c r="BT29" s="137">
        <v>296642</v>
      </c>
      <c r="BU29" s="145">
        <v>26.04</v>
      </c>
      <c r="BV29" s="137">
        <v>42700</v>
      </c>
      <c r="BW29" s="145">
        <v>12.31</v>
      </c>
      <c r="BX29" s="137">
        <v>5007</v>
      </c>
      <c r="BY29" s="145">
        <v>1.44</v>
      </c>
      <c r="BZ29" s="137">
        <v>877073</v>
      </c>
      <c r="CA29" s="145">
        <v>71.290000000000006</v>
      </c>
      <c r="CB29" s="137">
        <v>11470</v>
      </c>
      <c r="CC29" s="145">
        <v>10.82</v>
      </c>
      <c r="CD29" s="137">
        <v>56194</v>
      </c>
      <c r="CE29" s="145">
        <v>13.83</v>
      </c>
      <c r="CF29" s="137">
        <v>2130</v>
      </c>
      <c r="CG29" s="145">
        <v>2.81</v>
      </c>
      <c r="CH29" s="137">
        <v>480242</v>
      </c>
      <c r="CI29" s="145">
        <v>83.53</v>
      </c>
      <c r="CJ29" s="137">
        <v>2030756</v>
      </c>
      <c r="CK29" s="145">
        <v>95.02</v>
      </c>
      <c r="CL29" s="137">
        <v>2573</v>
      </c>
      <c r="CM29" s="145">
        <v>1.1299999999999999</v>
      </c>
      <c r="CN29" s="137">
        <v>1267</v>
      </c>
      <c r="CO29" s="145">
        <v>2.0699999999999998</v>
      </c>
      <c r="CP29" s="137">
        <v>28990</v>
      </c>
      <c r="CQ29" s="145">
        <v>4.03</v>
      </c>
      <c r="CR29" s="137">
        <v>14685</v>
      </c>
      <c r="CS29" s="145">
        <v>2.4500000000000002</v>
      </c>
      <c r="CT29" s="137">
        <v>5649</v>
      </c>
      <c r="CU29" s="145">
        <v>3.14</v>
      </c>
      <c r="CV29" s="137">
        <v>87857</v>
      </c>
      <c r="CW29" s="145">
        <v>16.25</v>
      </c>
      <c r="CX29" s="137">
        <v>7290</v>
      </c>
      <c r="CY29" s="15">
        <v>14.76</v>
      </c>
    </row>
    <row r="30" spans="1:103">
      <c r="A30" s="136" t="s">
        <v>207</v>
      </c>
      <c r="B30" s="185">
        <v>1138612</v>
      </c>
      <c r="C30" s="145">
        <v>4</v>
      </c>
      <c r="D30" s="137">
        <v>14824</v>
      </c>
      <c r="E30" s="15">
        <v>3.32</v>
      </c>
      <c r="F30" s="137">
        <v>24585</v>
      </c>
      <c r="G30" s="145">
        <v>38.799999999999997</v>
      </c>
      <c r="H30" s="137">
        <v>18104</v>
      </c>
      <c r="I30" s="145">
        <v>3.41</v>
      </c>
      <c r="J30" s="137">
        <v>20851</v>
      </c>
      <c r="K30" s="145">
        <v>7.74</v>
      </c>
      <c r="L30" s="137">
        <v>76222</v>
      </c>
      <c r="M30" s="145">
        <v>2.2000000000000002</v>
      </c>
      <c r="N30" s="137">
        <v>53199</v>
      </c>
      <c r="O30" s="145">
        <v>12.01</v>
      </c>
      <c r="P30" s="137">
        <v>2734</v>
      </c>
      <c r="Q30" s="145">
        <v>0.8</v>
      </c>
      <c r="R30" s="145">
        <v>949</v>
      </c>
      <c r="S30" s="145">
        <v>1.19</v>
      </c>
      <c r="T30" s="137">
        <v>12602</v>
      </c>
      <c r="U30" s="145">
        <v>0.77</v>
      </c>
      <c r="V30" s="137">
        <v>22354</v>
      </c>
      <c r="W30" s="145">
        <v>2.66</v>
      </c>
      <c r="X30" s="145">
        <v>343</v>
      </c>
      <c r="Y30" s="145">
        <v>0.28000000000000003</v>
      </c>
      <c r="Z30" s="137">
        <v>28789</v>
      </c>
      <c r="AA30" s="145">
        <v>21.8</v>
      </c>
      <c r="AB30" s="137">
        <v>24295</v>
      </c>
      <c r="AC30" s="145">
        <v>1.94</v>
      </c>
      <c r="AD30" s="137">
        <v>13793</v>
      </c>
      <c r="AE30" s="145">
        <v>2.25</v>
      </c>
      <c r="AF30" s="137">
        <v>19067</v>
      </c>
      <c r="AG30" s="145">
        <v>6.5</v>
      </c>
      <c r="AH30" s="137">
        <v>15875</v>
      </c>
      <c r="AI30" s="145">
        <v>5.88</v>
      </c>
      <c r="AJ30" s="137">
        <v>20152</v>
      </c>
      <c r="AK30" s="145">
        <v>4.95</v>
      </c>
      <c r="AL30" s="137">
        <v>33234</v>
      </c>
      <c r="AM30" s="145">
        <v>7.43</v>
      </c>
      <c r="AN30" s="137">
        <v>11312</v>
      </c>
      <c r="AO30" s="145">
        <v>8.81</v>
      </c>
      <c r="AP30" s="137">
        <v>11730</v>
      </c>
      <c r="AQ30" s="145">
        <v>2.1800000000000002</v>
      </c>
      <c r="AR30" s="137">
        <v>5374</v>
      </c>
      <c r="AS30" s="145">
        <v>0.84</v>
      </c>
      <c r="AT30" s="137">
        <v>48009</v>
      </c>
      <c r="AU30" s="145">
        <v>4.8</v>
      </c>
      <c r="AV30" s="137">
        <v>47529</v>
      </c>
      <c r="AW30" s="145">
        <v>9.5399999999999991</v>
      </c>
      <c r="AX30" s="137">
        <v>11240</v>
      </c>
      <c r="AY30" s="145">
        <v>3.93</v>
      </c>
      <c r="AZ30" s="137">
        <v>28373</v>
      </c>
      <c r="BA30" s="145">
        <v>5.03</v>
      </c>
      <c r="BB30" s="137">
        <v>31068</v>
      </c>
      <c r="BC30" s="145">
        <v>34.31</v>
      </c>
      <c r="BD30" s="137">
        <v>11931</v>
      </c>
      <c r="BE30" s="145">
        <v>6.94</v>
      </c>
      <c r="BF30" s="137">
        <v>6316</v>
      </c>
      <c r="BG30" s="145">
        <v>3.01</v>
      </c>
      <c r="BH30" s="137">
        <v>6371</v>
      </c>
      <c r="BI30" s="145">
        <v>5.0599999999999996</v>
      </c>
      <c r="BJ30" s="137">
        <v>13340</v>
      </c>
      <c r="BK30" s="145">
        <v>1.57</v>
      </c>
      <c r="BL30" s="137">
        <v>12256</v>
      </c>
      <c r="BM30" s="145">
        <v>6.69</v>
      </c>
      <c r="BN30" s="137">
        <v>21562</v>
      </c>
      <c r="BO30" s="145">
        <v>1.1299999999999999</v>
      </c>
      <c r="BP30" s="137">
        <v>13503</v>
      </c>
      <c r="BQ30" s="145">
        <v>1.65</v>
      </c>
      <c r="BR30" s="137">
        <v>8818</v>
      </c>
      <c r="BS30" s="145">
        <v>13.85</v>
      </c>
      <c r="BT30" s="137">
        <v>27430</v>
      </c>
      <c r="BU30" s="145">
        <v>2.41</v>
      </c>
      <c r="BV30" s="137">
        <v>13933</v>
      </c>
      <c r="BW30" s="145">
        <v>4.0199999999999996</v>
      </c>
      <c r="BX30" s="137">
        <v>36232</v>
      </c>
      <c r="BY30" s="145">
        <v>10.43</v>
      </c>
      <c r="BZ30" s="137">
        <v>60939</v>
      </c>
      <c r="CA30" s="145">
        <v>4.95</v>
      </c>
      <c r="CB30" s="137">
        <v>1675</v>
      </c>
      <c r="CC30" s="145">
        <v>1.58</v>
      </c>
      <c r="CD30" s="137">
        <v>14650</v>
      </c>
      <c r="CE30" s="145">
        <v>3.61</v>
      </c>
      <c r="CF30" s="137">
        <v>21140</v>
      </c>
      <c r="CG30" s="145">
        <v>27.88</v>
      </c>
      <c r="CH30" s="137">
        <v>24782</v>
      </c>
      <c r="CI30" s="145">
        <v>4.3099999999999996</v>
      </c>
      <c r="CJ30" s="137">
        <v>64993</v>
      </c>
      <c r="CK30" s="145">
        <v>3.04</v>
      </c>
      <c r="CL30" s="137">
        <v>21932</v>
      </c>
      <c r="CM30" s="145">
        <v>9.6199999999999992</v>
      </c>
      <c r="CN30" s="137">
        <v>6175</v>
      </c>
      <c r="CO30" s="145">
        <v>10.07</v>
      </c>
      <c r="CP30" s="137">
        <v>19231</v>
      </c>
      <c r="CQ30" s="145">
        <v>2.67</v>
      </c>
      <c r="CR30" s="137">
        <v>34882</v>
      </c>
      <c r="CS30" s="145">
        <v>5.82</v>
      </c>
      <c r="CT30" s="137">
        <v>15736</v>
      </c>
      <c r="CU30" s="145">
        <v>8.74</v>
      </c>
      <c r="CV30" s="137">
        <v>59412</v>
      </c>
      <c r="CW30" s="145">
        <v>10.99</v>
      </c>
      <c r="CX30" s="137">
        <v>24766</v>
      </c>
      <c r="CY30" s="15">
        <v>50.16</v>
      </c>
    </row>
    <row r="31" spans="1:103">
      <c r="A31" s="136"/>
      <c r="B31" s="185"/>
      <c r="C31" s="145"/>
      <c r="D31" s="137"/>
      <c r="F31" s="137"/>
      <c r="G31" s="145"/>
      <c r="H31" s="137"/>
      <c r="I31" s="145"/>
      <c r="J31" s="137"/>
      <c r="K31" s="145"/>
      <c r="L31" s="137"/>
      <c r="M31" s="145"/>
      <c r="N31" s="137"/>
      <c r="O31" s="145"/>
      <c r="P31" s="137"/>
      <c r="Q31" s="145"/>
      <c r="R31" s="145"/>
      <c r="S31" s="145"/>
      <c r="T31" s="137"/>
      <c r="U31" s="145"/>
      <c r="V31" s="137"/>
      <c r="W31" s="145"/>
      <c r="X31" s="145"/>
      <c r="Y31" s="145"/>
      <c r="Z31" s="137"/>
      <c r="AA31" s="145"/>
      <c r="AB31" s="137"/>
      <c r="AC31" s="145"/>
      <c r="AD31" s="137"/>
      <c r="AE31" s="145"/>
      <c r="AF31" s="137"/>
      <c r="AG31" s="145"/>
      <c r="AH31" s="137"/>
      <c r="AI31" s="145"/>
      <c r="AJ31" s="137"/>
      <c r="AK31" s="145"/>
      <c r="AL31" s="137"/>
      <c r="AM31" s="145"/>
      <c r="AN31" s="137"/>
      <c r="AO31" s="145"/>
      <c r="AP31" s="137"/>
      <c r="AQ31" s="145"/>
      <c r="AR31" s="137"/>
      <c r="AS31" s="145"/>
      <c r="AT31" s="137"/>
      <c r="AU31" s="145"/>
      <c r="AV31" s="137"/>
      <c r="AW31" s="145"/>
      <c r="AX31" s="137"/>
      <c r="AY31" s="145"/>
      <c r="AZ31" s="137"/>
      <c r="BA31" s="145"/>
      <c r="BB31" s="137"/>
      <c r="BC31" s="145"/>
      <c r="BD31" s="137"/>
      <c r="BE31" s="145"/>
      <c r="BF31" s="137"/>
      <c r="BG31" s="145"/>
      <c r="BH31" s="137"/>
      <c r="BI31" s="145"/>
      <c r="BJ31" s="137"/>
      <c r="BK31" s="145"/>
      <c r="BL31" s="137"/>
      <c r="BM31" s="145"/>
      <c r="BN31" s="137"/>
      <c r="BO31" s="145"/>
      <c r="BP31" s="137"/>
      <c r="BQ31" s="145"/>
      <c r="BR31" s="137"/>
      <c r="BS31" s="145"/>
      <c r="BT31" s="137"/>
      <c r="BU31" s="145"/>
      <c r="BV31" s="137"/>
      <c r="BW31" s="145"/>
      <c r="BX31" s="137"/>
      <c r="BY31" s="145"/>
      <c r="BZ31" s="137"/>
      <c r="CA31" s="145"/>
      <c r="CB31" s="137"/>
      <c r="CC31" s="145"/>
      <c r="CD31" s="137"/>
      <c r="CE31" s="145"/>
      <c r="CF31" s="137"/>
      <c r="CG31" s="145"/>
      <c r="CH31" s="137"/>
      <c r="CI31" s="145"/>
      <c r="CJ31" s="137"/>
      <c r="CK31" s="145"/>
      <c r="CL31" s="137"/>
      <c r="CM31" s="145"/>
      <c r="CN31" s="137"/>
      <c r="CO31" s="145"/>
      <c r="CP31" s="137"/>
      <c r="CQ31" s="145"/>
      <c r="CR31" s="137"/>
      <c r="CS31" s="145"/>
      <c r="CT31" s="137"/>
      <c r="CU31" s="145"/>
      <c r="CV31" s="137"/>
      <c r="CW31" s="145"/>
      <c r="CX31" s="137"/>
    </row>
    <row r="32" spans="1:103">
      <c r="A32" s="136" t="s">
        <v>304</v>
      </c>
      <c r="B32" s="185">
        <v>15141149</v>
      </c>
      <c r="C32" s="145">
        <v>53.17</v>
      </c>
      <c r="D32" s="137">
        <v>193872</v>
      </c>
      <c r="E32" s="15">
        <v>43.38</v>
      </c>
      <c r="F32" s="137">
        <v>34124</v>
      </c>
      <c r="G32" s="145">
        <v>53.85</v>
      </c>
      <c r="H32" s="137">
        <v>145214</v>
      </c>
      <c r="I32" s="145">
        <v>27.36</v>
      </c>
      <c r="J32" s="137">
        <v>110192</v>
      </c>
      <c r="K32" s="145">
        <v>40.89</v>
      </c>
      <c r="L32" s="137">
        <v>1787789</v>
      </c>
      <c r="M32" s="145">
        <v>51.67</v>
      </c>
      <c r="N32" s="137">
        <v>175932</v>
      </c>
      <c r="O32" s="145">
        <v>39.700000000000003</v>
      </c>
      <c r="P32" s="137">
        <v>218327</v>
      </c>
      <c r="Q32" s="145">
        <v>63.57</v>
      </c>
      <c r="R32" s="137">
        <v>33817</v>
      </c>
      <c r="S32" s="145">
        <v>42.45</v>
      </c>
      <c r="T32" s="137">
        <v>959619</v>
      </c>
      <c r="U32" s="145">
        <v>58.61</v>
      </c>
      <c r="V32" s="137">
        <v>238195</v>
      </c>
      <c r="W32" s="145">
        <v>28.34</v>
      </c>
      <c r="X32" s="137">
        <v>82054</v>
      </c>
      <c r="Y32" s="145">
        <v>66.87</v>
      </c>
      <c r="Z32" s="137">
        <v>130661</v>
      </c>
      <c r="AA32" s="145">
        <v>98.94</v>
      </c>
      <c r="AB32" s="137">
        <v>1297171</v>
      </c>
      <c r="AC32" s="145">
        <v>103.61</v>
      </c>
      <c r="AD32" s="137">
        <v>213105</v>
      </c>
      <c r="AE32" s="145">
        <v>34.78</v>
      </c>
      <c r="AF32" s="137">
        <v>339759</v>
      </c>
      <c r="AG32" s="145">
        <v>115.88</v>
      </c>
      <c r="AH32" s="137">
        <v>141334</v>
      </c>
      <c r="AI32" s="145">
        <v>52.3</v>
      </c>
      <c r="AJ32" s="137">
        <v>184620</v>
      </c>
      <c r="AK32" s="145">
        <v>45.37</v>
      </c>
      <c r="AL32" s="137">
        <v>106281</v>
      </c>
      <c r="AM32" s="145">
        <v>23.77</v>
      </c>
      <c r="AN32" s="137">
        <v>70473</v>
      </c>
      <c r="AO32" s="145">
        <v>54.87</v>
      </c>
      <c r="AP32" s="137">
        <v>190380</v>
      </c>
      <c r="AQ32" s="145">
        <v>35.35</v>
      </c>
      <c r="AR32" s="137">
        <v>265454</v>
      </c>
      <c r="AS32" s="145">
        <v>41.47</v>
      </c>
      <c r="AT32" s="137">
        <v>837630</v>
      </c>
      <c r="AU32" s="145">
        <v>83.71</v>
      </c>
      <c r="AV32" s="137">
        <v>495656</v>
      </c>
      <c r="AW32" s="145">
        <v>99.44</v>
      </c>
      <c r="AX32" s="137">
        <v>122846</v>
      </c>
      <c r="AY32" s="145">
        <v>42.96</v>
      </c>
      <c r="AZ32" s="137">
        <v>263913</v>
      </c>
      <c r="BA32" s="145">
        <v>46.82</v>
      </c>
      <c r="BB32" s="137">
        <v>52862</v>
      </c>
      <c r="BC32" s="145">
        <v>58.39</v>
      </c>
      <c r="BD32" s="137">
        <v>79541</v>
      </c>
      <c r="BE32" s="145">
        <v>46.24</v>
      </c>
      <c r="BF32" s="137">
        <v>112642</v>
      </c>
      <c r="BG32" s="145">
        <v>53.7</v>
      </c>
      <c r="BH32" s="137">
        <v>66367</v>
      </c>
      <c r="BI32" s="145">
        <v>52.7</v>
      </c>
      <c r="BJ32" s="137">
        <v>409917</v>
      </c>
      <c r="BK32" s="145">
        <v>48.16</v>
      </c>
      <c r="BL32" s="137">
        <v>108740</v>
      </c>
      <c r="BM32" s="145">
        <v>59.39</v>
      </c>
      <c r="BN32" s="137">
        <v>571733</v>
      </c>
      <c r="BO32" s="145">
        <v>29.96</v>
      </c>
      <c r="BP32" s="137">
        <v>394504</v>
      </c>
      <c r="BQ32" s="145">
        <v>48.07</v>
      </c>
      <c r="BR32" s="137">
        <v>47795</v>
      </c>
      <c r="BS32" s="145">
        <v>75.08</v>
      </c>
      <c r="BT32" s="137">
        <v>586660</v>
      </c>
      <c r="BU32" s="145">
        <v>51.51</v>
      </c>
      <c r="BV32" s="137">
        <v>577552</v>
      </c>
      <c r="BW32" s="145">
        <v>166.46</v>
      </c>
      <c r="BX32" s="137">
        <v>219949</v>
      </c>
      <c r="BY32" s="145">
        <v>63.32</v>
      </c>
      <c r="BZ32" s="137">
        <v>758928</v>
      </c>
      <c r="CA32" s="145">
        <v>61.69</v>
      </c>
      <c r="CB32" s="137">
        <v>50402</v>
      </c>
      <c r="CC32" s="145">
        <v>47.56</v>
      </c>
      <c r="CD32" s="137">
        <v>104194</v>
      </c>
      <c r="CE32" s="145">
        <v>25.65</v>
      </c>
      <c r="CF32" s="137">
        <v>47337</v>
      </c>
      <c r="CG32" s="145">
        <v>62.42</v>
      </c>
      <c r="CH32" s="137">
        <v>225933</v>
      </c>
      <c r="CI32" s="145">
        <v>39.299999999999997</v>
      </c>
      <c r="CJ32" s="137">
        <v>939080</v>
      </c>
      <c r="CK32" s="145">
        <v>43.94</v>
      </c>
      <c r="CL32" s="137">
        <v>83094</v>
      </c>
      <c r="CM32" s="145">
        <v>36.47</v>
      </c>
      <c r="CN32" s="137">
        <v>36555</v>
      </c>
      <c r="CO32" s="145">
        <v>59.64</v>
      </c>
      <c r="CP32" s="137">
        <v>312919</v>
      </c>
      <c r="CQ32" s="145">
        <v>43.48</v>
      </c>
      <c r="CR32" s="137">
        <v>300231</v>
      </c>
      <c r="CS32" s="145">
        <v>50.09</v>
      </c>
      <c r="CT32" s="137">
        <v>77701</v>
      </c>
      <c r="CU32" s="145">
        <v>43.14</v>
      </c>
      <c r="CV32" s="137">
        <v>288132</v>
      </c>
      <c r="CW32" s="145">
        <v>53.3</v>
      </c>
      <c r="CX32" s="137">
        <v>49963</v>
      </c>
      <c r="CY32" s="15">
        <v>101.19</v>
      </c>
    </row>
    <row r="33" spans="1:103">
      <c r="A33" s="136" t="s">
        <v>209</v>
      </c>
      <c r="B33" s="185">
        <v>1329523</v>
      </c>
      <c r="C33" s="145">
        <v>4.67</v>
      </c>
      <c r="D33" s="137">
        <v>12627</v>
      </c>
      <c r="E33" s="15">
        <v>2.83</v>
      </c>
      <c r="F33" s="145" t="s">
        <v>316</v>
      </c>
      <c r="G33" s="145" t="s">
        <v>316</v>
      </c>
      <c r="H33" s="137">
        <v>14077</v>
      </c>
      <c r="I33" s="145">
        <v>2.65</v>
      </c>
      <c r="J33" s="137">
        <v>16920</v>
      </c>
      <c r="K33" s="145">
        <v>6.28</v>
      </c>
      <c r="L33" s="137">
        <v>155460</v>
      </c>
      <c r="M33" s="145">
        <v>4.49</v>
      </c>
      <c r="N33" s="137">
        <v>14048</v>
      </c>
      <c r="O33" s="145">
        <v>3.17</v>
      </c>
      <c r="P33" s="137">
        <v>29292</v>
      </c>
      <c r="Q33" s="145">
        <v>8.5299999999999994</v>
      </c>
      <c r="R33" s="137">
        <v>1077</v>
      </c>
      <c r="S33" s="145">
        <v>1.35</v>
      </c>
      <c r="T33" s="137">
        <v>123781</v>
      </c>
      <c r="U33" s="145">
        <v>7.56</v>
      </c>
      <c r="V33" s="137">
        <v>43218</v>
      </c>
      <c r="W33" s="145">
        <v>5.14</v>
      </c>
      <c r="X33" s="145">
        <v>429</v>
      </c>
      <c r="Y33" s="145">
        <v>0.35</v>
      </c>
      <c r="Z33" s="137">
        <v>7377</v>
      </c>
      <c r="AA33" s="145">
        <v>5.59</v>
      </c>
      <c r="AB33" s="137">
        <v>65544</v>
      </c>
      <c r="AC33" s="145">
        <v>5.24</v>
      </c>
      <c r="AD33" s="145" t="s">
        <v>316</v>
      </c>
      <c r="AE33" s="145" t="s">
        <v>316</v>
      </c>
      <c r="AF33" s="137">
        <v>11188</v>
      </c>
      <c r="AG33" s="145">
        <v>3.82</v>
      </c>
      <c r="AH33" s="137">
        <v>12166</v>
      </c>
      <c r="AI33" s="145">
        <v>4.5</v>
      </c>
      <c r="AJ33" s="137">
        <v>11399</v>
      </c>
      <c r="AK33" s="145">
        <v>2.8</v>
      </c>
      <c r="AL33" s="137">
        <v>7783</v>
      </c>
      <c r="AM33" s="145">
        <v>1.74</v>
      </c>
      <c r="AN33" s="137">
        <v>10328</v>
      </c>
      <c r="AO33" s="145">
        <v>8.0399999999999991</v>
      </c>
      <c r="AP33" s="137">
        <v>15065</v>
      </c>
      <c r="AQ33" s="145">
        <v>2.8</v>
      </c>
      <c r="AR33" s="137">
        <v>47231</v>
      </c>
      <c r="AS33" s="145">
        <v>7.38</v>
      </c>
      <c r="AT33" s="137">
        <v>45892</v>
      </c>
      <c r="AU33" s="145">
        <v>4.59</v>
      </c>
      <c r="AV33" s="137">
        <v>30789</v>
      </c>
      <c r="AW33" s="145">
        <v>6.18</v>
      </c>
      <c r="AX33" s="137">
        <v>24158</v>
      </c>
      <c r="AY33" s="145">
        <v>8.4499999999999993</v>
      </c>
      <c r="AZ33" s="137">
        <v>20320</v>
      </c>
      <c r="BA33" s="145">
        <v>3.6</v>
      </c>
      <c r="BB33" s="137">
        <v>3206</v>
      </c>
      <c r="BC33" s="145">
        <v>3.54</v>
      </c>
      <c r="BD33" s="137">
        <v>8187</v>
      </c>
      <c r="BE33" s="145">
        <v>4.76</v>
      </c>
      <c r="BF33" s="137">
        <v>12141</v>
      </c>
      <c r="BG33" s="145">
        <v>5.79</v>
      </c>
      <c r="BH33" s="137">
        <v>8977</v>
      </c>
      <c r="BI33" s="145">
        <v>7.13</v>
      </c>
      <c r="BJ33" s="137">
        <v>35542</v>
      </c>
      <c r="BK33" s="145">
        <v>4.18</v>
      </c>
      <c r="BL33" s="137">
        <v>5258</v>
      </c>
      <c r="BM33" s="145">
        <v>2.87</v>
      </c>
      <c r="BN33" s="137">
        <v>31239</v>
      </c>
      <c r="BO33" s="145">
        <v>1.64</v>
      </c>
      <c r="BP33" s="137">
        <v>66923</v>
      </c>
      <c r="BQ33" s="145">
        <v>8.16</v>
      </c>
      <c r="BR33" s="137">
        <v>3577</v>
      </c>
      <c r="BS33" s="145">
        <v>5.62</v>
      </c>
      <c r="BT33" s="137">
        <v>40962</v>
      </c>
      <c r="BU33" s="145">
        <v>3.6</v>
      </c>
      <c r="BV33" s="137">
        <v>10917</v>
      </c>
      <c r="BW33" s="145">
        <v>3.15</v>
      </c>
      <c r="BX33" s="137">
        <v>16917</v>
      </c>
      <c r="BY33" s="145">
        <v>4.87</v>
      </c>
      <c r="BZ33" s="137">
        <v>53570</v>
      </c>
      <c r="CA33" s="145">
        <v>4.3499999999999996</v>
      </c>
      <c r="CB33" s="145">
        <v>552</v>
      </c>
      <c r="CC33" s="145">
        <v>0.52</v>
      </c>
      <c r="CD33" s="137">
        <v>20681</v>
      </c>
      <c r="CE33" s="145">
        <v>5.09</v>
      </c>
      <c r="CF33" s="137">
        <v>2237</v>
      </c>
      <c r="CG33" s="145">
        <v>2.95</v>
      </c>
      <c r="CH33" s="137">
        <v>37268</v>
      </c>
      <c r="CI33" s="145">
        <v>6.48</v>
      </c>
      <c r="CJ33" s="137">
        <v>123557</v>
      </c>
      <c r="CK33" s="145">
        <v>5.78</v>
      </c>
      <c r="CL33" s="137">
        <v>8311</v>
      </c>
      <c r="CM33" s="145">
        <v>3.65</v>
      </c>
      <c r="CN33" s="137">
        <v>4311</v>
      </c>
      <c r="CO33" s="145">
        <v>7.03</v>
      </c>
      <c r="CP33" s="137">
        <v>31413</v>
      </c>
      <c r="CQ33" s="145">
        <v>4.3600000000000003</v>
      </c>
      <c r="CR33" s="137">
        <v>41463</v>
      </c>
      <c r="CS33" s="145">
        <v>6.92</v>
      </c>
      <c r="CT33" s="137">
        <v>3735</v>
      </c>
      <c r="CU33" s="145">
        <v>2.0699999999999998</v>
      </c>
      <c r="CV33" s="137">
        <v>35638</v>
      </c>
      <c r="CW33" s="145">
        <v>6.59</v>
      </c>
      <c r="CX33" s="137">
        <v>2772</v>
      </c>
      <c r="CY33" s="15">
        <v>5.61</v>
      </c>
    </row>
    <row r="34" spans="1:103">
      <c r="A34" s="136" t="s">
        <v>210</v>
      </c>
      <c r="B34" s="185">
        <v>386540</v>
      </c>
      <c r="C34" s="145">
        <v>1.36</v>
      </c>
      <c r="D34" s="137">
        <v>9678</v>
      </c>
      <c r="E34" s="15">
        <v>2.17</v>
      </c>
      <c r="F34" s="145">
        <v>325</v>
      </c>
      <c r="G34" s="145">
        <v>0.51</v>
      </c>
      <c r="H34" s="145" t="s">
        <v>316</v>
      </c>
      <c r="I34" s="145" t="s">
        <v>316</v>
      </c>
      <c r="J34" s="137">
        <v>9924</v>
      </c>
      <c r="K34" s="145">
        <v>3.68</v>
      </c>
      <c r="L34" s="137">
        <v>76921</v>
      </c>
      <c r="M34" s="145">
        <v>2.2200000000000002</v>
      </c>
      <c r="N34" s="145" t="s">
        <v>316</v>
      </c>
      <c r="O34" s="145" t="s">
        <v>316</v>
      </c>
      <c r="P34" s="145">
        <v>310</v>
      </c>
      <c r="Q34" s="145">
        <v>0.09</v>
      </c>
      <c r="R34" s="137">
        <v>4525</v>
      </c>
      <c r="S34" s="145">
        <v>5.68</v>
      </c>
      <c r="T34" s="137">
        <v>29599</v>
      </c>
      <c r="U34" s="145">
        <v>1.81</v>
      </c>
      <c r="V34" s="145" t="s">
        <v>316</v>
      </c>
      <c r="W34" s="145" t="s">
        <v>316</v>
      </c>
      <c r="X34" s="137">
        <v>9260</v>
      </c>
      <c r="Y34" s="145">
        <v>7.55</v>
      </c>
      <c r="Z34" s="137">
        <v>31358</v>
      </c>
      <c r="AA34" s="145">
        <v>23.75</v>
      </c>
      <c r="AB34" s="145" t="s">
        <v>316</v>
      </c>
      <c r="AC34" s="145" t="s">
        <v>316</v>
      </c>
      <c r="AD34" s="145" t="s">
        <v>316</v>
      </c>
      <c r="AE34" s="145" t="s">
        <v>316</v>
      </c>
      <c r="AF34" s="137">
        <v>7460</v>
      </c>
      <c r="AG34" s="145">
        <v>2.54</v>
      </c>
      <c r="AH34" s="137">
        <v>3707</v>
      </c>
      <c r="AI34" s="145">
        <v>1.37</v>
      </c>
      <c r="AJ34" s="137">
        <v>6100</v>
      </c>
      <c r="AK34" s="145">
        <v>1.5</v>
      </c>
      <c r="AL34" s="137">
        <v>2640</v>
      </c>
      <c r="AM34" s="145">
        <v>0.59</v>
      </c>
      <c r="AN34" s="145" t="s">
        <v>316</v>
      </c>
      <c r="AO34" s="145" t="s">
        <v>316</v>
      </c>
      <c r="AP34" s="145" t="s">
        <v>316</v>
      </c>
      <c r="AQ34" s="145" t="s">
        <v>316</v>
      </c>
      <c r="AR34" s="145" t="s">
        <v>316</v>
      </c>
      <c r="AS34" s="145" t="s">
        <v>316</v>
      </c>
      <c r="AT34" s="137">
        <v>16309</v>
      </c>
      <c r="AU34" s="145">
        <v>1.63</v>
      </c>
      <c r="AV34" s="145" t="s">
        <v>316</v>
      </c>
      <c r="AW34" s="145" t="s">
        <v>316</v>
      </c>
      <c r="AX34" s="137">
        <v>10451</v>
      </c>
      <c r="AY34" s="145">
        <v>3.65</v>
      </c>
      <c r="AZ34" s="137">
        <v>20573</v>
      </c>
      <c r="BA34" s="145">
        <v>3.65</v>
      </c>
      <c r="BB34" s="145">
        <v>5</v>
      </c>
      <c r="BC34" s="145">
        <v>0.01</v>
      </c>
      <c r="BD34" s="145" t="s">
        <v>316</v>
      </c>
      <c r="BE34" s="145" t="s">
        <v>316</v>
      </c>
      <c r="BF34" s="145" t="s">
        <v>316</v>
      </c>
      <c r="BG34" s="145" t="s">
        <v>316</v>
      </c>
      <c r="BH34" s="137">
        <v>4682</v>
      </c>
      <c r="BI34" s="145">
        <v>3.72</v>
      </c>
      <c r="BJ34" s="145">
        <v>400</v>
      </c>
      <c r="BK34" s="145">
        <v>0.05</v>
      </c>
      <c r="BL34" s="145">
        <v>54</v>
      </c>
      <c r="BM34" s="145">
        <v>0.03</v>
      </c>
      <c r="BN34" s="137">
        <v>33384</v>
      </c>
      <c r="BO34" s="145">
        <v>1.75</v>
      </c>
      <c r="BP34" s="145" t="s">
        <v>316</v>
      </c>
      <c r="BQ34" s="145" t="s">
        <v>316</v>
      </c>
      <c r="BR34" s="145">
        <v>4</v>
      </c>
      <c r="BS34" s="145">
        <v>0.01</v>
      </c>
      <c r="BT34" s="137">
        <v>1809</v>
      </c>
      <c r="BU34" s="145">
        <v>0.16</v>
      </c>
      <c r="BV34" s="145">
        <v>3</v>
      </c>
      <c r="BW34" s="145">
        <v>0</v>
      </c>
      <c r="BX34" s="137">
        <v>11230</v>
      </c>
      <c r="BY34" s="145">
        <v>3.23</v>
      </c>
      <c r="BZ34" s="137">
        <v>47015</v>
      </c>
      <c r="CA34" s="145">
        <v>3.82</v>
      </c>
      <c r="CB34" s="145" t="s">
        <v>316</v>
      </c>
      <c r="CC34" s="145" t="s">
        <v>316</v>
      </c>
      <c r="CD34" s="145" t="s">
        <v>316</v>
      </c>
      <c r="CE34" s="145" t="s">
        <v>316</v>
      </c>
      <c r="CF34" s="145" t="s">
        <v>316</v>
      </c>
      <c r="CG34" s="145" t="s">
        <v>316</v>
      </c>
      <c r="CH34" s="137">
        <v>6236</v>
      </c>
      <c r="CI34" s="145">
        <v>1.08</v>
      </c>
      <c r="CJ34" s="137">
        <v>16676</v>
      </c>
      <c r="CK34" s="145">
        <v>0.78</v>
      </c>
      <c r="CL34" s="145" t="s">
        <v>316</v>
      </c>
      <c r="CM34" s="145" t="s">
        <v>316</v>
      </c>
      <c r="CN34" s="145" t="s">
        <v>316</v>
      </c>
      <c r="CO34" s="145" t="s">
        <v>316</v>
      </c>
      <c r="CP34" s="145" t="s">
        <v>316</v>
      </c>
      <c r="CQ34" s="145" t="s">
        <v>316</v>
      </c>
      <c r="CR34" s="137">
        <v>14166</v>
      </c>
      <c r="CS34" s="145">
        <v>2.36</v>
      </c>
      <c r="CT34" s="137">
        <v>11736</v>
      </c>
      <c r="CU34" s="145">
        <v>6.52</v>
      </c>
      <c r="CV34" s="145" t="s">
        <v>316</v>
      </c>
      <c r="CW34" s="145" t="s">
        <v>316</v>
      </c>
      <c r="CX34" s="145" t="s">
        <v>316</v>
      </c>
      <c r="CY34" s="15" t="s">
        <v>316</v>
      </c>
    </row>
    <row r="35" spans="1:103">
      <c r="A35" s="136" t="s">
        <v>211</v>
      </c>
      <c r="B35" s="185">
        <v>7510677</v>
      </c>
      <c r="C35" s="145">
        <v>26.38</v>
      </c>
      <c r="D35" s="137">
        <v>117483</v>
      </c>
      <c r="E35" s="15">
        <v>26.29</v>
      </c>
      <c r="F35" s="137">
        <v>11881</v>
      </c>
      <c r="G35" s="145">
        <v>18.75</v>
      </c>
      <c r="H35" s="137">
        <v>60660</v>
      </c>
      <c r="I35" s="145">
        <v>11.43</v>
      </c>
      <c r="J35" s="137">
        <v>76840</v>
      </c>
      <c r="K35" s="145">
        <v>28.52</v>
      </c>
      <c r="L35" s="137">
        <v>1726659</v>
      </c>
      <c r="M35" s="145">
        <v>49.9</v>
      </c>
      <c r="N35" s="137">
        <v>46074</v>
      </c>
      <c r="O35" s="145">
        <v>10.4</v>
      </c>
      <c r="P35" s="137">
        <v>78870</v>
      </c>
      <c r="Q35" s="145">
        <v>22.96</v>
      </c>
      <c r="R35" s="137">
        <v>183223</v>
      </c>
      <c r="S35" s="145">
        <v>230.01</v>
      </c>
      <c r="T35" s="137">
        <v>255025</v>
      </c>
      <c r="U35" s="145">
        <v>15.58</v>
      </c>
      <c r="V35" s="137">
        <v>79939</v>
      </c>
      <c r="W35" s="145">
        <v>9.51</v>
      </c>
      <c r="X35" s="137">
        <v>20635</v>
      </c>
      <c r="Y35" s="145">
        <v>16.82</v>
      </c>
      <c r="Z35" s="137">
        <v>43426</v>
      </c>
      <c r="AA35" s="145">
        <v>32.880000000000003</v>
      </c>
      <c r="AB35" s="137">
        <v>282824</v>
      </c>
      <c r="AC35" s="145">
        <v>22.59</v>
      </c>
      <c r="AD35" s="137">
        <v>63543</v>
      </c>
      <c r="AE35" s="145">
        <v>10.37</v>
      </c>
      <c r="AF35" s="137">
        <v>71416</v>
      </c>
      <c r="AG35" s="145">
        <v>24.36</v>
      </c>
      <c r="AH35" s="137">
        <v>21582</v>
      </c>
      <c r="AI35" s="145">
        <v>7.99</v>
      </c>
      <c r="AJ35" s="137">
        <v>117368</v>
      </c>
      <c r="AK35" s="145">
        <v>28.85</v>
      </c>
      <c r="AL35" s="137">
        <v>71745</v>
      </c>
      <c r="AM35" s="145">
        <v>16.05</v>
      </c>
      <c r="AN35" s="137">
        <v>36142</v>
      </c>
      <c r="AO35" s="145">
        <v>28.14</v>
      </c>
      <c r="AP35" s="137">
        <v>164577</v>
      </c>
      <c r="AQ35" s="145">
        <v>30.56</v>
      </c>
      <c r="AR35" s="137">
        <v>94386</v>
      </c>
      <c r="AS35" s="145">
        <v>14.75</v>
      </c>
      <c r="AT35" s="137">
        <v>212942</v>
      </c>
      <c r="AU35" s="145">
        <v>21.28</v>
      </c>
      <c r="AV35" s="137">
        <v>208688</v>
      </c>
      <c r="AW35" s="145">
        <v>41.87</v>
      </c>
      <c r="AX35" s="137">
        <v>65011</v>
      </c>
      <c r="AY35" s="145">
        <v>22.73</v>
      </c>
      <c r="AZ35" s="137">
        <v>159619</v>
      </c>
      <c r="BA35" s="145">
        <v>28.31</v>
      </c>
      <c r="BB35" s="137">
        <v>29013</v>
      </c>
      <c r="BC35" s="145">
        <v>32.049999999999997</v>
      </c>
      <c r="BD35" s="137">
        <v>57915</v>
      </c>
      <c r="BE35" s="145">
        <v>33.67</v>
      </c>
      <c r="BF35" s="137">
        <v>121861</v>
      </c>
      <c r="BG35" s="145">
        <v>58.09</v>
      </c>
      <c r="BH35" s="137">
        <v>50498</v>
      </c>
      <c r="BI35" s="145">
        <v>40.1</v>
      </c>
      <c r="BJ35" s="137">
        <v>184229</v>
      </c>
      <c r="BK35" s="145">
        <v>21.65</v>
      </c>
      <c r="BL35" s="137">
        <v>29766</v>
      </c>
      <c r="BM35" s="145">
        <v>16.260000000000002</v>
      </c>
      <c r="BN35" s="137">
        <v>105223</v>
      </c>
      <c r="BO35" s="145">
        <v>5.51</v>
      </c>
      <c r="BP35" s="137">
        <v>72322</v>
      </c>
      <c r="BQ35" s="145">
        <v>8.81</v>
      </c>
      <c r="BR35" s="137">
        <v>33657</v>
      </c>
      <c r="BS35" s="145">
        <v>52.87</v>
      </c>
      <c r="BT35" s="137">
        <v>500065</v>
      </c>
      <c r="BU35" s="145">
        <v>43.9</v>
      </c>
      <c r="BV35" s="137">
        <v>150943</v>
      </c>
      <c r="BW35" s="145">
        <v>43.5</v>
      </c>
      <c r="BX35" s="137">
        <v>119626</v>
      </c>
      <c r="BY35" s="145">
        <v>34.44</v>
      </c>
      <c r="BZ35" s="137">
        <v>355793</v>
      </c>
      <c r="CA35" s="145">
        <v>28.92</v>
      </c>
      <c r="CB35" s="137">
        <v>25548</v>
      </c>
      <c r="CC35" s="145">
        <v>24.11</v>
      </c>
      <c r="CD35" s="137">
        <v>123865</v>
      </c>
      <c r="CE35" s="145">
        <v>30.49</v>
      </c>
      <c r="CF35" s="137">
        <v>58326</v>
      </c>
      <c r="CG35" s="145">
        <v>76.91</v>
      </c>
      <c r="CH35" s="137">
        <v>96821</v>
      </c>
      <c r="CI35" s="145">
        <v>16.84</v>
      </c>
      <c r="CJ35" s="137">
        <v>509673</v>
      </c>
      <c r="CK35" s="145">
        <v>23.85</v>
      </c>
      <c r="CL35" s="137">
        <v>23702</v>
      </c>
      <c r="CM35" s="145">
        <v>10.4</v>
      </c>
      <c r="CN35" s="137">
        <v>27530</v>
      </c>
      <c r="CO35" s="145">
        <v>44.91</v>
      </c>
      <c r="CP35" s="137">
        <v>130949</v>
      </c>
      <c r="CQ35" s="145">
        <v>18.2</v>
      </c>
      <c r="CR35" s="137">
        <v>180647</v>
      </c>
      <c r="CS35" s="145">
        <v>30.14</v>
      </c>
      <c r="CT35" s="137">
        <v>29273</v>
      </c>
      <c r="CU35" s="145">
        <v>16.25</v>
      </c>
      <c r="CV35" s="137">
        <v>217633</v>
      </c>
      <c r="CW35" s="145">
        <v>40.26</v>
      </c>
      <c r="CX35" s="137">
        <v>5241</v>
      </c>
      <c r="CY35" s="15">
        <v>10.61</v>
      </c>
    </row>
    <row r="36" spans="1:103">
      <c r="A36" s="136" t="s">
        <v>220</v>
      </c>
      <c r="B36" s="185">
        <v>473172</v>
      </c>
      <c r="C36" s="145">
        <v>1.66</v>
      </c>
      <c r="D36" s="145">
        <v>68</v>
      </c>
      <c r="E36" s="15">
        <v>0.02</v>
      </c>
      <c r="F36" s="145">
        <v>106</v>
      </c>
      <c r="G36" s="145">
        <v>0.17</v>
      </c>
      <c r="H36" s="137">
        <v>8020</v>
      </c>
      <c r="I36" s="145">
        <v>1.51</v>
      </c>
      <c r="J36" s="137">
        <v>5508</v>
      </c>
      <c r="K36" s="145">
        <v>2.04</v>
      </c>
      <c r="L36" s="137">
        <v>3533</v>
      </c>
      <c r="M36" s="145">
        <v>0.1</v>
      </c>
      <c r="N36" s="145">
        <v>499</v>
      </c>
      <c r="O36" s="145">
        <v>0.11</v>
      </c>
      <c r="P36" s="137">
        <v>4830</v>
      </c>
      <c r="Q36" s="145">
        <v>1.41</v>
      </c>
      <c r="R36" s="137">
        <v>20188</v>
      </c>
      <c r="S36" s="145">
        <v>25.34</v>
      </c>
      <c r="T36" s="137">
        <v>9829</v>
      </c>
      <c r="U36" s="145">
        <v>0.6</v>
      </c>
      <c r="V36" s="137">
        <v>87735</v>
      </c>
      <c r="W36" s="145">
        <v>10.44</v>
      </c>
      <c r="X36" s="137">
        <v>1076</v>
      </c>
      <c r="Y36" s="145">
        <v>0.88</v>
      </c>
      <c r="Z36" s="137">
        <v>3415</v>
      </c>
      <c r="AA36" s="145">
        <v>2.59</v>
      </c>
      <c r="AB36" s="137">
        <v>4115</v>
      </c>
      <c r="AC36" s="145">
        <v>0.33</v>
      </c>
      <c r="AD36" s="137">
        <v>1327</v>
      </c>
      <c r="AE36" s="145">
        <v>0.22</v>
      </c>
      <c r="AF36" s="137">
        <v>3976</v>
      </c>
      <c r="AG36" s="145">
        <v>1.36</v>
      </c>
      <c r="AH36" s="137">
        <v>2340</v>
      </c>
      <c r="AI36" s="145">
        <v>0.87</v>
      </c>
      <c r="AJ36" s="137">
        <v>3446</v>
      </c>
      <c r="AK36" s="145">
        <v>0.85</v>
      </c>
      <c r="AL36" s="137">
        <v>3382</v>
      </c>
      <c r="AM36" s="145">
        <v>0.76</v>
      </c>
      <c r="AN36" s="137">
        <v>1408</v>
      </c>
      <c r="AO36" s="145">
        <v>1.1000000000000001</v>
      </c>
      <c r="AP36" s="137">
        <v>2153</v>
      </c>
      <c r="AQ36" s="145">
        <v>0.4</v>
      </c>
      <c r="AR36" s="137">
        <v>58646</v>
      </c>
      <c r="AS36" s="145">
        <v>9.16</v>
      </c>
      <c r="AT36" s="137">
        <v>43413</v>
      </c>
      <c r="AU36" s="145">
        <v>4.34</v>
      </c>
      <c r="AV36" s="137">
        <v>21891</v>
      </c>
      <c r="AW36" s="145">
        <v>4.3899999999999997</v>
      </c>
      <c r="AX36" s="145">
        <v>647</v>
      </c>
      <c r="AY36" s="145">
        <v>0.23</v>
      </c>
      <c r="AZ36" s="137">
        <v>12496</v>
      </c>
      <c r="BA36" s="145">
        <v>2.2200000000000002</v>
      </c>
      <c r="BB36" s="137">
        <v>1456</v>
      </c>
      <c r="BC36" s="145">
        <v>1.61</v>
      </c>
      <c r="BD36" s="137">
        <v>19264</v>
      </c>
      <c r="BE36" s="145">
        <v>11.2</v>
      </c>
      <c r="BF36" s="137">
        <v>3900</v>
      </c>
      <c r="BG36" s="145">
        <v>1.86</v>
      </c>
      <c r="BH36" s="145">
        <v>982</v>
      </c>
      <c r="BI36" s="145">
        <v>0.78</v>
      </c>
      <c r="BJ36" s="145">
        <v>842</v>
      </c>
      <c r="BK36" s="145">
        <v>0.1</v>
      </c>
      <c r="BL36" s="145">
        <v>79</v>
      </c>
      <c r="BM36" s="145">
        <v>0.04</v>
      </c>
      <c r="BN36" s="137">
        <v>4924</v>
      </c>
      <c r="BO36" s="145">
        <v>0.26</v>
      </c>
      <c r="BP36" s="137">
        <v>3355</v>
      </c>
      <c r="BQ36" s="145">
        <v>0.41</v>
      </c>
      <c r="BR36" s="145" t="s">
        <v>316</v>
      </c>
      <c r="BS36" s="145" t="s">
        <v>316</v>
      </c>
      <c r="BT36" s="137">
        <v>5545</v>
      </c>
      <c r="BU36" s="145">
        <v>0.49</v>
      </c>
      <c r="BV36" s="145">
        <v>467</v>
      </c>
      <c r="BW36" s="145">
        <v>0.13</v>
      </c>
      <c r="BX36" s="137">
        <v>3462</v>
      </c>
      <c r="BY36" s="145">
        <v>1</v>
      </c>
      <c r="BZ36" s="137">
        <v>13118</v>
      </c>
      <c r="CA36" s="145">
        <v>1.07</v>
      </c>
      <c r="CB36" s="145">
        <v>515</v>
      </c>
      <c r="CC36" s="145">
        <v>0.49</v>
      </c>
      <c r="CD36" s="137">
        <v>16325</v>
      </c>
      <c r="CE36" s="145">
        <v>4.0199999999999996</v>
      </c>
      <c r="CF36" s="137">
        <v>8317</v>
      </c>
      <c r="CG36" s="145">
        <v>10.97</v>
      </c>
      <c r="CH36" s="137">
        <v>4521</v>
      </c>
      <c r="CI36" s="145">
        <v>0.79</v>
      </c>
      <c r="CJ36" s="137">
        <v>27045</v>
      </c>
      <c r="CK36" s="145">
        <v>1.27</v>
      </c>
      <c r="CL36" s="137">
        <v>2812</v>
      </c>
      <c r="CM36" s="145">
        <v>1.23</v>
      </c>
      <c r="CN36" s="137">
        <v>1438</v>
      </c>
      <c r="CO36" s="145">
        <v>2.35</v>
      </c>
      <c r="CP36" s="137">
        <v>4791</v>
      </c>
      <c r="CQ36" s="145">
        <v>0.67</v>
      </c>
      <c r="CR36" s="137">
        <v>32965</v>
      </c>
      <c r="CS36" s="145">
        <v>5.5</v>
      </c>
      <c r="CT36" s="145">
        <v>244</v>
      </c>
      <c r="CU36" s="145">
        <v>0.14000000000000001</v>
      </c>
      <c r="CV36" s="137">
        <v>11902</v>
      </c>
      <c r="CW36" s="145">
        <v>2.2000000000000002</v>
      </c>
      <c r="CX36" s="145">
        <v>856</v>
      </c>
      <c r="CY36" s="15">
        <v>1.73</v>
      </c>
    </row>
    <row r="37" spans="1:103">
      <c r="A37" s="136"/>
      <c r="B37" s="185"/>
      <c r="C37" s="145"/>
      <c r="D37" s="145"/>
      <c r="F37" s="145"/>
      <c r="G37" s="145"/>
      <c r="H37" s="137"/>
      <c r="I37" s="145"/>
      <c r="J37" s="137"/>
      <c r="K37" s="145"/>
      <c r="L37" s="137"/>
      <c r="M37" s="145"/>
      <c r="N37" s="145"/>
      <c r="O37" s="145"/>
      <c r="P37" s="137"/>
      <c r="Q37" s="145"/>
      <c r="R37" s="137"/>
      <c r="S37" s="145"/>
      <c r="T37" s="137"/>
      <c r="U37" s="145"/>
      <c r="V37" s="137"/>
      <c r="W37" s="145"/>
      <c r="X37" s="137"/>
      <c r="Y37" s="145"/>
      <c r="Z37" s="137"/>
      <c r="AA37" s="145"/>
      <c r="AB37" s="137"/>
      <c r="AC37" s="145"/>
      <c r="AD37" s="137"/>
      <c r="AE37" s="145"/>
      <c r="AF37" s="137"/>
      <c r="AG37" s="145"/>
      <c r="AH37" s="137"/>
      <c r="AI37" s="145"/>
      <c r="AJ37" s="137"/>
      <c r="AK37" s="145"/>
      <c r="AL37" s="137"/>
      <c r="AM37" s="145"/>
      <c r="AN37" s="137"/>
      <c r="AO37" s="145"/>
      <c r="AP37" s="137"/>
      <c r="AQ37" s="145"/>
      <c r="AR37" s="137"/>
      <c r="AS37" s="145"/>
      <c r="AT37" s="137"/>
      <c r="AU37" s="145"/>
      <c r="AV37" s="137"/>
      <c r="AW37" s="145"/>
      <c r="AX37" s="145"/>
      <c r="AY37" s="145"/>
      <c r="AZ37" s="137"/>
      <c r="BA37" s="145"/>
      <c r="BB37" s="137"/>
      <c r="BC37" s="145"/>
      <c r="BD37" s="137"/>
      <c r="BE37" s="145"/>
      <c r="BF37" s="137"/>
      <c r="BG37" s="145"/>
      <c r="BH37" s="145"/>
      <c r="BI37" s="145"/>
      <c r="BJ37" s="145"/>
      <c r="BK37" s="145"/>
      <c r="BL37" s="145"/>
      <c r="BM37" s="145"/>
      <c r="BN37" s="137"/>
      <c r="BO37" s="145"/>
      <c r="BP37" s="137"/>
      <c r="BQ37" s="145"/>
      <c r="BR37" s="145"/>
      <c r="BS37" s="145"/>
      <c r="BT37" s="137"/>
      <c r="BU37" s="145"/>
      <c r="BV37" s="145"/>
      <c r="BW37" s="145"/>
      <c r="BX37" s="137"/>
      <c r="BY37" s="145"/>
      <c r="BZ37" s="137"/>
      <c r="CA37" s="145"/>
      <c r="CB37" s="145"/>
      <c r="CC37" s="145"/>
      <c r="CD37" s="137"/>
      <c r="CE37" s="145"/>
      <c r="CF37" s="137"/>
      <c r="CG37" s="145"/>
      <c r="CH37" s="137"/>
      <c r="CI37" s="145"/>
      <c r="CJ37" s="137"/>
      <c r="CK37" s="145"/>
      <c r="CL37" s="137"/>
      <c r="CM37" s="145"/>
      <c r="CN37" s="137"/>
      <c r="CO37" s="145"/>
      <c r="CP37" s="137"/>
      <c r="CQ37" s="145"/>
      <c r="CR37" s="137"/>
      <c r="CS37" s="145"/>
      <c r="CT37" s="145"/>
      <c r="CU37" s="145"/>
      <c r="CV37" s="137"/>
      <c r="CW37" s="145"/>
      <c r="CX37" s="145"/>
    </row>
    <row r="38" spans="1:103">
      <c r="A38" s="136" t="s">
        <v>216</v>
      </c>
      <c r="B38" s="185">
        <v>258364407</v>
      </c>
      <c r="C38" s="145">
        <v>907.36</v>
      </c>
      <c r="D38" s="137">
        <v>2834127</v>
      </c>
      <c r="E38" s="15">
        <v>634.19000000000005</v>
      </c>
      <c r="F38" s="137">
        <v>1175528</v>
      </c>
      <c r="G38" s="186">
        <v>1855.23</v>
      </c>
      <c r="H38" s="137">
        <v>2926202</v>
      </c>
      <c r="I38" s="145">
        <v>551.39</v>
      </c>
      <c r="J38" s="137">
        <v>1829269</v>
      </c>
      <c r="K38" s="145">
        <v>678.84</v>
      </c>
      <c r="L38" s="137">
        <v>52472943</v>
      </c>
      <c r="M38" s="186">
        <v>1516.54</v>
      </c>
      <c r="N38" s="137">
        <v>4378395</v>
      </c>
      <c r="O38" s="145">
        <v>988.13</v>
      </c>
      <c r="P38" s="137">
        <v>4987195</v>
      </c>
      <c r="Q38" s="186">
        <v>1452.04</v>
      </c>
      <c r="R38" s="137">
        <v>979506</v>
      </c>
      <c r="S38" s="186">
        <v>1229.6099999999999</v>
      </c>
      <c r="T38" s="137">
        <v>3887023</v>
      </c>
      <c r="U38" s="145">
        <v>237.4</v>
      </c>
      <c r="V38" s="137">
        <v>7772257</v>
      </c>
      <c r="W38" s="145">
        <v>924.64</v>
      </c>
      <c r="X38" s="137">
        <v>1193466</v>
      </c>
      <c r="Y38" s="145">
        <v>972.65</v>
      </c>
      <c r="Z38" s="137">
        <v>1217878</v>
      </c>
      <c r="AA38" s="145">
        <v>922.23</v>
      </c>
      <c r="AB38" s="137">
        <v>10304679</v>
      </c>
      <c r="AC38" s="145">
        <v>823.04</v>
      </c>
      <c r="AD38" s="137">
        <v>4769061</v>
      </c>
      <c r="AE38" s="145">
        <v>778.4</v>
      </c>
      <c r="AF38" s="137">
        <v>2152557</v>
      </c>
      <c r="AG38" s="145">
        <v>734.17</v>
      </c>
      <c r="AH38" s="137">
        <v>2380346</v>
      </c>
      <c r="AI38" s="145">
        <v>880.92</v>
      </c>
      <c r="AJ38" s="137">
        <v>3274532</v>
      </c>
      <c r="AK38" s="145">
        <v>804.79</v>
      </c>
      <c r="AL38" s="137">
        <v>2590667</v>
      </c>
      <c r="AM38" s="145">
        <v>579.52</v>
      </c>
      <c r="AN38" s="137">
        <v>1306608</v>
      </c>
      <c r="AO38" s="186">
        <v>1017.24</v>
      </c>
      <c r="AP38" s="137">
        <v>5533401</v>
      </c>
      <c r="AQ38" s="186">
        <v>1027.3499999999999</v>
      </c>
      <c r="AR38" s="137">
        <v>11468835</v>
      </c>
      <c r="AS38" s="186">
        <v>1791.68</v>
      </c>
      <c r="AT38" s="137">
        <v>9362644</v>
      </c>
      <c r="AU38" s="145">
        <v>935.68</v>
      </c>
      <c r="AV38" s="137">
        <v>6852040</v>
      </c>
      <c r="AW38" s="186">
        <v>1374.66</v>
      </c>
      <c r="AX38" s="137">
        <v>1306831</v>
      </c>
      <c r="AY38" s="145">
        <v>456.98</v>
      </c>
      <c r="AZ38" s="137">
        <v>4205588</v>
      </c>
      <c r="BA38" s="145">
        <v>746.03</v>
      </c>
      <c r="BB38" s="137">
        <v>814670</v>
      </c>
      <c r="BC38" s="145">
        <v>899.81</v>
      </c>
      <c r="BD38" s="137">
        <v>1401296</v>
      </c>
      <c r="BE38" s="145">
        <v>814.69</v>
      </c>
      <c r="BF38" s="137">
        <v>73285</v>
      </c>
      <c r="BG38" s="145">
        <v>34.94</v>
      </c>
      <c r="BH38" s="137">
        <v>577925</v>
      </c>
      <c r="BI38" s="145">
        <v>458.9</v>
      </c>
      <c r="BJ38" s="137">
        <v>9890345</v>
      </c>
      <c r="BK38" s="186">
        <v>1162.05</v>
      </c>
      <c r="BL38" s="137">
        <v>1719152</v>
      </c>
      <c r="BM38" s="145">
        <v>938.95</v>
      </c>
      <c r="BN38" s="137">
        <v>30899194</v>
      </c>
      <c r="BO38" s="186">
        <v>1619.09</v>
      </c>
      <c r="BP38" s="137">
        <v>8429035</v>
      </c>
      <c r="BQ38" s="186">
        <v>1027.17</v>
      </c>
      <c r="BR38" s="137">
        <v>446555</v>
      </c>
      <c r="BS38" s="145">
        <v>701.52</v>
      </c>
      <c r="BT38" s="137">
        <v>9143407</v>
      </c>
      <c r="BU38" s="145">
        <v>802.77</v>
      </c>
      <c r="BV38" s="137">
        <v>3263393</v>
      </c>
      <c r="BW38" s="145">
        <v>940.57</v>
      </c>
      <c r="BX38" s="137">
        <v>4809622</v>
      </c>
      <c r="BY38" s="186">
        <v>1384.69</v>
      </c>
      <c r="BZ38" s="137">
        <v>9666270</v>
      </c>
      <c r="CA38" s="145">
        <v>785.68</v>
      </c>
      <c r="CB38" s="137">
        <v>1035871</v>
      </c>
      <c r="CC38" s="145">
        <v>977.55</v>
      </c>
      <c r="CD38" s="137">
        <v>2779461</v>
      </c>
      <c r="CE38" s="145">
        <v>684.24</v>
      </c>
      <c r="CF38" s="137">
        <v>80634</v>
      </c>
      <c r="CG38" s="145">
        <v>106.33</v>
      </c>
      <c r="CH38" s="137">
        <v>1103555</v>
      </c>
      <c r="CI38" s="145">
        <v>191.94</v>
      </c>
      <c r="CJ38" s="137">
        <v>2367150</v>
      </c>
      <c r="CK38" s="145">
        <v>110.76</v>
      </c>
      <c r="CL38" s="137">
        <v>1949895</v>
      </c>
      <c r="CM38" s="145">
        <v>855.7</v>
      </c>
      <c r="CN38" s="137">
        <v>578033</v>
      </c>
      <c r="CO38" s="145">
        <v>942.99</v>
      </c>
      <c r="CP38" s="137">
        <v>7943345</v>
      </c>
      <c r="CQ38" s="186">
        <v>1103.74</v>
      </c>
      <c r="CR38" s="137">
        <v>596778</v>
      </c>
      <c r="CS38" s="145">
        <v>99.57</v>
      </c>
      <c r="CT38" s="137">
        <v>1426972</v>
      </c>
      <c r="CU38" s="145">
        <v>792.33</v>
      </c>
      <c r="CV38" s="137">
        <v>5777802</v>
      </c>
      <c r="CW38" s="186">
        <v>1068.79</v>
      </c>
      <c r="CX38" s="137">
        <v>429184</v>
      </c>
      <c r="CY38" s="15">
        <v>869.23</v>
      </c>
    </row>
    <row r="39" spans="1:103">
      <c r="A39" s="136" t="s">
        <v>214</v>
      </c>
      <c r="B39" s="185">
        <v>208079457</v>
      </c>
      <c r="C39" s="145">
        <v>730.76</v>
      </c>
      <c r="D39" s="137">
        <v>2437640</v>
      </c>
      <c r="E39" s="15">
        <v>545.47</v>
      </c>
      <c r="F39" s="145" t="s">
        <v>316</v>
      </c>
      <c r="G39" s="145" t="s">
        <v>316</v>
      </c>
      <c r="H39" s="137">
        <v>2303888</v>
      </c>
      <c r="I39" s="145">
        <v>434.13</v>
      </c>
      <c r="J39" s="137">
        <v>1563693</v>
      </c>
      <c r="K39" s="145">
        <v>580.29</v>
      </c>
      <c r="L39" s="137">
        <v>44614297</v>
      </c>
      <c r="M39" s="186">
        <v>1289.4100000000001</v>
      </c>
      <c r="N39" s="137">
        <v>3893395</v>
      </c>
      <c r="O39" s="145">
        <v>878.67</v>
      </c>
      <c r="P39" s="137">
        <v>4229615</v>
      </c>
      <c r="Q39" s="186">
        <v>1231.47</v>
      </c>
      <c r="R39" s="137">
        <v>720034</v>
      </c>
      <c r="S39" s="145">
        <v>903.89</v>
      </c>
      <c r="T39" s="145" t="s">
        <v>316</v>
      </c>
      <c r="U39" s="145" t="s">
        <v>316</v>
      </c>
      <c r="V39" s="137">
        <v>6926035</v>
      </c>
      <c r="W39" s="145">
        <v>823.97</v>
      </c>
      <c r="X39" s="137">
        <v>1105058</v>
      </c>
      <c r="Y39" s="145">
        <v>900.6</v>
      </c>
      <c r="Z39" s="137">
        <v>1030528</v>
      </c>
      <c r="AA39" s="145">
        <v>780.36</v>
      </c>
      <c r="AB39" s="137">
        <v>7668717</v>
      </c>
      <c r="AC39" s="145">
        <v>612.51</v>
      </c>
      <c r="AD39" s="137">
        <v>3779805</v>
      </c>
      <c r="AE39" s="145">
        <v>616.94000000000005</v>
      </c>
      <c r="AF39" s="137">
        <v>1888847</v>
      </c>
      <c r="AG39" s="145">
        <v>644.23</v>
      </c>
      <c r="AH39" s="137">
        <v>1988460</v>
      </c>
      <c r="AI39" s="145">
        <v>735.89</v>
      </c>
      <c r="AJ39" s="137">
        <v>2649818</v>
      </c>
      <c r="AK39" s="145">
        <v>651.25</v>
      </c>
      <c r="AL39" s="137">
        <v>1750261</v>
      </c>
      <c r="AM39" s="145">
        <v>391.53</v>
      </c>
      <c r="AN39" s="137">
        <v>1161738</v>
      </c>
      <c r="AO39" s="145">
        <v>904.45</v>
      </c>
      <c r="AP39" s="137">
        <v>4724074</v>
      </c>
      <c r="AQ39" s="145">
        <v>877.09</v>
      </c>
      <c r="AR39" s="137">
        <v>9902677</v>
      </c>
      <c r="AS39" s="186">
        <v>1547.01</v>
      </c>
      <c r="AT39" s="137">
        <v>6790384</v>
      </c>
      <c r="AU39" s="145">
        <v>678.61</v>
      </c>
      <c r="AV39" s="137">
        <v>5906184</v>
      </c>
      <c r="AW39" s="186">
        <v>1184.9000000000001</v>
      </c>
      <c r="AX39" s="137">
        <v>1033367</v>
      </c>
      <c r="AY39" s="145">
        <v>361.35</v>
      </c>
      <c r="AZ39" s="137">
        <v>3815194</v>
      </c>
      <c r="BA39" s="145">
        <v>676.78</v>
      </c>
      <c r="BB39" s="137">
        <v>556015</v>
      </c>
      <c r="BC39" s="145">
        <v>614.12</v>
      </c>
      <c r="BD39" s="137">
        <v>1227092</v>
      </c>
      <c r="BE39" s="145">
        <v>713.41</v>
      </c>
      <c r="BF39" s="145" t="s">
        <v>316</v>
      </c>
      <c r="BG39" s="145" t="s">
        <v>316</v>
      </c>
      <c r="BH39" s="137">
        <v>76651</v>
      </c>
      <c r="BI39" s="145">
        <v>60.87</v>
      </c>
      <c r="BJ39" s="137">
        <v>7989222</v>
      </c>
      <c r="BK39" s="145">
        <v>938.68</v>
      </c>
      <c r="BL39" s="137">
        <v>830006</v>
      </c>
      <c r="BM39" s="145">
        <v>453.32</v>
      </c>
      <c r="BN39" s="137">
        <v>26442534</v>
      </c>
      <c r="BO39" s="186">
        <v>1385.56</v>
      </c>
      <c r="BP39" s="137">
        <v>7526282</v>
      </c>
      <c r="BQ39" s="145">
        <v>917.16</v>
      </c>
      <c r="BR39" s="137">
        <v>213485</v>
      </c>
      <c r="BS39" s="145">
        <v>335.38</v>
      </c>
      <c r="BT39" s="137">
        <v>8305725</v>
      </c>
      <c r="BU39" s="145">
        <v>729.23</v>
      </c>
      <c r="BV39" s="137">
        <v>2279364</v>
      </c>
      <c r="BW39" s="145">
        <v>656.96</v>
      </c>
      <c r="BX39" s="137">
        <v>4384324</v>
      </c>
      <c r="BY39" s="186">
        <v>1262.24</v>
      </c>
      <c r="BZ39" s="137">
        <v>7154981</v>
      </c>
      <c r="CA39" s="145">
        <v>581.55999999999995</v>
      </c>
      <c r="CB39" s="137">
        <v>928203</v>
      </c>
      <c r="CC39" s="145">
        <v>875.94</v>
      </c>
      <c r="CD39" s="137">
        <v>2498818</v>
      </c>
      <c r="CE39" s="145">
        <v>615.15</v>
      </c>
      <c r="CF39" s="145" t="s">
        <v>316</v>
      </c>
      <c r="CG39" s="145" t="s">
        <v>316</v>
      </c>
      <c r="CH39" s="137">
        <v>198071</v>
      </c>
      <c r="CI39" s="145">
        <v>34.450000000000003</v>
      </c>
      <c r="CJ39" s="145" t="s">
        <v>316</v>
      </c>
      <c r="CK39" s="145" t="s">
        <v>316</v>
      </c>
      <c r="CL39" s="137">
        <v>1705271</v>
      </c>
      <c r="CM39" s="145">
        <v>748.35</v>
      </c>
      <c r="CN39" s="137">
        <v>483592</v>
      </c>
      <c r="CO39" s="145">
        <v>788.92</v>
      </c>
      <c r="CP39" s="137">
        <v>7226402</v>
      </c>
      <c r="CQ39" s="186">
        <v>1004.12</v>
      </c>
      <c r="CR39" s="145" t="s">
        <v>316</v>
      </c>
      <c r="CS39" s="145" t="s">
        <v>316</v>
      </c>
      <c r="CT39" s="137">
        <v>1020690</v>
      </c>
      <c r="CU39" s="145">
        <v>566.74</v>
      </c>
      <c r="CV39" s="137">
        <v>5149020</v>
      </c>
      <c r="CW39" s="145">
        <v>952.47</v>
      </c>
      <c r="CX39" s="145" t="s">
        <v>316</v>
      </c>
      <c r="CY39" s="15" t="s">
        <v>316</v>
      </c>
    </row>
    <row r="40" spans="1:103">
      <c r="A40" s="136" t="s">
        <v>215</v>
      </c>
      <c r="B40" s="185">
        <v>31687459</v>
      </c>
      <c r="C40" s="145">
        <v>111.28</v>
      </c>
      <c r="D40" s="137">
        <v>201533</v>
      </c>
      <c r="E40" s="15">
        <v>45.1</v>
      </c>
      <c r="F40" s="137">
        <v>400442</v>
      </c>
      <c r="G40" s="145">
        <v>631.98</v>
      </c>
      <c r="H40" s="137">
        <v>541174</v>
      </c>
      <c r="I40" s="145">
        <v>101.97</v>
      </c>
      <c r="J40" s="137">
        <v>202345</v>
      </c>
      <c r="K40" s="145">
        <v>75.09</v>
      </c>
      <c r="L40" s="137">
        <v>6899302</v>
      </c>
      <c r="M40" s="145">
        <v>199.4</v>
      </c>
      <c r="N40" s="137">
        <v>340039</v>
      </c>
      <c r="O40" s="145">
        <v>76.739999999999995</v>
      </c>
      <c r="P40" s="137">
        <v>387812</v>
      </c>
      <c r="Q40" s="145">
        <v>112.91</v>
      </c>
      <c r="R40" s="137">
        <v>158703</v>
      </c>
      <c r="S40" s="145">
        <v>199.23</v>
      </c>
      <c r="T40" s="137">
        <v>1591473</v>
      </c>
      <c r="U40" s="145">
        <v>97.2</v>
      </c>
      <c r="V40" s="137">
        <v>691473</v>
      </c>
      <c r="W40" s="145">
        <v>82.26</v>
      </c>
      <c r="X40" s="137">
        <v>60499</v>
      </c>
      <c r="Y40" s="145">
        <v>49.31</v>
      </c>
      <c r="Z40" s="137">
        <v>141986</v>
      </c>
      <c r="AA40" s="145">
        <v>107.52</v>
      </c>
      <c r="AB40" s="137">
        <v>2216842</v>
      </c>
      <c r="AC40" s="145">
        <v>177.06</v>
      </c>
      <c r="AD40" s="137">
        <v>825017</v>
      </c>
      <c r="AE40" s="145">
        <v>134.66</v>
      </c>
      <c r="AF40" s="137">
        <v>166745</v>
      </c>
      <c r="AG40" s="145">
        <v>56.87</v>
      </c>
      <c r="AH40" s="137">
        <v>236723</v>
      </c>
      <c r="AI40" s="145">
        <v>87.61</v>
      </c>
      <c r="AJ40" s="137">
        <v>361390</v>
      </c>
      <c r="AK40" s="145">
        <v>88.82</v>
      </c>
      <c r="AL40" s="137">
        <v>293056</v>
      </c>
      <c r="AM40" s="145">
        <v>65.56</v>
      </c>
      <c r="AN40" s="137">
        <v>96283</v>
      </c>
      <c r="AO40" s="145">
        <v>74.959999999999994</v>
      </c>
      <c r="AP40" s="137">
        <v>501365</v>
      </c>
      <c r="AQ40" s="145">
        <v>93.09</v>
      </c>
      <c r="AR40" s="137">
        <v>1211584</v>
      </c>
      <c r="AS40" s="145">
        <v>189.28</v>
      </c>
      <c r="AT40" s="137">
        <v>2102093</v>
      </c>
      <c r="AU40" s="145">
        <v>210.08</v>
      </c>
      <c r="AV40" s="137">
        <v>732004</v>
      </c>
      <c r="AW40" s="145">
        <v>146.86000000000001</v>
      </c>
      <c r="AX40" s="137">
        <v>210786</v>
      </c>
      <c r="AY40" s="145">
        <v>73.709999999999994</v>
      </c>
      <c r="AZ40" s="137">
        <v>236261</v>
      </c>
      <c r="BA40" s="145">
        <v>41.91</v>
      </c>
      <c r="BB40" s="137">
        <v>103670</v>
      </c>
      <c r="BC40" s="145">
        <v>114.5</v>
      </c>
      <c r="BD40" s="137">
        <v>138040</v>
      </c>
      <c r="BE40" s="145">
        <v>80.25</v>
      </c>
      <c r="BF40" s="145" t="s">
        <v>316</v>
      </c>
      <c r="BG40" s="145" t="s">
        <v>316</v>
      </c>
      <c r="BH40" s="137">
        <v>350363</v>
      </c>
      <c r="BI40" s="145">
        <v>278.20999999999998</v>
      </c>
      <c r="BJ40" s="137">
        <v>1300785</v>
      </c>
      <c r="BK40" s="145">
        <v>152.83000000000001</v>
      </c>
      <c r="BL40" s="137">
        <v>190673</v>
      </c>
      <c r="BM40" s="145">
        <v>104.14</v>
      </c>
      <c r="BN40" s="137">
        <v>3199483</v>
      </c>
      <c r="BO40" s="145">
        <v>167.65</v>
      </c>
      <c r="BP40" s="137">
        <v>723635</v>
      </c>
      <c r="BQ40" s="145">
        <v>88.18</v>
      </c>
      <c r="BR40" s="137">
        <v>63390</v>
      </c>
      <c r="BS40" s="145">
        <v>99.58</v>
      </c>
      <c r="BT40" s="137">
        <v>663376</v>
      </c>
      <c r="BU40" s="145">
        <v>58.24</v>
      </c>
      <c r="BV40" s="137">
        <v>167222</v>
      </c>
      <c r="BW40" s="145">
        <v>48.2</v>
      </c>
      <c r="BX40" s="137">
        <v>322651</v>
      </c>
      <c r="BY40" s="145">
        <v>92.89</v>
      </c>
      <c r="BZ40" s="137">
        <v>1389458</v>
      </c>
      <c r="CA40" s="145">
        <v>112.94</v>
      </c>
      <c r="CB40" s="137">
        <v>77998</v>
      </c>
      <c r="CC40" s="145">
        <v>73.61</v>
      </c>
      <c r="CD40" s="137">
        <v>192070</v>
      </c>
      <c r="CE40" s="145">
        <v>47.28</v>
      </c>
      <c r="CF40" s="137">
        <v>43387</v>
      </c>
      <c r="CG40" s="145">
        <v>57.21</v>
      </c>
      <c r="CH40" s="137">
        <v>673465</v>
      </c>
      <c r="CI40" s="145">
        <v>117.14</v>
      </c>
      <c r="CJ40" s="145" t="s">
        <v>316</v>
      </c>
      <c r="CK40" s="145" t="s">
        <v>316</v>
      </c>
      <c r="CL40" s="137">
        <v>162754</v>
      </c>
      <c r="CM40" s="145">
        <v>71.42</v>
      </c>
      <c r="CN40" s="137">
        <v>44606</v>
      </c>
      <c r="CO40" s="145">
        <v>72.77</v>
      </c>
      <c r="CP40" s="137">
        <v>363757</v>
      </c>
      <c r="CQ40" s="145">
        <v>50.54</v>
      </c>
      <c r="CR40" s="145" t="s">
        <v>316</v>
      </c>
      <c r="CS40" s="145" t="s">
        <v>316</v>
      </c>
      <c r="CT40" s="137">
        <v>214297</v>
      </c>
      <c r="CU40" s="145">
        <v>118.99</v>
      </c>
      <c r="CV40" s="137">
        <v>495449</v>
      </c>
      <c r="CW40" s="145">
        <v>91.65</v>
      </c>
      <c r="CX40" s="145" t="s">
        <v>316</v>
      </c>
      <c r="CY40" s="15" t="s">
        <v>316</v>
      </c>
    </row>
    <row r="41" spans="1:103">
      <c r="A41" s="136" t="s">
        <v>217</v>
      </c>
      <c r="B41" s="185">
        <v>7499439</v>
      </c>
      <c r="C41" s="145">
        <v>26.34</v>
      </c>
      <c r="D41" s="137">
        <v>47261</v>
      </c>
      <c r="E41" s="15">
        <v>10.58</v>
      </c>
      <c r="F41" s="137">
        <v>2683</v>
      </c>
      <c r="G41" s="145">
        <v>4.2300000000000004</v>
      </c>
      <c r="H41" s="137">
        <v>76922</v>
      </c>
      <c r="I41" s="145">
        <v>14.49</v>
      </c>
      <c r="J41" s="137">
        <v>26101</v>
      </c>
      <c r="K41" s="145">
        <v>9.69</v>
      </c>
      <c r="L41" s="137">
        <v>934708</v>
      </c>
      <c r="M41" s="145">
        <v>27.01</v>
      </c>
      <c r="N41" s="137">
        <v>82798</v>
      </c>
      <c r="O41" s="145">
        <v>18.690000000000001</v>
      </c>
      <c r="P41" s="137">
        <v>257801</v>
      </c>
      <c r="Q41" s="145">
        <v>75.06</v>
      </c>
      <c r="R41" s="137">
        <v>41037</v>
      </c>
      <c r="S41" s="145">
        <v>51.52</v>
      </c>
      <c r="T41" s="137">
        <v>707565</v>
      </c>
      <c r="U41" s="145">
        <v>43.21</v>
      </c>
      <c r="V41" s="137">
        <v>126114</v>
      </c>
      <c r="W41" s="145">
        <v>15</v>
      </c>
      <c r="X41" s="137">
        <v>17541</v>
      </c>
      <c r="Y41" s="145">
        <v>14.3</v>
      </c>
      <c r="Z41" s="137">
        <v>42808</v>
      </c>
      <c r="AA41" s="145">
        <v>32.42</v>
      </c>
      <c r="AB41" s="137">
        <v>361039</v>
      </c>
      <c r="AC41" s="145">
        <v>28.84</v>
      </c>
      <c r="AD41" s="137">
        <v>163674</v>
      </c>
      <c r="AE41" s="145">
        <v>26.71</v>
      </c>
      <c r="AF41" s="137">
        <v>87670</v>
      </c>
      <c r="AG41" s="145">
        <v>29.9</v>
      </c>
      <c r="AH41" s="137">
        <v>41195</v>
      </c>
      <c r="AI41" s="145">
        <v>15.25</v>
      </c>
      <c r="AJ41" s="137">
        <v>85160</v>
      </c>
      <c r="AK41" s="145">
        <v>20.93</v>
      </c>
      <c r="AL41" s="137">
        <v>82930</v>
      </c>
      <c r="AM41" s="145">
        <v>18.55</v>
      </c>
      <c r="AN41" s="137">
        <v>30616</v>
      </c>
      <c r="AO41" s="145">
        <v>23.84</v>
      </c>
      <c r="AP41" s="137">
        <v>168751</v>
      </c>
      <c r="AQ41" s="145">
        <v>31.33</v>
      </c>
      <c r="AR41" s="137">
        <v>203381</v>
      </c>
      <c r="AS41" s="145">
        <v>31.77</v>
      </c>
      <c r="AT41" s="137">
        <v>155469</v>
      </c>
      <c r="AU41" s="145">
        <v>15.54</v>
      </c>
      <c r="AV41" s="137">
        <v>53377</v>
      </c>
      <c r="AW41" s="145">
        <v>10.71</v>
      </c>
      <c r="AX41" s="137">
        <v>27575</v>
      </c>
      <c r="AY41" s="145">
        <v>9.64</v>
      </c>
      <c r="AZ41" s="137">
        <v>153689</v>
      </c>
      <c r="BA41" s="145">
        <v>27.26</v>
      </c>
      <c r="BB41" s="137">
        <v>20286</v>
      </c>
      <c r="BC41" s="145">
        <v>22.41</v>
      </c>
      <c r="BD41" s="137">
        <v>27411</v>
      </c>
      <c r="BE41" s="145">
        <v>15.94</v>
      </c>
      <c r="BF41" s="137">
        <v>39918</v>
      </c>
      <c r="BG41" s="145">
        <v>19.03</v>
      </c>
      <c r="BH41" s="137">
        <v>59266</v>
      </c>
      <c r="BI41" s="145">
        <v>47.06</v>
      </c>
      <c r="BJ41" s="137">
        <v>478061</v>
      </c>
      <c r="BK41" s="145">
        <v>56.17</v>
      </c>
      <c r="BL41" s="137">
        <v>23261</v>
      </c>
      <c r="BM41" s="145">
        <v>12.7</v>
      </c>
      <c r="BN41" s="137">
        <v>758523</v>
      </c>
      <c r="BO41" s="145">
        <v>39.75</v>
      </c>
      <c r="BP41" s="137">
        <v>143419</v>
      </c>
      <c r="BQ41" s="145">
        <v>17.48</v>
      </c>
      <c r="BR41" s="137">
        <v>5056</v>
      </c>
      <c r="BS41" s="145">
        <v>7.94</v>
      </c>
      <c r="BT41" s="137">
        <v>166004</v>
      </c>
      <c r="BU41" s="145">
        <v>14.57</v>
      </c>
      <c r="BV41" s="137">
        <v>84806</v>
      </c>
      <c r="BW41" s="145">
        <v>24.44</v>
      </c>
      <c r="BX41" s="137">
        <v>42077</v>
      </c>
      <c r="BY41" s="145">
        <v>12.11</v>
      </c>
      <c r="BZ41" s="137">
        <v>776869</v>
      </c>
      <c r="CA41" s="145">
        <v>63.14</v>
      </c>
      <c r="CB41" s="137">
        <v>27320</v>
      </c>
      <c r="CC41" s="145">
        <v>25.78</v>
      </c>
      <c r="CD41" s="137">
        <v>49488</v>
      </c>
      <c r="CE41" s="145">
        <v>12.18</v>
      </c>
      <c r="CF41" s="137">
        <v>34925</v>
      </c>
      <c r="CG41" s="145">
        <v>46.06</v>
      </c>
      <c r="CH41" s="137">
        <v>84140</v>
      </c>
      <c r="CI41" s="145">
        <v>14.63</v>
      </c>
      <c r="CJ41" s="137">
        <v>322355</v>
      </c>
      <c r="CK41" s="145">
        <v>15.08</v>
      </c>
      <c r="CL41" s="137">
        <v>30017</v>
      </c>
      <c r="CM41" s="145">
        <v>13.17</v>
      </c>
      <c r="CN41" s="137">
        <v>12714</v>
      </c>
      <c r="CO41" s="145">
        <v>20.74</v>
      </c>
      <c r="CP41" s="137">
        <v>126839</v>
      </c>
      <c r="CQ41" s="145">
        <v>17.62</v>
      </c>
      <c r="CR41" s="137">
        <v>106311</v>
      </c>
      <c r="CS41" s="145">
        <v>17.739999999999998</v>
      </c>
      <c r="CT41" s="137">
        <v>17541</v>
      </c>
      <c r="CU41" s="145">
        <v>9.74</v>
      </c>
      <c r="CV41" s="137">
        <v>77084</v>
      </c>
      <c r="CW41" s="145">
        <v>14.26</v>
      </c>
      <c r="CX41" s="137">
        <v>7883</v>
      </c>
      <c r="CY41" s="15">
        <v>15.97</v>
      </c>
    </row>
    <row r="42" spans="1:103">
      <c r="A42" s="136" t="s">
        <v>218</v>
      </c>
      <c r="B42" s="185">
        <v>4465481</v>
      </c>
      <c r="C42" s="145">
        <v>15.68</v>
      </c>
      <c r="D42" s="137">
        <v>29383</v>
      </c>
      <c r="E42" s="15">
        <v>6.57</v>
      </c>
      <c r="F42" s="145" t="s">
        <v>316</v>
      </c>
      <c r="G42" s="145" t="s">
        <v>316</v>
      </c>
      <c r="H42" s="145" t="s">
        <v>316</v>
      </c>
      <c r="I42" s="145" t="s">
        <v>316</v>
      </c>
      <c r="J42" s="137">
        <v>17365</v>
      </c>
      <c r="K42" s="145">
        <v>6.44</v>
      </c>
      <c r="L42" s="145" t="s">
        <v>316</v>
      </c>
      <c r="M42" s="145" t="s">
        <v>316</v>
      </c>
      <c r="N42" s="145" t="s">
        <v>316</v>
      </c>
      <c r="O42" s="145" t="s">
        <v>316</v>
      </c>
      <c r="P42" s="137">
        <v>111967</v>
      </c>
      <c r="Q42" s="145">
        <v>32.6</v>
      </c>
      <c r="R42" s="137">
        <v>59210</v>
      </c>
      <c r="S42" s="145">
        <v>74.33</v>
      </c>
      <c r="T42" s="137">
        <v>1538670</v>
      </c>
      <c r="U42" s="145">
        <v>93.97</v>
      </c>
      <c r="V42" s="145">
        <v>338</v>
      </c>
      <c r="W42" s="145">
        <v>0.04</v>
      </c>
      <c r="X42" s="137">
        <v>10368</v>
      </c>
      <c r="Y42" s="145">
        <v>8.4499999999999993</v>
      </c>
      <c r="Z42" s="145" t="s">
        <v>316</v>
      </c>
      <c r="AA42" s="145" t="s">
        <v>316</v>
      </c>
      <c r="AB42" s="137">
        <v>57787</v>
      </c>
      <c r="AC42" s="145">
        <v>4.62</v>
      </c>
      <c r="AD42" s="145" t="s">
        <v>316</v>
      </c>
      <c r="AE42" s="145" t="s">
        <v>316</v>
      </c>
      <c r="AF42" s="137">
        <v>9295</v>
      </c>
      <c r="AG42" s="145">
        <v>3.17</v>
      </c>
      <c r="AH42" s="145" t="s">
        <v>316</v>
      </c>
      <c r="AI42" s="145" t="s">
        <v>316</v>
      </c>
      <c r="AJ42" s="137">
        <v>3169</v>
      </c>
      <c r="AK42" s="145">
        <v>0.78</v>
      </c>
      <c r="AL42" s="145" t="s">
        <v>316</v>
      </c>
      <c r="AM42" s="145" t="s">
        <v>316</v>
      </c>
      <c r="AN42" s="137">
        <v>17971</v>
      </c>
      <c r="AO42" s="145">
        <v>13.99</v>
      </c>
      <c r="AP42" s="137">
        <v>104605</v>
      </c>
      <c r="AQ42" s="145">
        <v>19.420000000000002</v>
      </c>
      <c r="AR42" s="137">
        <v>151193</v>
      </c>
      <c r="AS42" s="145">
        <v>23.62</v>
      </c>
      <c r="AT42" s="137">
        <v>252894</v>
      </c>
      <c r="AU42" s="145">
        <v>25.27</v>
      </c>
      <c r="AV42" s="137">
        <v>159328</v>
      </c>
      <c r="AW42" s="145">
        <v>31.96</v>
      </c>
      <c r="AX42" s="145" t="s">
        <v>316</v>
      </c>
      <c r="AY42" s="145" t="s">
        <v>316</v>
      </c>
      <c r="AZ42" s="145" t="s">
        <v>316</v>
      </c>
      <c r="BA42" s="145" t="s">
        <v>316</v>
      </c>
      <c r="BB42" s="145" t="s">
        <v>316</v>
      </c>
      <c r="BC42" s="145" t="s">
        <v>316</v>
      </c>
      <c r="BD42" s="137">
        <v>6712</v>
      </c>
      <c r="BE42" s="145">
        <v>3.9</v>
      </c>
      <c r="BF42" s="137">
        <v>3692</v>
      </c>
      <c r="BG42" s="145">
        <v>1.76</v>
      </c>
      <c r="BH42" s="137">
        <v>91645</v>
      </c>
      <c r="BI42" s="145">
        <v>72.77</v>
      </c>
      <c r="BJ42" s="137">
        <v>122277</v>
      </c>
      <c r="BK42" s="145">
        <v>14.37</v>
      </c>
      <c r="BL42" s="145" t="s">
        <v>316</v>
      </c>
      <c r="BM42" s="145" t="s">
        <v>316</v>
      </c>
      <c r="BN42" s="137">
        <v>498654</v>
      </c>
      <c r="BO42" s="145">
        <v>26.13</v>
      </c>
      <c r="BP42" s="137">
        <v>33652</v>
      </c>
      <c r="BQ42" s="145">
        <v>4.0999999999999996</v>
      </c>
      <c r="BR42" s="145" t="s">
        <v>316</v>
      </c>
      <c r="BS42" s="145" t="s">
        <v>316</v>
      </c>
      <c r="BT42" s="145" t="s">
        <v>316</v>
      </c>
      <c r="BU42" s="145" t="s">
        <v>316</v>
      </c>
      <c r="BV42" s="137">
        <v>9132</v>
      </c>
      <c r="BW42" s="145">
        <v>2.63</v>
      </c>
      <c r="BX42" s="137">
        <v>25647</v>
      </c>
      <c r="BY42" s="145">
        <v>7.38</v>
      </c>
      <c r="BZ42" s="137">
        <v>316898</v>
      </c>
      <c r="CA42" s="145">
        <v>25.76</v>
      </c>
      <c r="CB42" s="137">
        <v>2302</v>
      </c>
      <c r="CC42" s="145">
        <v>2.17</v>
      </c>
      <c r="CD42" s="137">
        <v>39085</v>
      </c>
      <c r="CE42" s="145">
        <v>9.6199999999999992</v>
      </c>
      <c r="CF42" s="145">
        <v>135</v>
      </c>
      <c r="CG42" s="145">
        <v>0.18</v>
      </c>
      <c r="CH42" s="137">
        <v>117780</v>
      </c>
      <c r="CI42" s="145">
        <v>20.49</v>
      </c>
      <c r="CJ42" s="145" t="s">
        <v>316</v>
      </c>
      <c r="CK42" s="145" t="s">
        <v>316</v>
      </c>
      <c r="CL42" s="145" t="s">
        <v>316</v>
      </c>
      <c r="CM42" s="145" t="s">
        <v>316</v>
      </c>
      <c r="CN42" s="137">
        <v>21266</v>
      </c>
      <c r="CO42" s="145">
        <v>34.69</v>
      </c>
      <c r="CP42" s="137">
        <v>166911</v>
      </c>
      <c r="CQ42" s="145">
        <v>23.19</v>
      </c>
      <c r="CR42" s="137">
        <v>435305</v>
      </c>
      <c r="CS42" s="145">
        <v>72.63</v>
      </c>
      <c r="CT42" s="137">
        <v>6621</v>
      </c>
      <c r="CU42" s="145">
        <v>3.68</v>
      </c>
      <c r="CV42" s="137">
        <v>44224</v>
      </c>
      <c r="CW42" s="145">
        <v>8.18</v>
      </c>
      <c r="CX42" s="145" t="s">
        <v>316</v>
      </c>
      <c r="CY42" s="15" t="s">
        <v>316</v>
      </c>
    </row>
    <row r="43" spans="1:103">
      <c r="A43" s="136" t="s">
        <v>219</v>
      </c>
      <c r="B43" s="185">
        <v>6408733</v>
      </c>
      <c r="C43" s="145">
        <v>22.51</v>
      </c>
      <c r="D43" s="137">
        <v>118310</v>
      </c>
      <c r="E43" s="15">
        <v>26.47</v>
      </c>
      <c r="F43" s="137">
        <v>772403</v>
      </c>
      <c r="G43" s="186">
        <v>1219.01</v>
      </c>
      <c r="H43" s="137">
        <v>4218</v>
      </c>
      <c r="I43" s="145">
        <v>0.79</v>
      </c>
      <c r="J43" s="137">
        <v>15904</v>
      </c>
      <c r="K43" s="145">
        <v>5.9</v>
      </c>
      <c r="L43" s="137">
        <v>24636</v>
      </c>
      <c r="M43" s="145">
        <v>0.71</v>
      </c>
      <c r="N43" s="137">
        <v>61917</v>
      </c>
      <c r="O43" s="145">
        <v>13.97</v>
      </c>
      <c r="P43" s="145" t="s">
        <v>316</v>
      </c>
      <c r="Q43" s="145" t="s">
        <v>316</v>
      </c>
      <c r="R43" s="145" t="s">
        <v>316</v>
      </c>
      <c r="S43" s="145" t="s">
        <v>316</v>
      </c>
      <c r="T43" s="137">
        <v>49315</v>
      </c>
      <c r="U43" s="145">
        <v>3.01</v>
      </c>
      <c r="V43" s="145" t="s">
        <v>316</v>
      </c>
      <c r="W43" s="145" t="s">
        <v>316</v>
      </c>
      <c r="X43" s="145" t="s">
        <v>316</v>
      </c>
      <c r="Y43" s="145" t="s">
        <v>316</v>
      </c>
      <c r="Z43" s="137">
        <v>2556</v>
      </c>
      <c r="AA43" s="145">
        <v>1.94</v>
      </c>
      <c r="AB43" s="145">
        <v>294</v>
      </c>
      <c r="AC43" s="145">
        <v>0.02</v>
      </c>
      <c r="AD43" s="145">
        <v>565</v>
      </c>
      <c r="AE43" s="145">
        <v>0.09</v>
      </c>
      <c r="AF43" s="145" t="s">
        <v>316</v>
      </c>
      <c r="AG43" s="145" t="s">
        <v>316</v>
      </c>
      <c r="AH43" s="137">
        <v>113968</v>
      </c>
      <c r="AI43" s="145">
        <v>42.18</v>
      </c>
      <c r="AJ43" s="137">
        <v>174995</v>
      </c>
      <c r="AK43" s="145">
        <v>43.01</v>
      </c>
      <c r="AL43" s="137">
        <v>464420</v>
      </c>
      <c r="AM43" s="145">
        <v>103.89</v>
      </c>
      <c r="AN43" s="145" t="s">
        <v>316</v>
      </c>
      <c r="AO43" s="145" t="s">
        <v>316</v>
      </c>
      <c r="AP43" s="145" t="s">
        <v>316</v>
      </c>
      <c r="AQ43" s="145" t="s">
        <v>316</v>
      </c>
      <c r="AR43" s="145" t="s">
        <v>316</v>
      </c>
      <c r="AS43" s="145" t="s">
        <v>316</v>
      </c>
      <c r="AT43" s="137">
        <v>61804</v>
      </c>
      <c r="AU43" s="145">
        <v>6.18</v>
      </c>
      <c r="AV43" s="137">
        <v>1147</v>
      </c>
      <c r="AW43" s="145">
        <v>0.23</v>
      </c>
      <c r="AX43" s="137">
        <v>35103</v>
      </c>
      <c r="AY43" s="145">
        <v>12.27</v>
      </c>
      <c r="AZ43" s="145">
        <v>63</v>
      </c>
      <c r="BA43" s="145">
        <v>0.01</v>
      </c>
      <c r="BB43" s="137">
        <v>131900</v>
      </c>
      <c r="BC43" s="145">
        <v>145.68</v>
      </c>
      <c r="BD43" s="137">
        <v>2041</v>
      </c>
      <c r="BE43" s="145">
        <v>1.19</v>
      </c>
      <c r="BF43" s="137">
        <v>29675</v>
      </c>
      <c r="BG43" s="145">
        <v>14.15</v>
      </c>
      <c r="BH43" s="145" t="s">
        <v>316</v>
      </c>
      <c r="BI43" s="145" t="s">
        <v>316</v>
      </c>
      <c r="BJ43" s="145" t="s">
        <v>316</v>
      </c>
      <c r="BK43" s="145" t="s">
        <v>316</v>
      </c>
      <c r="BL43" s="137">
        <v>675212</v>
      </c>
      <c r="BM43" s="145">
        <v>368.78</v>
      </c>
      <c r="BN43" s="145" t="s">
        <v>316</v>
      </c>
      <c r="BO43" s="145" t="s">
        <v>316</v>
      </c>
      <c r="BP43" s="137">
        <v>2047</v>
      </c>
      <c r="BQ43" s="145">
        <v>0.25</v>
      </c>
      <c r="BR43" s="137">
        <v>164624</v>
      </c>
      <c r="BS43" s="145">
        <v>258.62</v>
      </c>
      <c r="BT43" s="137">
        <v>8302</v>
      </c>
      <c r="BU43" s="145">
        <v>0.73</v>
      </c>
      <c r="BV43" s="137">
        <v>711072</v>
      </c>
      <c r="BW43" s="145">
        <v>204.94</v>
      </c>
      <c r="BX43" s="137">
        <v>34923</v>
      </c>
      <c r="BY43" s="145">
        <v>10.050000000000001</v>
      </c>
      <c r="BZ43" s="145" t="s">
        <v>316</v>
      </c>
      <c r="CA43" s="145" t="s">
        <v>316</v>
      </c>
      <c r="CB43" s="145" t="s">
        <v>316</v>
      </c>
      <c r="CC43" s="145" t="s">
        <v>316</v>
      </c>
      <c r="CD43" s="145" t="s">
        <v>316</v>
      </c>
      <c r="CE43" s="145" t="s">
        <v>316</v>
      </c>
      <c r="CF43" s="137">
        <v>2187</v>
      </c>
      <c r="CG43" s="145">
        <v>2.88</v>
      </c>
      <c r="CH43" s="137">
        <v>1131</v>
      </c>
      <c r="CI43" s="145">
        <v>0.2</v>
      </c>
      <c r="CJ43" s="137">
        <v>2044795</v>
      </c>
      <c r="CK43" s="145">
        <v>95.68</v>
      </c>
      <c r="CL43" s="137">
        <v>51853</v>
      </c>
      <c r="CM43" s="145">
        <v>22.76</v>
      </c>
      <c r="CN43" s="145" t="s">
        <v>316</v>
      </c>
      <c r="CO43" s="145" t="s">
        <v>316</v>
      </c>
      <c r="CP43" s="137">
        <v>1727</v>
      </c>
      <c r="CQ43" s="145">
        <v>0.24</v>
      </c>
      <c r="CR43" s="137">
        <v>55162</v>
      </c>
      <c r="CS43" s="145">
        <v>9.1999999999999993</v>
      </c>
      <c r="CT43" s="137">
        <v>167823</v>
      </c>
      <c r="CU43" s="145">
        <v>93.18</v>
      </c>
      <c r="CV43" s="137">
        <v>1340</v>
      </c>
      <c r="CW43" s="145">
        <v>0.25</v>
      </c>
      <c r="CX43" s="137">
        <v>421301</v>
      </c>
      <c r="CY43" s="15">
        <v>853.26</v>
      </c>
    </row>
    <row r="44" spans="1:103">
      <c r="A44" s="139" t="s">
        <v>220</v>
      </c>
      <c r="B44" s="188">
        <v>223838</v>
      </c>
      <c r="C44" s="176">
        <v>0.79</v>
      </c>
      <c r="D44" s="176" t="s">
        <v>316</v>
      </c>
      <c r="E44" s="189" t="s">
        <v>316</v>
      </c>
      <c r="F44" s="176" t="s">
        <v>316</v>
      </c>
      <c r="G44" s="176" t="s">
        <v>316</v>
      </c>
      <c r="H44" s="176" t="s">
        <v>316</v>
      </c>
      <c r="I44" s="176" t="s">
        <v>316</v>
      </c>
      <c r="J44" s="140">
        <v>3861</v>
      </c>
      <c r="K44" s="176">
        <v>1.43</v>
      </c>
      <c r="L44" s="176" t="s">
        <v>316</v>
      </c>
      <c r="M44" s="176" t="s">
        <v>316</v>
      </c>
      <c r="N44" s="176">
        <v>246</v>
      </c>
      <c r="O44" s="176">
        <v>0.06</v>
      </c>
      <c r="P44" s="176" t="s">
        <v>316</v>
      </c>
      <c r="Q44" s="176" t="s">
        <v>316</v>
      </c>
      <c r="R44" s="176">
        <v>522</v>
      </c>
      <c r="S44" s="176">
        <v>0.66</v>
      </c>
      <c r="T44" s="176" t="s">
        <v>316</v>
      </c>
      <c r="U44" s="176" t="s">
        <v>316</v>
      </c>
      <c r="V44" s="140">
        <v>28297</v>
      </c>
      <c r="W44" s="176">
        <v>3.37</v>
      </c>
      <c r="X44" s="176" t="s">
        <v>316</v>
      </c>
      <c r="Y44" s="176" t="s">
        <v>316</v>
      </c>
      <c r="Z44" s="176" t="s">
        <v>316</v>
      </c>
      <c r="AA44" s="176" t="s">
        <v>316</v>
      </c>
      <c r="AB44" s="176" t="s">
        <v>316</v>
      </c>
      <c r="AC44" s="176" t="s">
        <v>316</v>
      </c>
      <c r="AD44" s="176" t="s">
        <v>316</v>
      </c>
      <c r="AE44" s="176" t="s">
        <v>316</v>
      </c>
      <c r="AF44" s="176" t="s">
        <v>316</v>
      </c>
      <c r="AG44" s="176" t="s">
        <v>316</v>
      </c>
      <c r="AH44" s="176" t="s">
        <v>316</v>
      </c>
      <c r="AI44" s="176" t="s">
        <v>316</v>
      </c>
      <c r="AJ44" s="176" t="s">
        <v>316</v>
      </c>
      <c r="AK44" s="176" t="s">
        <v>316</v>
      </c>
      <c r="AL44" s="176" t="s">
        <v>316</v>
      </c>
      <c r="AM44" s="176" t="s">
        <v>316</v>
      </c>
      <c r="AN44" s="176" t="s">
        <v>316</v>
      </c>
      <c r="AO44" s="176" t="s">
        <v>316</v>
      </c>
      <c r="AP44" s="140">
        <v>34606</v>
      </c>
      <c r="AQ44" s="176">
        <v>6.43</v>
      </c>
      <c r="AR44" s="176" t="s">
        <v>316</v>
      </c>
      <c r="AS44" s="176" t="s">
        <v>316</v>
      </c>
      <c r="AT44" s="176" t="s">
        <v>316</v>
      </c>
      <c r="AU44" s="176" t="s">
        <v>316</v>
      </c>
      <c r="AV44" s="176" t="s">
        <v>316</v>
      </c>
      <c r="AW44" s="176" t="s">
        <v>316</v>
      </c>
      <c r="AX44" s="176" t="s">
        <v>316</v>
      </c>
      <c r="AY44" s="176" t="s">
        <v>316</v>
      </c>
      <c r="AZ44" s="176">
        <v>381</v>
      </c>
      <c r="BA44" s="176">
        <v>7.0000000000000007E-2</v>
      </c>
      <c r="BB44" s="140">
        <v>2799</v>
      </c>
      <c r="BC44" s="176">
        <v>3.09</v>
      </c>
      <c r="BD44" s="176" t="s">
        <v>316</v>
      </c>
      <c r="BE44" s="176" t="s">
        <v>316</v>
      </c>
      <c r="BF44" s="176" t="s">
        <v>316</v>
      </c>
      <c r="BG44" s="176" t="s">
        <v>316</v>
      </c>
      <c r="BH44" s="176" t="s">
        <v>316</v>
      </c>
      <c r="BI44" s="176" t="s">
        <v>316</v>
      </c>
      <c r="BJ44" s="176" t="s">
        <v>316</v>
      </c>
      <c r="BK44" s="176" t="s">
        <v>316</v>
      </c>
      <c r="BL44" s="176" t="s">
        <v>316</v>
      </c>
      <c r="BM44" s="176" t="s">
        <v>316</v>
      </c>
      <c r="BN44" s="176" t="s">
        <v>316</v>
      </c>
      <c r="BO44" s="176" t="s">
        <v>316</v>
      </c>
      <c r="BP44" s="176" t="s">
        <v>316</v>
      </c>
      <c r="BQ44" s="176" t="s">
        <v>316</v>
      </c>
      <c r="BR44" s="176" t="s">
        <v>316</v>
      </c>
      <c r="BS44" s="176" t="s">
        <v>316</v>
      </c>
      <c r="BT44" s="176" t="s">
        <v>316</v>
      </c>
      <c r="BU44" s="176" t="s">
        <v>316</v>
      </c>
      <c r="BV44" s="140">
        <v>11797</v>
      </c>
      <c r="BW44" s="176">
        <v>3.4</v>
      </c>
      <c r="BX44" s="176" t="s">
        <v>316</v>
      </c>
      <c r="BY44" s="176" t="s">
        <v>316</v>
      </c>
      <c r="BZ44" s="140">
        <v>28064</v>
      </c>
      <c r="CA44" s="176">
        <v>2.2799999999999998</v>
      </c>
      <c r="CB44" s="176">
        <v>48</v>
      </c>
      <c r="CC44" s="176">
        <v>0.05</v>
      </c>
      <c r="CD44" s="176" t="s">
        <v>316</v>
      </c>
      <c r="CE44" s="176" t="s">
        <v>316</v>
      </c>
      <c r="CF44" s="176" t="s">
        <v>316</v>
      </c>
      <c r="CG44" s="176" t="s">
        <v>316</v>
      </c>
      <c r="CH44" s="140">
        <v>28968</v>
      </c>
      <c r="CI44" s="176">
        <v>5.04</v>
      </c>
      <c r="CJ44" s="176" t="s">
        <v>316</v>
      </c>
      <c r="CK44" s="176" t="s">
        <v>316</v>
      </c>
      <c r="CL44" s="176" t="s">
        <v>316</v>
      </c>
      <c r="CM44" s="176" t="s">
        <v>316</v>
      </c>
      <c r="CN44" s="140">
        <v>15855</v>
      </c>
      <c r="CO44" s="176">
        <v>25.87</v>
      </c>
      <c r="CP44" s="140">
        <v>57709</v>
      </c>
      <c r="CQ44" s="176">
        <v>8.02</v>
      </c>
      <c r="CR44" s="176" t="s">
        <v>316</v>
      </c>
      <c r="CS44" s="176" t="s">
        <v>316</v>
      </c>
      <c r="CT44" s="176" t="s">
        <v>316</v>
      </c>
      <c r="CU44" s="176" t="s">
        <v>316</v>
      </c>
      <c r="CV44" s="140">
        <v>10685</v>
      </c>
      <c r="CW44" s="176">
        <v>1.98</v>
      </c>
      <c r="CX44" s="176" t="s">
        <v>316</v>
      </c>
      <c r="CY44" s="178" t="s">
        <v>316</v>
      </c>
    </row>
    <row r="45" spans="1:103">
      <c r="A45" s="141"/>
    </row>
    <row r="46" spans="1:103">
      <c r="A46" s="190" t="s">
        <v>318</v>
      </c>
    </row>
    <row r="47" spans="1:103">
      <c r="A47" s="190" t="s">
        <v>319</v>
      </c>
    </row>
    <row r="48" spans="1:103">
      <c r="A48" s="190" t="s">
        <v>320</v>
      </c>
    </row>
  </sheetData>
  <mergeCells count="52">
    <mergeCell ref="CR3:CS4"/>
    <mergeCell ref="CT3:CU4"/>
    <mergeCell ref="CV3:CW4"/>
    <mergeCell ref="CX3:CY4"/>
    <mergeCell ref="CF3:CG4"/>
    <mergeCell ref="CH3:CI4"/>
    <mergeCell ref="CJ3:CK4"/>
    <mergeCell ref="CL3:CM4"/>
    <mergeCell ref="CN3:CO4"/>
    <mergeCell ref="CP3:CQ4"/>
    <mergeCell ref="CD3:CE4"/>
    <mergeCell ref="BH3:BI4"/>
    <mergeCell ref="BJ3:BK4"/>
    <mergeCell ref="BL3:BM4"/>
    <mergeCell ref="BN3:BO4"/>
    <mergeCell ref="BP3:BQ4"/>
    <mergeCell ref="BR3:BS4"/>
    <mergeCell ref="BT3:BU4"/>
    <mergeCell ref="BV3:BW4"/>
    <mergeCell ref="BX3:BY4"/>
    <mergeCell ref="BZ3:CA4"/>
    <mergeCell ref="CB3:CC4"/>
    <mergeCell ref="BF3:BG4"/>
    <mergeCell ref="AJ3:AK4"/>
    <mergeCell ref="AL3:AM4"/>
    <mergeCell ref="AN3:AO4"/>
    <mergeCell ref="AP3:AQ4"/>
    <mergeCell ref="AR3:AS4"/>
    <mergeCell ref="AT3:AU4"/>
    <mergeCell ref="AV3:AW4"/>
    <mergeCell ref="AX3:AY4"/>
    <mergeCell ref="AZ3:BA4"/>
    <mergeCell ref="BB3:BC4"/>
    <mergeCell ref="BD3:BE4"/>
    <mergeCell ref="AH3:AI4"/>
    <mergeCell ref="L3:M4"/>
    <mergeCell ref="N3:O4"/>
    <mergeCell ref="P3:Q4"/>
    <mergeCell ref="R3:S4"/>
    <mergeCell ref="T3:U4"/>
    <mergeCell ref="V3:W4"/>
    <mergeCell ref="X3:Y4"/>
    <mergeCell ref="Z3:AA4"/>
    <mergeCell ref="AB3:AC4"/>
    <mergeCell ref="AD3:AE4"/>
    <mergeCell ref="AF3:AG4"/>
    <mergeCell ref="J3:K4"/>
    <mergeCell ref="A3:A5"/>
    <mergeCell ref="B3:C4"/>
    <mergeCell ref="D3:E4"/>
    <mergeCell ref="F3:G4"/>
    <mergeCell ref="H3:I4"/>
  </mergeCells>
  <pageMargins left="0.5" right="0.5" top="0.75" bottom="0.75" header="0.25" footer="0.25"/>
  <pageSetup scale="70" orientation="landscape" r:id="rId1"/>
  <headerFooter alignWithMargins="0">
    <oddHeader>&amp;C2001 State Tax Collections &amp;Rrevised 04/23/03</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0D281-920A-4AE1-A1AA-2364789B07D8}">
  <sheetPr>
    <pageSetUpPr fitToPage="1"/>
  </sheetPr>
  <dimension ref="A1:CY648"/>
  <sheetViews>
    <sheetView workbookViewId="0">
      <selection sqref="A1:C1"/>
    </sheetView>
  </sheetViews>
  <sheetFormatPr defaultColWidth="9.15625" defaultRowHeight="12.3"/>
  <cols>
    <col min="1" max="1" width="43.68359375" style="5" customWidth="1"/>
    <col min="2" max="2" width="14.68359375" style="217" customWidth="1"/>
    <col min="3" max="3" width="14.68359375" style="218" customWidth="1"/>
    <col min="4" max="4" width="14.68359375" style="217" customWidth="1"/>
    <col min="5" max="5" width="14.68359375" style="218" customWidth="1"/>
    <col min="6" max="6" width="14.68359375" style="217" customWidth="1"/>
    <col min="7" max="7" width="14.68359375" style="218" customWidth="1"/>
    <col min="8" max="8" width="14.68359375" style="217" customWidth="1"/>
    <col min="9" max="9" width="14.68359375" style="218" customWidth="1"/>
    <col min="10" max="10" width="14.68359375" style="217" customWidth="1"/>
    <col min="11" max="11" width="14.68359375" style="218" customWidth="1"/>
    <col min="12" max="12" width="14.68359375" style="217" customWidth="1"/>
    <col min="13" max="13" width="14.68359375" style="218" customWidth="1"/>
    <col min="14" max="14" width="14.68359375" style="217" customWidth="1"/>
    <col min="15" max="15" width="14.68359375" style="218" customWidth="1"/>
    <col min="16" max="16" width="14.68359375" style="217" customWidth="1"/>
    <col min="17" max="17" width="14.68359375" style="218" customWidth="1"/>
    <col min="18" max="18" width="14.68359375" style="217" customWidth="1"/>
    <col min="19" max="19" width="14.68359375" style="218" customWidth="1"/>
    <col min="20" max="20" width="14.68359375" style="217" customWidth="1"/>
    <col min="21" max="21" width="14.68359375" style="218" customWidth="1"/>
    <col min="22" max="22" width="14.68359375" style="217" customWidth="1"/>
    <col min="23" max="23" width="14.68359375" style="218" customWidth="1"/>
    <col min="24" max="24" width="14.68359375" style="217" customWidth="1"/>
    <col min="25" max="25" width="14.68359375" style="218" customWidth="1"/>
    <col min="26" max="26" width="14.68359375" style="217" customWidth="1"/>
    <col min="27" max="27" width="14.68359375" style="218" customWidth="1"/>
    <col min="28" max="28" width="14.68359375" style="217" customWidth="1"/>
    <col min="29" max="29" width="14.68359375" style="218" customWidth="1"/>
    <col min="30" max="30" width="14.68359375" style="217" customWidth="1"/>
    <col min="31" max="31" width="14.68359375" style="218" customWidth="1"/>
    <col min="32" max="32" width="14.68359375" style="217" customWidth="1"/>
    <col min="33" max="33" width="14.68359375" style="218" customWidth="1"/>
    <col min="34" max="34" width="14.68359375" style="217" customWidth="1"/>
    <col min="35" max="35" width="14.68359375" style="218" customWidth="1"/>
    <col min="36" max="36" width="14.68359375" style="217" customWidth="1"/>
    <col min="37" max="37" width="14.68359375" style="218" customWidth="1"/>
    <col min="38" max="38" width="14.68359375" style="217" customWidth="1"/>
    <col min="39" max="39" width="14.68359375" style="218" customWidth="1"/>
    <col min="40" max="40" width="14.68359375" style="217" customWidth="1"/>
    <col min="41" max="41" width="14.68359375" style="218" customWidth="1"/>
    <col min="42" max="42" width="14.68359375" style="217" customWidth="1"/>
    <col min="43" max="43" width="14.68359375" style="218" customWidth="1"/>
    <col min="44" max="44" width="14.68359375" style="217" customWidth="1"/>
    <col min="45" max="45" width="14.68359375" style="218" customWidth="1"/>
    <col min="46" max="46" width="14.68359375" style="217" customWidth="1"/>
    <col min="47" max="47" width="14.68359375" style="218" customWidth="1"/>
    <col min="48" max="48" width="14.68359375" style="217" customWidth="1"/>
    <col min="49" max="49" width="14.68359375" style="218" customWidth="1"/>
    <col min="50" max="50" width="14.68359375" style="217" customWidth="1"/>
    <col min="51" max="51" width="14.68359375" style="218" customWidth="1"/>
    <col min="52" max="52" width="14.68359375" style="217" customWidth="1"/>
    <col min="53" max="53" width="14.68359375" style="218" customWidth="1"/>
    <col min="54" max="54" width="14.68359375" style="217" customWidth="1"/>
    <col min="55" max="55" width="14.68359375" style="218" customWidth="1"/>
    <col min="56" max="56" width="14.68359375" style="217" customWidth="1"/>
    <col min="57" max="57" width="14.68359375" style="218" customWidth="1"/>
    <col min="58" max="58" width="14.68359375" style="217" customWidth="1"/>
    <col min="59" max="59" width="14.68359375" style="218" customWidth="1"/>
    <col min="60" max="60" width="14.68359375" style="217" customWidth="1"/>
    <col min="61" max="61" width="14.68359375" style="218" customWidth="1"/>
    <col min="62" max="62" width="14.68359375" style="217" customWidth="1"/>
    <col min="63" max="63" width="14.68359375" style="218" customWidth="1"/>
    <col min="64" max="64" width="14.68359375" style="217" customWidth="1"/>
    <col min="65" max="65" width="14.68359375" style="218" customWidth="1"/>
    <col min="66" max="66" width="14.68359375" style="217" customWidth="1"/>
    <col min="67" max="67" width="14.68359375" style="218" customWidth="1"/>
    <col min="68" max="68" width="14.68359375" style="217" customWidth="1"/>
    <col min="69" max="69" width="14.68359375" style="218" customWidth="1"/>
    <col min="70" max="70" width="14.68359375" style="217" customWidth="1"/>
    <col min="71" max="71" width="14.68359375" style="218" customWidth="1"/>
    <col min="72" max="72" width="14.68359375" style="217" customWidth="1"/>
    <col min="73" max="73" width="14.68359375" style="218" customWidth="1"/>
    <col min="74" max="74" width="14.68359375" style="217" customWidth="1"/>
    <col min="75" max="75" width="14.68359375" style="218" customWidth="1"/>
    <col min="76" max="76" width="14.68359375" style="217" customWidth="1"/>
    <col min="77" max="77" width="14.68359375" style="218" customWidth="1"/>
    <col min="78" max="78" width="14.68359375" style="217" customWidth="1"/>
    <col min="79" max="79" width="14.68359375" style="218" customWidth="1"/>
    <col min="80" max="80" width="14.68359375" style="217" customWidth="1"/>
    <col min="81" max="81" width="14.68359375" style="218" customWidth="1"/>
    <col min="82" max="82" width="14.68359375" style="217" customWidth="1"/>
    <col min="83" max="83" width="14.68359375" style="218" customWidth="1"/>
    <col min="84" max="84" width="14.68359375" style="217" customWidth="1"/>
    <col min="85" max="85" width="14.68359375" style="218" customWidth="1"/>
    <col min="86" max="86" width="14.68359375" style="217" customWidth="1"/>
    <col min="87" max="87" width="14.68359375" style="218" customWidth="1"/>
    <col min="88" max="88" width="14.68359375" style="217" customWidth="1"/>
    <col min="89" max="89" width="14.68359375" style="218" customWidth="1"/>
    <col min="90" max="90" width="14.68359375" style="217" customWidth="1"/>
    <col min="91" max="91" width="14.68359375" style="218" customWidth="1"/>
    <col min="92" max="92" width="14.68359375" style="217" customWidth="1"/>
    <col min="93" max="93" width="14.68359375" style="218" customWidth="1"/>
    <col min="94" max="94" width="14.68359375" style="217" customWidth="1"/>
    <col min="95" max="95" width="14.68359375" style="218" customWidth="1"/>
    <col min="96" max="96" width="14.68359375" style="217" customWidth="1"/>
    <col min="97" max="97" width="14.68359375" style="218" customWidth="1"/>
    <col min="98" max="98" width="14.68359375" style="217" customWidth="1"/>
    <col min="99" max="99" width="14.68359375" style="218" customWidth="1"/>
    <col min="100" max="100" width="14.68359375" style="217" customWidth="1"/>
    <col min="101" max="101" width="14.68359375" style="218" customWidth="1"/>
    <col min="102" max="102" width="14.68359375" style="217" customWidth="1"/>
    <col min="103" max="103" width="14.68359375" style="218" customWidth="1"/>
    <col min="104" max="16384" width="9.15625" style="5"/>
  </cols>
  <sheetData>
    <row r="1" spans="1:103" s="128" customFormat="1" ht="15">
      <c r="A1" s="287" t="s">
        <v>321</v>
      </c>
      <c r="B1" s="287"/>
      <c r="C1" s="287"/>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row>
    <row r="2" spans="1:103">
      <c r="A2" s="191" t="s">
        <v>314</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row>
    <row r="3" spans="1:103">
      <c r="A3" s="269" t="s">
        <v>43</v>
      </c>
      <c r="B3" s="281" t="s">
        <v>34</v>
      </c>
      <c r="C3" s="285"/>
      <c r="D3" s="281" t="s">
        <v>265</v>
      </c>
      <c r="E3" s="285"/>
      <c r="F3" s="281" t="s">
        <v>19</v>
      </c>
      <c r="G3" s="285"/>
      <c r="H3" s="281" t="s">
        <v>20</v>
      </c>
      <c r="I3" s="285"/>
      <c r="J3" s="281" t="s">
        <v>266</v>
      </c>
      <c r="K3" s="285"/>
      <c r="L3" s="281" t="s">
        <v>21</v>
      </c>
      <c r="M3" s="285"/>
      <c r="N3" s="281" t="s">
        <v>22</v>
      </c>
      <c r="O3" s="285"/>
      <c r="P3" s="281" t="s">
        <v>267</v>
      </c>
      <c r="Q3" s="285"/>
      <c r="R3" s="281" t="s">
        <v>268</v>
      </c>
      <c r="S3" s="285"/>
      <c r="T3" s="281" t="s">
        <v>269</v>
      </c>
      <c r="U3" s="285"/>
      <c r="V3" s="281" t="s">
        <v>270</v>
      </c>
      <c r="W3" s="285"/>
      <c r="X3" s="281" t="s">
        <v>23</v>
      </c>
      <c r="Y3" s="285"/>
      <c r="Z3" s="281" t="s">
        <v>24</v>
      </c>
      <c r="AA3" s="285"/>
      <c r="AB3" s="281" t="s">
        <v>271</v>
      </c>
      <c r="AC3" s="285"/>
      <c r="AD3" s="281" t="s">
        <v>272</v>
      </c>
      <c r="AE3" s="285"/>
      <c r="AF3" s="281" t="s">
        <v>273</v>
      </c>
      <c r="AG3" s="285"/>
      <c r="AH3" s="281" t="s">
        <v>274</v>
      </c>
      <c r="AI3" s="285"/>
      <c r="AJ3" s="281" t="s">
        <v>275</v>
      </c>
      <c r="AK3" s="285"/>
      <c r="AL3" s="281" t="s">
        <v>276</v>
      </c>
      <c r="AM3" s="285"/>
      <c r="AN3" s="281" t="s">
        <v>277</v>
      </c>
      <c r="AO3" s="285"/>
      <c r="AP3" s="281" t="s">
        <v>278</v>
      </c>
      <c r="AQ3" s="285"/>
      <c r="AR3" s="281" t="s">
        <v>279</v>
      </c>
      <c r="AS3" s="285"/>
      <c r="AT3" s="281" t="s">
        <v>280</v>
      </c>
      <c r="AU3" s="285"/>
      <c r="AV3" s="281" t="s">
        <v>281</v>
      </c>
      <c r="AW3" s="285"/>
      <c r="AX3" s="281" t="s">
        <v>282</v>
      </c>
      <c r="AY3" s="285"/>
      <c r="AZ3" s="281" t="s">
        <v>283</v>
      </c>
      <c r="BA3" s="285"/>
      <c r="BB3" s="281" t="s">
        <v>25</v>
      </c>
      <c r="BC3" s="285"/>
      <c r="BD3" s="281" t="s">
        <v>284</v>
      </c>
      <c r="BE3" s="285"/>
      <c r="BF3" s="281" t="s">
        <v>26</v>
      </c>
      <c r="BG3" s="285"/>
      <c r="BH3" s="281" t="s">
        <v>285</v>
      </c>
      <c r="BI3" s="285"/>
      <c r="BJ3" s="281" t="s">
        <v>286</v>
      </c>
      <c r="BK3" s="285"/>
      <c r="BL3" s="281" t="s">
        <v>27</v>
      </c>
      <c r="BM3" s="285"/>
      <c r="BN3" s="281" t="s">
        <v>287</v>
      </c>
      <c r="BO3" s="285"/>
      <c r="BP3" s="281" t="s">
        <v>288</v>
      </c>
      <c r="BQ3" s="285"/>
      <c r="BR3" s="281" t="s">
        <v>28</v>
      </c>
      <c r="BS3" s="285"/>
      <c r="BT3" s="281" t="s">
        <v>289</v>
      </c>
      <c r="BU3" s="285"/>
      <c r="BV3" s="281" t="s">
        <v>290</v>
      </c>
      <c r="BW3" s="285"/>
      <c r="BX3" s="281" t="s">
        <v>29</v>
      </c>
      <c r="BY3" s="285"/>
      <c r="BZ3" s="281" t="s">
        <v>291</v>
      </c>
      <c r="CA3" s="285"/>
      <c r="CB3" s="281" t="s">
        <v>292</v>
      </c>
      <c r="CC3" s="285"/>
      <c r="CD3" s="281" t="s">
        <v>293</v>
      </c>
      <c r="CE3" s="285"/>
      <c r="CF3" s="281" t="s">
        <v>30</v>
      </c>
      <c r="CG3" s="285"/>
      <c r="CH3" s="281" t="s">
        <v>294</v>
      </c>
      <c r="CI3" s="285"/>
      <c r="CJ3" s="281" t="s">
        <v>295</v>
      </c>
      <c r="CK3" s="285"/>
      <c r="CL3" s="281" t="s">
        <v>31</v>
      </c>
      <c r="CM3" s="285"/>
      <c r="CN3" s="281" t="s">
        <v>296</v>
      </c>
      <c r="CO3" s="285"/>
      <c r="CP3" s="281" t="s">
        <v>297</v>
      </c>
      <c r="CQ3" s="285"/>
      <c r="CR3" s="281" t="s">
        <v>32</v>
      </c>
      <c r="CS3" s="285"/>
      <c r="CT3" s="281" t="s">
        <v>298</v>
      </c>
      <c r="CU3" s="285"/>
      <c r="CV3" s="281" t="s">
        <v>299</v>
      </c>
      <c r="CW3" s="285"/>
      <c r="CX3" s="281" t="s">
        <v>33</v>
      </c>
      <c r="CY3" s="285"/>
    </row>
    <row r="4" spans="1:103">
      <c r="A4" s="270"/>
      <c r="B4" s="283"/>
      <c r="C4" s="286"/>
      <c r="D4" s="283"/>
      <c r="E4" s="286"/>
      <c r="F4" s="283"/>
      <c r="G4" s="286"/>
      <c r="H4" s="283"/>
      <c r="I4" s="286"/>
      <c r="J4" s="283"/>
      <c r="K4" s="286"/>
      <c r="L4" s="283"/>
      <c r="M4" s="286"/>
      <c r="N4" s="283"/>
      <c r="O4" s="286"/>
      <c r="P4" s="283"/>
      <c r="Q4" s="286"/>
      <c r="R4" s="283"/>
      <c r="S4" s="286"/>
      <c r="T4" s="283"/>
      <c r="U4" s="286"/>
      <c r="V4" s="283"/>
      <c r="W4" s="286"/>
      <c r="X4" s="283"/>
      <c r="Y4" s="286"/>
      <c r="Z4" s="283"/>
      <c r="AA4" s="286"/>
      <c r="AB4" s="283"/>
      <c r="AC4" s="286"/>
      <c r="AD4" s="283"/>
      <c r="AE4" s="286"/>
      <c r="AF4" s="283"/>
      <c r="AG4" s="286"/>
      <c r="AH4" s="283"/>
      <c r="AI4" s="286"/>
      <c r="AJ4" s="283"/>
      <c r="AK4" s="286"/>
      <c r="AL4" s="283"/>
      <c r="AM4" s="286"/>
      <c r="AN4" s="283"/>
      <c r="AO4" s="286"/>
      <c r="AP4" s="283"/>
      <c r="AQ4" s="286"/>
      <c r="AR4" s="283"/>
      <c r="AS4" s="286"/>
      <c r="AT4" s="283"/>
      <c r="AU4" s="286"/>
      <c r="AV4" s="283"/>
      <c r="AW4" s="286"/>
      <c r="AX4" s="283"/>
      <c r="AY4" s="286"/>
      <c r="AZ4" s="283"/>
      <c r="BA4" s="286"/>
      <c r="BB4" s="283"/>
      <c r="BC4" s="286"/>
      <c r="BD4" s="283"/>
      <c r="BE4" s="286"/>
      <c r="BF4" s="283"/>
      <c r="BG4" s="286"/>
      <c r="BH4" s="283"/>
      <c r="BI4" s="286"/>
      <c r="BJ4" s="283"/>
      <c r="BK4" s="286"/>
      <c r="BL4" s="283"/>
      <c r="BM4" s="286"/>
      <c r="BN4" s="283"/>
      <c r="BO4" s="286"/>
      <c r="BP4" s="283"/>
      <c r="BQ4" s="286"/>
      <c r="BR4" s="283"/>
      <c r="BS4" s="286"/>
      <c r="BT4" s="283"/>
      <c r="BU4" s="286"/>
      <c r="BV4" s="283"/>
      <c r="BW4" s="286"/>
      <c r="BX4" s="283"/>
      <c r="BY4" s="286"/>
      <c r="BZ4" s="283"/>
      <c r="CA4" s="286"/>
      <c r="CB4" s="283"/>
      <c r="CC4" s="286"/>
      <c r="CD4" s="283"/>
      <c r="CE4" s="286"/>
      <c r="CF4" s="283"/>
      <c r="CG4" s="286"/>
      <c r="CH4" s="283"/>
      <c r="CI4" s="286"/>
      <c r="CJ4" s="283"/>
      <c r="CK4" s="286"/>
      <c r="CL4" s="283"/>
      <c r="CM4" s="286"/>
      <c r="CN4" s="283"/>
      <c r="CO4" s="286"/>
      <c r="CP4" s="283"/>
      <c r="CQ4" s="286"/>
      <c r="CR4" s="283"/>
      <c r="CS4" s="286"/>
      <c r="CT4" s="283"/>
      <c r="CU4" s="286"/>
      <c r="CV4" s="283"/>
      <c r="CW4" s="286"/>
      <c r="CX4" s="283"/>
      <c r="CY4" s="286"/>
    </row>
    <row r="5" spans="1:103">
      <c r="A5" s="270"/>
      <c r="B5" s="173" t="s">
        <v>187</v>
      </c>
      <c r="C5" s="175" t="s">
        <v>256</v>
      </c>
      <c r="D5" s="173" t="s">
        <v>187</v>
      </c>
      <c r="E5" s="175" t="s">
        <v>256</v>
      </c>
      <c r="F5" s="173" t="s">
        <v>187</v>
      </c>
      <c r="G5" s="175" t="s">
        <v>256</v>
      </c>
      <c r="H5" s="173" t="s">
        <v>187</v>
      </c>
      <c r="I5" s="175" t="s">
        <v>256</v>
      </c>
      <c r="J5" s="173" t="s">
        <v>187</v>
      </c>
      <c r="K5" s="175" t="s">
        <v>256</v>
      </c>
      <c r="L5" s="173" t="s">
        <v>187</v>
      </c>
      <c r="M5" s="175" t="s">
        <v>256</v>
      </c>
      <c r="N5" s="173" t="s">
        <v>187</v>
      </c>
      <c r="O5" s="175" t="s">
        <v>256</v>
      </c>
      <c r="P5" s="173" t="s">
        <v>187</v>
      </c>
      <c r="Q5" s="175" t="s">
        <v>256</v>
      </c>
      <c r="R5" s="173" t="s">
        <v>187</v>
      </c>
      <c r="S5" s="175" t="s">
        <v>256</v>
      </c>
      <c r="T5" s="173" t="s">
        <v>187</v>
      </c>
      <c r="U5" s="175" t="s">
        <v>256</v>
      </c>
      <c r="V5" s="173" t="s">
        <v>187</v>
      </c>
      <c r="W5" s="175" t="s">
        <v>256</v>
      </c>
      <c r="X5" s="173" t="s">
        <v>187</v>
      </c>
      <c r="Y5" s="175" t="s">
        <v>256</v>
      </c>
      <c r="Z5" s="173" t="s">
        <v>187</v>
      </c>
      <c r="AA5" s="175" t="s">
        <v>256</v>
      </c>
      <c r="AB5" s="173" t="s">
        <v>187</v>
      </c>
      <c r="AC5" s="175" t="s">
        <v>256</v>
      </c>
      <c r="AD5" s="173" t="s">
        <v>187</v>
      </c>
      <c r="AE5" s="175" t="s">
        <v>256</v>
      </c>
      <c r="AF5" s="173" t="s">
        <v>187</v>
      </c>
      <c r="AG5" s="175" t="s">
        <v>256</v>
      </c>
      <c r="AH5" s="173" t="s">
        <v>187</v>
      </c>
      <c r="AI5" s="175" t="s">
        <v>256</v>
      </c>
      <c r="AJ5" s="173" t="s">
        <v>187</v>
      </c>
      <c r="AK5" s="175" t="s">
        <v>256</v>
      </c>
      <c r="AL5" s="173" t="s">
        <v>187</v>
      </c>
      <c r="AM5" s="175" t="s">
        <v>256</v>
      </c>
      <c r="AN5" s="173" t="s">
        <v>187</v>
      </c>
      <c r="AO5" s="175" t="s">
        <v>256</v>
      </c>
      <c r="AP5" s="173" t="s">
        <v>187</v>
      </c>
      <c r="AQ5" s="175" t="s">
        <v>256</v>
      </c>
      <c r="AR5" s="173" t="s">
        <v>187</v>
      </c>
      <c r="AS5" s="175" t="s">
        <v>256</v>
      </c>
      <c r="AT5" s="173" t="s">
        <v>187</v>
      </c>
      <c r="AU5" s="175" t="s">
        <v>256</v>
      </c>
      <c r="AV5" s="173" t="s">
        <v>187</v>
      </c>
      <c r="AW5" s="175" t="s">
        <v>256</v>
      </c>
      <c r="AX5" s="173" t="s">
        <v>187</v>
      </c>
      <c r="AY5" s="175" t="s">
        <v>256</v>
      </c>
      <c r="AZ5" s="173" t="s">
        <v>187</v>
      </c>
      <c r="BA5" s="175" t="s">
        <v>256</v>
      </c>
      <c r="BB5" s="173" t="s">
        <v>187</v>
      </c>
      <c r="BC5" s="175" t="s">
        <v>256</v>
      </c>
      <c r="BD5" s="173" t="s">
        <v>187</v>
      </c>
      <c r="BE5" s="175" t="s">
        <v>256</v>
      </c>
      <c r="BF5" s="173" t="s">
        <v>187</v>
      </c>
      <c r="BG5" s="175" t="s">
        <v>256</v>
      </c>
      <c r="BH5" s="173" t="s">
        <v>187</v>
      </c>
      <c r="BI5" s="175" t="s">
        <v>256</v>
      </c>
      <c r="BJ5" s="173" t="s">
        <v>187</v>
      </c>
      <c r="BK5" s="175" t="s">
        <v>256</v>
      </c>
      <c r="BL5" s="173" t="s">
        <v>187</v>
      </c>
      <c r="BM5" s="175" t="s">
        <v>256</v>
      </c>
      <c r="BN5" s="173" t="s">
        <v>187</v>
      </c>
      <c r="BO5" s="175" t="s">
        <v>256</v>
      </c>
      <c r="BP5" s="173" t="s">
        <v>187</v>
      </c>
      <c r="BQ5" s="175" t="s">
        <v>256</v>
      </c>
      <c r="BR5" s="173" t="s">
        <v>187</v>
      </c>
      <c r="BS5" s="175" t="s">
        <v>256</v>
      </c>
      <c r="BT5" s="173" t="s">
        <v>187</v>
      </c>
      <c r="BU5" s="175" t="s">
        <v>256</v>
      </c>
      <c r="BV5" s="173" t="s">
        <v>187</v>
      </c>
      <c r="BW5" s="175" t="s">
        <v>256</v>
      </c>
      <c r="BX5" s="173" t="s">
        <v>187</v>
      </c>
      <c r="BY5" s="175" t="s">
        <v>256</v>
      </c>
      <c r="BZ5" s="173" t="s">
        <v>187</v>
      </c>
      <c r="CA5" s="175" t="s">
        <v>256</v>
      </c>
      <c r="CB5" s="173" t="s">
        <v>187</v>
      </c>
      <c r="CC5" s="175" t="s">
        <v>256</v>
      </c>
      <c r="CD5" s="173" t="s">
        <v>187</v>
      </c>
      <c r="CE5" s="175" t="s">
        <v>256</v>
      </c>
      <c r="CF5" s="173" t="s">
        <v>187</v>
      </c>
      <c r="CG5" s="175" t="s">
        <v>256</v>
      </c>
      <c r="CH5" s="173" t="s">
        <v>187</v>
      </c>
      <c r="CI5" s="175" t="s">
        <v>256</v>
      </c>
      <c r="CJ5" s="173" t="s">
        <v>187</v>
      </c>
      <c r="CK5" s="175" t="s">
        <v>256</v>
      </c>
      <c r="CL5" s="173" t="s">
        <v>187</v>
      </c>
      <c r="CM5" s="175" t="s">
        <v>256</v>
      </c>
      <c r="CN5" s="173" t="s">
        <v>187</v>
      </c>
      <c r="CO5" s="175" t="s">
        <v>256</v>
      </c>
      <c r="CP5" s="173" t="s">
        <v>187</v>
      </c>
      <c r="CQ5" s="175" t="s">
        <v>256</v>
      </c>
      <c r="CR5" s="173" t="s">
        <v>187</v>
      </c>
      <c r="CS5" s="175" t="s">
        <v>256</v>
      </c>
      <c r="CT5" s="173" t="s">
        <v>187</v>
      </c>
      <c r="CU5" s="175" t="s">
        <v>256</v>
      </c>
      <c r="CV5" s="173" t="s">
        <v>187</v>
      </c>
      <c r="CW5" s="175" t="s">
        <v>256</v>
      </c>
      <c r="CX5" s="173" t="s">
        <v>187</v>
      </c>
      <c r="CY5" s="175" t="s">
        <v>256</v>
      </c>
    </row>
    <row r="6" spans="1:103">
      <c r="A6" s="271"/>
      <c r="B6" s="176">
        <v>1</v>
      </c>
      <c r="C6" s="192">
        <v>2</v>
      </c>
      <c r="D6" s="176">
        <v>1</v>
      </c>
      <c r="E6" s="192">
        <v>2</v>
      </c>
      <c r="F6" s="176">
        <v>1</v>
      </c>
      <c r="G6" s="192">
        <v>2</v>
      </c>
      <c r="H6" s="176">
        <v>1</v>
      </c>
      <c r="I6" s="192">
        <v>2</v>
      </c>
      <c r="J6" s="176">
        <v>1</v>
      </c>
      <c r="K6" s="192">
        <v>2</v>
      </c>
      <c r="L6" s="176">
        <v>1</v>
      </c>
      <c r="M6" s="192">
        <v>2</v>
      </c>
      <c r="N6" s="176">
        <v>1</v>
      </c>
      <c r="O6" s="192">
        <v>2</v>
      </c>
      <c r="P6" s="176">
        <v>1</v>
      </c>
      <c r="Q6" s="192">
        <v>2</v>
      </c>
      <c r="R6" s="176">
        <v>1</v>
      </c>
      <c r="S6" s="192">
        <v>2</v>
      </c>
      <c r="T6" s="176">
        <v>1</v>
      </c>
      <c r="U6" s="192">
        <v>2</v>
      </c>
      <c r="V6" s="176">
        <v>1</v>
      </c>
      <c r="W6" s="192">
        <v>2</v>
      </c>
      <c r="X6" s="176">
        <v>1</v>
      </c>
      <c r="Y6" s="192">
        <v>2</v>
      </c>
      <c r="Z6" s="176">
        <v>1</v>
      </c>
      <c r="AA6" s="192">
        <v>2</v>
      </c>
      <c r="AB6" s="176">
        <v>1</v>
      </c>
      <c r="AC6" s="192">
        <v>2</v>
      </c>
      <c r="AD6" s="176">
        <v>1</v>
      </c>
      <c r="AE6" s="192">
        <v>2</v>
      </c>
      <c r="AF6" s="176">
        <v>1</v>
      </c>
      <c r="AG6" s="192">
        <v>2</v>
      </c>
      <c r="AH6" s="176">
        <v>1</v>
      </c>
      <c r="AI6" s="192">
        <v>2</v>
      </c>
      <c r="AJ6" s="176">
        <v>1</v>
      </c>
      <c r="AK6" s="192">
        <v>2</v>
      </c>
      <c r="AL6" s="176">
        <v>1</v>
      </c>
      <c r="AM6" s="192">
        <v>2</v>
      </c>
      <c r="AN6" s="176">
        <v>1</v>
      </c>
      <c r="AO6" s="192">
        <v>2</v>
      </c>
      <c r="AP6" s="176">
        <v>1</v>
      </c>
      <c r="AQ6" s="192">
        <v>2</v>
      </c>
      <c r="AR6" s="176">
        <v>1</v>
      </c>
      <c r="AS6" s="192">
        <v>2</v>
      </c>
      <c r="AT6" s="176">
        <v>1</v>
      </c>
      <c r="AU6" s="192">
        <v>2</v>
      </c>
      <c r="AV6" s="176">
        <v>1</v>
      </c>
      <c r="AW6" s="192">
        <v>2</v>
      </c>
      <c r="AX6" s="176">
        <v>1</v>
      </c>
      <c r="AY6" s="192">
        <v>2</v>
      </c>
      <c r="AZ6" s="176">
        <v>1</v>
      </c>
      <c r="BA6" s="192">
        <v>2</v>
      </c>
      <c r="BB6" s="176">
        <v>1</v>
      </c>
      <c r="BC6" s="192">
        <v>2</v>
      </c>
      <c r="BD6" s="176">
        <v>1</v>
      </c>
      <c r="BE6" s="192">
        <v>2</v>
      </c>
      <c r="BF6" s="176">
        <v>1</v>
      </c>
      <c r="BG6" s="192">
        <v>2</v>
      </c>
      <c r="BH6" s="176">
        <v>1</v>
      </c>
      <c r="BI6" s="192">
        <v>2</v>
      </c>
      <c r="BJ6" s="176">
        <v>1</v>
      </c>
      <c r="BK6" s="192">
        <v>2</v>
      </c>
      <c r="BL6" s="176">
        <v>1</v>
      </c>
      <c r="BM6" s="192">
        <v>2</v>
      </c>
      <c r="BN6" s="176">
        <v>1</v>
      </c>
      <c r="BO6" s="192">
        <v>2</v>
      </c>
      <c r="BP6" s="176">
        <v>1</v>
      </c>
      <c r="BQ6" s="192">
        <v>2</v>
      </c>
      <c r="BR6" s="176">
        <v>1</v>
      </c>
      <c r="BS6" s="192">
        <v>2</v>
      </c>
      <c r="BT6" s="176">
        <v>1</v>
      </c>
      <c r="BU6" s="192">
        <v>2</v>
      </c>
      <c r="BV6" s="176">
        <v>1</v>
      </c>
      <c r="BW6" s="192">
        <v>2</v>
      </c>
      <c r="BX6" s="176">
        <v>1</v>
      </c>
      <c r="BY6" s="192">
        <v>2</v>
      </c>
      <c r="BZ6" s="176">
        <v>1</v>
      </c>
      <c r="CA6" s="192">
        <v>2</v>
      </c>
      <c r="CB6" s="176">
        <v>1</v>
      </c>
      <c r="CC6" s="192">
        <v>2</v>
      </c>
      <c r="CD6" s="176">
        <v>1</v>
      </c>
      <c r="CE6" s="192">
        <v>2</v>
      </c>
      <c r="CF6" s="176">
        <v>1</v>
      </c>
      <c r="CG6" s="192">
        <v>2</v>
      </c>
      <c r="CH6" s="176">
        <v>1</v>
      </c>
      <c r="CI6" s="192">
        <v>2</v>
      </c>
      <c r="CJ6" s="176">
        <v>1</v>
      </c>
      <c r="CK6" s="192">
        <v>2</v>
      </c>
      <c r="CL6" s="176">
        <v>1</v>
      </c>
      <c r="CM6" s="192">
        <v>2</v>
      </c>
      <c r="CN6" s="176">
        <v>1</v>
      </c>
      <c r="CO6" s="192">
        <v>2</v>
      </c>
      <c r="CP6" s="176">
        <v>1</v>
      </c>
      <c r="CQ6" s="192">
        <v>2</v>
      </c>
      <c r="CR6" s="176">
        <v>1</v>
      </c>
      <c r="CS6" s="192">
        <v>2</v>
      </c>
      <c r="CT6" s="176">
        <v>1</v>
      </c>
      <c r="CU6" s="192">
        <v>2</v>
      </c>
      <c r="CV6" s="176">
        <v>1</v>
      </c>
      <c r="CW6" s="192">
        <v>2</v>
      </c>
      <c r="CX6" s="193">
        <v>1</v>
      </c>
      <c r="CY6" s="192">
        <v>2</v>
      </c>
    </row>
    <row r="7" spans="1:103" ht="15">
      <c r="A7" s="194"/>
      <c r="B7" s="195"/>
      <c r="C7" s="196"/>
      <c r="D7" s="195"/>
      <c r="E7" s="196"/>
      <c r="F7" s="195"/>
      <c r="G7" s="196"/>
      <c r="H7" s="195"/>
      <c r="I7" s="196"/>
      <c r="J7" s="195"/>
      <c r="K7" s="196"/>
      <c r="L7" s="195"/>
      <c r="M7" s="196"/>
      <c r="N7" s="195"/>
      <c r="O7" s="196"/>
      <c r="P7" s="195"/>
      <c r="Q7" s="196"/>
      <c r="R7" s="195"/>
      <c r="S7" s="196"/>
      <c r="T7" s="195"/>
      <c r="U7" s="196"/>
      <c r="V7" s="195"/>
      <c r="W7" s="196"/>
      <c r="X7" s="195"/>
      <c r="Y7" s="196"/>
      <c r="Z7" s="195"/>
      <c r="AA7" s="196"/>
      <c r="AB7" s="195"/>
      <c r="AC7" s="196"/>
      <c r="AD7" s="195"/>
      <c r="AE7" s="196"/>
      <c r="AF7" s="195"/>
      <c r="AG7" s="196"/>
      <c r="AH7" s="195"/>
      <c r="AI7" s="196"/>
      <c r="AJ7" s="195"/>
      <c r="AK7" s="196"/>
      <c r="AL7" s="195"/>
      <c r="AM7" s="196"/>
      <c r="AN7" s="195"/>
      <c r="AO7" s="196"/>
      <c r="AP7" s="195"/>
      <c r="AQ7" s="196"/>
      <c r="AR7" s="195"/>
      <c r="AS7" s="196"/>
      <c r="AT7" s="195"/>
      <c r="AU7" s="196"/>
      <c r="AV7" s="197"/>
      <c r="AW7" s="196"/>
      <c r="AX7" s="195"/>
      <c r="AY7" s="196"/>
      <c r="AZ7" s="195"/>
      <c r="BA7" s="198"/>
      <c r="BB7" s="195"/>
      <c r="BC7" s="198"/>
      <c r="BD7" s="195"/>
      <c r="BE7" s="198"/>
      <c r="BF7" s="195"/>
      <c r="BG7" s="198"/>
      <c r="BH7" s="195"/>
      <c r="BI7" s="198"/>
      <c r="BJ7" s="195"/>
      <c r="BK7" s="198"/>
      <c r="BL7" s="195"/>
      <c r="BM7" s="198"/>
      <c r="BN7" s="195"/>
      <c r="BO7" s="198"/>
      <c r="BP7" s="195"/>
      <c r="BQ7" s="198"/>
      <c r="BR7" s="195"/>
      <c r="BS7" s="198"/>
      <c r="BT7" s="195"/>
      <c r="BU7" s="198"/>
      <c r="BV7" s="195"/>
      <c r="BW7" s="198"/>
      <c r="BX7" s="195"/>
      <c r="BY7" s="198"/>
      <c r="BZ7" s="195"/>
      <c r="CA7" s="198"/>
      <c r="CB7" s="195"/>
      <c r="CC7" s="198"/>
      <c r="CD7" s="195"/>
      <c r="CE7" s="198"/>
      <c r="CF7" s="195"/>
      <c r="CG7" s="198"/>
      <c r="CH7" s="195"/>
      <c r="CI7" s="198"/>
      <c r="CJ7" s="195"/>
      <c r="CK7" s="198"/>
      <c r="CL7" s="195"/>
      <c r="CM7" s="198"/>
      <c r="CN7" s="195"/>
      <c r="CO7" s="198"/>
      <c r="CP7" s="195"/>
      <c r="CQ7" s="198"/>
      <c r="CR7" s="195"/>
      <c r="CS7" s="198"/>
      <c r="CT7" s="195"/>
      <c r="CU7" s="198"/>
      <c r="CV7" s="195"/>
      <c r="CW7" s="198"/>
      <c r="CX7" s="199"/>
      <c r="CY7" s="200"/>
    </row>
    <row r="8" spans="1:103">
      <c r="A8" s="5" t="s">
        <v>322</v>
      </c>
      <c r="B8" s="201">
        <v>280850</v>
      </c>
      <c r="C8" s="202" t="s">
        <v>316</v>
      </c>
      <c r="D8" s="201">
        <v>4447</v>
      </c>
      <c r="E8" s="202" t="s">
        <v>316</v>
      </c>
      <c r="F8" s="201">
        <v>627</v>
      </c>
      <c r="G8" s="202" t="s">
        <v>316</v>
      </c>
      <c r="H8" s="201">
        <v>5131</v>
      </c>
      <c r="I8" s="202" t="s">
        <v>316</v>
      </c>
      <c r="J8" s="201">
        <v>2673</v>
      </c>
      <c r="K8" s="202" t="s">
        <v>316</v>
      </c>
      <c r="L8" s="201">
        <v>33872</v>
      </c>
      <c r="M8" s="202" t="s">
        <v>316</v>
      </c>
      <c r="N8" s="201">
        <v>4301</v>
      </c>
      <c r="O8" s="202" t="s">
        <v>316</v>
      </c>
      <c r="P8" s="201">
        <v>3406</v>
      </c>
      <c r="Q8" s="202" t="s">
        <v>316</v>
      </c>
      <c r="R8" s="201">
        <v>784</v>
      </c>
      <c r="S8" s="202" t="s">
        <v>316</v>
      </c>
      <c r="T8" s="201">
        <v>15982</v>
      </c>
      <c r="U8" s="202" t="s">
        <v>316</v>
      </c>
      <c r="V8" s="201">
        <v>8186</v>
      </c>
      <c r="W8" s="202" t="s">
        <v>316</v>
      </c>
      <c r="X8" s="201">
        <v>1212</v>
      </c>
      <c r="Y8" s="202" t="s">
        <v>316</v>
      </c>
      <c r="Z8" s="201">
        <v>1294</v>
      </c>
      <c r="AA8" s="202" t="s">
        <v>316</v>
      </c>
      <c r="AB8" s="201">
        <v>12419</v>
      </c>
      <c r="AC8" s="202" t="s">
        <v>316</v>
      </c>
      <c r="AD8" s="201">
        <v>6080</v>
      </c>
      <c r="AE8" s="202" t="s">
        <v>316</v>
      </c>
      <c r="AF8" s="201">
        <v>2926</v>
      </c>
      <c r="AG8" s="202" t="s">
        <v>316</v>
      </c>
      <c r="AH8" s="201">
        <v>2688</v>
      </c>
      <c r="AI8" s="202" t="s">
        <v>316</v>
      </c>
      <c r="AJ8" s="201">
        <v>4042</v>
      </c>
      <c r="AK8" s="202" t="s">
        <v>316</v>
      </c>
      <c r="AL8" s="201">
        <v>4469</v>
      </c>
      <c r="AM8" s="202" t="s">
        <v>316</v>
      </c>
      <c r="AN8" s="201">
        <v>1275</v>
      </c>
      <c r="AO8" s="202" t="s">
        <v>316</v>
      </c>
      <c r="AP8" s="201">
        <v>5296</v>
      </c>
      <c r="AQ8" s="202" t="s">
        <v>316</v>
      </c>
      <c r="AR8" s="201">
        <v>6349</v>
      </c>
      <c r="AS8" s="202" t="s">
        <v>316</v>
      </c>
      <c r="AT8" s="201">
        <v>9938</v>
      </c>
      <c r="AU8" s="202" t="s">
        <v>316</v>
      </c>
      <c r="AV8" s="203">
        <v>4919</v>
      </c>
      <c r="AW8" s="202" t="s">
        <v>316</v>
      </c>
      <c r="AX8" s="201">
        <v>2845</v>
      </c>
      <c r="AY8" s="202" t="s">
        <v>316</v>
      </c>
      <c r="AZ8" s="201">
        <v>5595</v>
      </c>
      <c r="BA8" s="202" t="s">
        <v>316</v>
      </c>
      <c r="BB8" s="201">
        <v>902</v>
      </c>
      <c r="BC8" s="202" t="s">
        <v>316</v>
      </c>
      <c r="BD8" s="201">
        <v>1711</v>
      </c>
      <c r="BE8" s="202" t="s">
        <v>316</v>
      </c>
      <c r="BF8" s="201">
        <v>1998</v>
      </c>
      <c r="BG8" s="202" t="s">
        <v>316</v>
      </c>
      <c r="BH8" s="201">
        <v>1236</v>
      </c>
      <c r="BI8" s="202" t="s">
        <v>316</v>
      </c>
      <c r="BJ8" s="201">
        <v>8414</v>
      </c>
      <c r="BK8" s="202" t="s">
        <v>316</v>
      </c>
      <c r="BL8" s="201">
        <v>1819</v>
      </c>
      <c r="BM8" s="202" t="s">
        <v>316</v>
      </c>
      <c r="BN8" s="201">
        <v>18976</v>
      </c>
      <c r="BO8" s="202" t="s">
        <v>316</v>
      </c>
      <c r="BP8" s="201">
        <v>8049</v>
      </c>
      <c r="BQ8" s="202" t="s">
        <v>316</v>
      </c>
      <c r="BR8" s="201">
        <v>642</v>
      </c>
      <c r="BS8" s="202" t="s">
        <v>316</v>
      </c>
      <c r="BT8" s="201">
        <v>11353</v>
      </c>
      <c r="BU8" s="202" t="s">
        <v>316</v>
      </c>
      <c r="BV8" s="201">
        <v>3451</v>
      </c>
      <c r="BW8" s="202" t="s">
        <v>316</v>
      </c>
      <c r="BX8" s="201">
        <v>3421</v>
      </c>
      <c r="BY8" s="202" t="s">
        <v>316</v>
      </c>
      <c r="BZ8" s="201">
        <v>12281</v>
      </c>
      <c r="CA8" s="202" t="s">
        <v>316</v>
      </c>
      <c r="CB8" s="201">
        <v>1048</v>
      </c>
      <c r="CC8" s="202" t="s">
        <v>316</v>
      </c>
      <c r="CD8" s="201">
        <v>4012</v>
      </c>
      <c r="CE8" s="202" t="s">
        <v>316</v>
      </c>
      <c r="CF8" s="201">
        <v>755</v>
      </c>
      <c r="CG8" s="202" t="s">
        <v>316</v>
      </c>
      <c r="CH8" s="201">
        <v>5689</v>
      </c>
      <c r="CI8" s="202" t="s">
        <v>316</v>
      </c>
      <c r="CJ8" s="201">
        <v>20852</v>
      </c>
      <c r="CK8" s="202" t="s">
        <v>316</v>
      </c>
      <c r="CL8" s="201">
        <v>2233</v>
      </c>
      <c r="CM8" s="202" t="s">
        <v>316</v>
      </c>
      <c r="CN8" s="201">
        <v>609</v>
      </c>
      <c r="CO8" s="202" t="s">
        <v>316</v>
      </c>
      <c r="CP8" s="201">
        <v>7079</v>
      </c>
      <c r="CQ8" s="202" t="s">
        <v>316</v>
      </c>
      <c r="CR8" s="201">
        <v>5894</v>
      </c>
      <c r="CS8" s="202" t="s">
        <v>316</v>
      </c>
      <c r="CT8" s="201">
        <v>1808</v>
      </c>
      <c r="CU8" s="202" t="s">
        <v>316</v>
      </c>
      <c r="CV8" s="201">
        <v>5364</v>
      </c>
      <c r="CW8" s="202" t="s">
        <v>316</v>
      </c>
      <c r="CX8" s="201">
        <v>494</v>
      </c>
      <c r="CY8" s="202" t="s">
        <v>316</v>
      </c>
    </row>
    <row r="9" spans="1:103">
      <c r="A9" s="5" t="s">
        <v>323</v>
      </c>
      <c r="B9" s="201">
        <v>7762466</v>
      </c>
      <c r="C9" s="202" t="s">
        <v>316</v>
      </c>
      <c r="D9" s="201">
        <v>100452</v>
      </c>
      <c r="E9" s="202" t="s">
        <v>316</v>
      </c>
      <c r="F9" s="201">
        <v>17704</v>
      </c>
      <c r="G9" s="202" t="s">
        <v>316</v>
      </c>
      <c r="H9" s="201">
        <v>120360</v>
      </c>
      <c r="I9" s="202" t="s">
        <v>316</v>
      </c>
      <c r="J9" s="201">
        <v>56752</v>
      </c>
      <c r="K9" s="202" t="s">
        <v>316</v>
      </c>
      <c r="L9" s="201">
        <v>991382</v>
      </c>
      <c r="M9" s="202" t="s">
        <v>316</v>
      </c>
      <c r="N9" s="201">
        <v>127955</v>
      </c>
      <c r="O9" s="202" t="s">
        <v>316</v>
      </c>
      <c r="P9" s="201">
        <v>128983</v>
      </c>
      <c r="Q9" s="202" t="s">
        <v>316</v>
      </c>
      <c r="R9" s="201">
        <v>23192</v>
      </c>
      <c r="S9" s="202" t="s">
        <v>316</v>
      </c>
      <c r="T9" s="201">
        <v>419792</v>
      </c>
      <c r="U9" s="202" t="s">
        <v>316</v>
      </c>
      <c r="V9" s="201">
        <v>212929</v>
      </c>
      <c r="W9" s="202" t="s">
        <v>316</v>
      </c>
      <c r="X9" s="201">
        <v>32653</v>
      </c>
      <c r="Y9" s="202" t="s">
        <v>316</v>
      </c>
      <c r="Z9" s="201">
        <v>28582</v>
      </c>
      <c r="AA9" s="202" t="s">
        <v>316</v>
      </c>
      <c r="AB9" s="201">
        <v>377744</v>
      </c>
      <c r="AC9" s="202" t="s">
        <v>316</v>
      </c>
      <c r="AD9" s="201">
        <v>155365</v>
      </c>
      <c r="AE9" s="202" t="s">
        <v>316</v>
      </c>
      <c r="AF9" s="201">
        <v>73499</v>
      </c>
      <c r="AG9" s="202" t="s">
        <v>316</v>
      </c>
      <c r="AH9" s="201">
        <v>71194</v>
      </c>
      <c r="AI9" s="202" t="s">
        <v>316</v>
      </c>
      <c r="AJ9" s="201">
        <v>92036</v>
      </c>
      <c r="AK9" s="202" t="s">
        <v>316</v>
      </c>
      <c r="AL9" s="201">
        <v>99887</v>
      </c>
      <c r="AM9" s="202" t="s">
        <v>316</v>
      </c>
      <c r="AN9" s="201">
        <v>30828</v>
      </c>
      <c r="AO9" s="202" t="s">
        <v>316</v>
      </c>
      <c r="AP9" s="201">
        <v>167895</v>
      </c>
      <c r="AQ9" s="202" t="s">
        <v>316</v>
      </c>
      <c r="AR9" s="201">
        <v>219533</v>
      </c>
      <c r="AS9" s="202" t="s">
        <v>316</v>
      </c>
      <c r="AT9" s="201">
        <v>277296</v>
      </c>
      <c r="AU9" s="202" t="s">
        <v>316</v>
      </c>
      <c r="AV9" s="203">
        <v>147050</v>
      </c>
      <c r="AW9" s="202" t="s">
        <v>316</v>
      </c>
      <c r="AX9" s="201">
        <v>57278</v>
      </c>
      <c r="AY9" s="202" t="s">
        <v>316</v>
      </c>
      <c r="AZ9" s="201">
        <v>144235</v>
      </c>
      <c r="BA9" s="202" t="s">
        <v>316</v>
      </c>
      <c r="BB9" s="201">
        <v>19438</v>
      </c>
      <c r="BC9" s="202" t="s">
        <v>316</v>
      </c>
      <c r="BD9" s="201">
        <v>45065</v>
      </c>
      <c r="BE9" s="202" t="s">
        <v>316</v>
      </c>
      <c r="BF9" s="201">
        <v>56127</v>
      </c>
      <c r="BG9" s="202" t="s">
        <v>316</v>
      </c>
      <c r="BH9" s="201">
        <v>37372</v>
      </c>
      <c r="BI9" s="202" t="s">
        <v>316</v>
      </c>
      <c r="BJ9" s="201">
        <v>289503</v>
      </c>
      <c r="BK9" s="202" t="s">
        <v>316</v>
      </c>
      <c r="BL9" s="201">
        <v>38020</v>
      </c>
      <c r="BM9" s="202" t="s">
        <v>316</v>
      </c>
      <c r="BN9" s="201">
        <v>616678</v>
      </c>
      <c r="BO9" s="202" t="s">
        <v>316</v>
      </c>
      <c r="BP9" s="201">
        <v>198943</v>
      </c>
      <c r="BQ9" s="202" t="s">
        <v>316</v>
      </c>
      <c r="BR9" s="201">
        <v>14773</v>
      </c>
      <c r="BS9" s="202" t="s">
        <v>316</v>
      </c>
      <c r="BT9" s="201">
        <v>305643</v>
      </c>
      <c r="BU9" s="202" t="s">
        <v>316</v>
      </c>
      <c r="BV9" s="201">
        <v>77077</v>
      </c>
      <c r="BW9" s="202" t="s">
        <v>316</v>
      </c>
      <c r="BX9" s="201">
        <v>89614</v>
      </c>
      <c r="BY9" s="202" t="s">
        <v>316</v>
      </c>
      <c r="BZ9" s="201">
        <v>343088</v>
      </c>
      <c r="CA9" s="202" t="s">
        <v>316</v>
      </c>
      <c r="CB9" s="201">
        <v>29107</v>
      </c>
      <c r="CC9" s="202" t="s">
        <v>316</v>
      </c>
      <c r="CD9" s="201">
        <v>91490</v>
      </c>
      <c r="CE9" s="202" t="s">
        <v>316</v>
      </c>
      <c r="CF9" s="201">
        <v>18361</v>
      </c>
      <c r="CG9" s="202" t="s">
        <v>316</v>
      </c>
      <c r="CH9" s="201">
        <v>140234</v>
      </c>
      <c r="CI9" s="202" t="s">
        <v>316</v>
      </c>
      <c r="CJ9" s="201">
        <v>538345</v>
      </c>
      <c r="CK9" s="202" t="s">
        <v>316</v>
      </c>
      <c r="CL9" s="201">
        <v>49600</v>
      </c>
      <c r="CM9" s="202" t="s">
        <v>316</v>
      </c>
      <c r="CN9" s="201">
        <v>15371</v>
      </c>
      <c r="CO9" s="202" t="s">
        <v>316</v>
      </c>
      <c r="CP9" s="201">
        <v>204736</v>
      </c>
      <c r="CQ9" s="202" t="s">
        <v>316</v>
      </c>
      <c r="CR9" s="201">
        <v>174948</v>
      </c>
      <c r="CS9" s="202" t="s">
        <v>316</v>
      </c>
      <c r="CT9" s="201">
        <v>37884</v>
      </c>
      <c r="CU9" s="202" t="s">
        <v>316</v>
      </c>
      <c r="CV9" s="201">
        <v>142811</v>
      </c>
      <c r="CW9" s="202" t="s">
        <v>316</v>
      </c>
      <c r="CX9" s="201">
        <v>12660</v>
      </c>
      <c r="CY9" s="202" t="s">
        <v>316</v>
      </c>
    </row>
    <row r="10" spans="1:103">
      <c r="B10" s="201"/>
      <c r="C10" s="202"/>
      <c r="D10" s="201"/>
      <c r="E10" s="202"/>
      <c r="F10" s="201"/>
      <c r="G10" s="202"/>
      <c r="H10" s="201"/>
      <c r="I10" s="202"/>
      <c r="J10" s="201"/>
      <c r="K10" s="202"/>
      <c r="L10" s="201"/>
      <c r="M10" s="202"/>
      <c r="N10" s="201"/>
      <c r="O10" s="202"/>
      <c r="P10" s="201"/>
      <c r="Q10" s="202"/>
      <c r="R10" s="201"/>
      <c r="S10" s="202"/>
      <c r="T10" s="201"/>
      <c r="U10" s="202"/>
      <c r="V10" s="201"/>
      <c r="W10" s="202"/>
      <c r="X10" s="201"/>
      <c r="Y10" s="202"/>
      <c r="Z10" s="201"/>
      <c r="AA10" s="202"/>
      <c r="AB10" s="201"/>
      <c r="AC10" s="202"/>
      <c r="AD10" s="201"/>
      <c r="AE10" s="202"/>
      <c r="AF10" s="201"/>
      <c r="AG10" s="202"/>
      <c r="AH10" s="201"/>
      <c r="AI10" s="202"/>
      <c r="AJ10" s="201"/>
      <c r="AK10" s="202"/>
      <c r="AL10" s="201"/>
      <c r="AM10" s="202"/>
      <c r="AN10" s="201"/>
      <c r="AO10" s="202"/>
      <c r="AP10" s="201"/>
      <c r="AQ10" s="202"/>
      <c r="AR10" s="201"/>
      <c r="AS10" s="202"/>
      <c r="AT10" s="201"/>
      <c r="AU10" s="202"/>
      <c r="AV10" s="203"/>
      <c r="AW10" s="202"/>
      <c r="AX10" s="201"/>
      <c r="AY10" s="202"/>
      <c r="AZ10" s="201"/>
      <c r="BA10" s="202"/>
      <c r="BB10" s="201"/>
      <c r="BC10" s="202"/>
      <c r="BD10" s="201"/>
      <c r="BE10" s="202"/>
      <c r="BF10" s="201"/>
      <c r="BG10" s="202"/>
      <c r="BH10" s="201"/>
      <c r="BI10" s="202"/>
      <c r="BJ10" s="201"/>
      <c r="BK10" s="202"/>
      <c r="BL10" s="201"/>
      <c r="BM10" s="202"/>
      <c r="BN10" s="201"/>
      <c r="BO10" s="202"/>
      <c r="BP10" s="201"/>
      <c r="BQ10" s="202"/>
      <c r="BR10" s="201"/>
      <c r="BS10" s="202"/>
      <c r="BT10" s="201"/>
      <c r="BU10" s="202"/>
      <c r="BV10" s="201"/>
      <c r="BW10" s="202"/>
      <c r="BX10" s="201"/>
      <c r="BY10" s="202"/>
      <c r="BZ10" s="201"/>
      <c r="CA10" s="202"/>
      <c r="CB10" s="201"/>
      <c r="CC10" s="202"/>
      <c r="CD10" s="201"/>
      <c r="CE10" s="202"/>
      <c r="CF10" s="201"/>
      <c r="CG10" s="202"/>
      <c r="CH10" s="201"/>
      <c r="CI10" s="202"/>
      <c r="CJ10" s="201"/>
      <c r="CK10" s="202"/>
      <c r="CL10" s="201"/>
      <c r="CM10" s="202"/>
      <c r="CN10" s="201"/>
      <c r="CO10" s="202"/>
      <c r="CP10" s="201"/>
      <c r="CQ10" s="202"/>
      <c r="CR10" s="201"/>
      <c r="CS10" s="202"/>
      <c r="CT10" s="201"/>
      <c r="CU10" s="202"/>
      <c r="CV10" s="201"/>
      <c r="CW10" s="202"/>
      <c r="CX10" s="201"/>
      <c r="CY10" s="202"/>
    </row>
    <row r="11" spans="1:103">
      <c r="A11" s="5" t="s">
        <v>324</v>
      </c>
      <c r="B11" s="204">
        <v>539655337</v>
      </c>
      <c r="C11" s="205">
        <v>1921.5073419975076</v>
      </c>
      <c r="D11" s="201">
        <v>6438438</v>
      </c>
      <c r="E11" s="205">
        <v>1447.8160557679334</v>
      </c>
      <c r="F11" s="201">
        <v>1423287</v>
      </c>
      <c r="G11" s="205">
        <v>2269.9952153110048</v>
      </c>
      <c r="H11" s="201">
        <v>8100737</v>
      </c>
      <c r="I11" s="205">
        <v>1578.7832781134282</v>
      </c>
      <c r="J11" s="201">
        <v>4870561</v>
      </c>
      <c r="K11" s="205">
        <v>1822.132809577254</v>
      </c>
      <c r="L11" s="201">
        <v>83807959</v>
      </c>
      <c r="M11" s="205">
        <v>2474.2548122342937</v>
      </c>
      <c r="N11" s="201">
        <v>7075047</v>
      </c>
      <c r="O11" s="205">
        <v>1644.9772146012556</v>
      </c>
      <c r="P11" s="201">
        <v>10171242</v>
      </c>
      <c r="Q11" s="205">
        <v>2986.2718731650029</v>
      </c>
      <c r="R11" s="201">
        <v>2132131</v>
      </c>
      <c r="S11" s="205">
        <v>2719.5548469387754</v>
      </c>
      <c r="T11" s="201">
        <v>24817263</v>
      </c>
      <c r="U11" s="205">
        <v>1552.8258665999249</v>
      </c>
      <c r="V11" s="201">
        <v>13511275</v>
      </c>
      <c r="W11" s="205">
        <v>1650.5344490593698</v>
      </c>
      <c r="X11" s="201">
        <v>3334743</v>
      </c>
      <c r="Y11" s="205">
        <v>2751.4381188118814</v>
      </c>
      <c r="Z11" s="201">
        <v>2377251</v>
      </c>
      <c r="AA11" s="205">
        <v>1837.1336939721793</v>
      </c>
      <c r="AB11" s="201">
        <v>22788799</v>
      </c>
      <c r="AC11" s="205">
        <v>1834.9946855624446</v>
      </c>
      <c r="AD11" s="201">
        <v>10104353</v>
      </c>
      <c r="AE11" s="205">
        <v>1661.9001644736843</v>
      </c>
      <c r="AF11" s="201">
        <v>5185394</v>
      </c>
      <c r="AG11" s="205">
        <v>1772.1784005468216</v>
      </c>
      <c r="AH11" s="201">
        <v>4848235</v>
      </c>
      <c r="AI11" s="205">
        <v>1803.6588541666667</v>
      </c>
      <c r="AJ11" s="201">
        <v>7694610</v>
      </c>
      <c r="AK11" s="205">
        <v>1903.6640277090548</v>
      </c>
      <c r="AL11" s="201">
        <v>6512382</v>
      </c>
      <c r="AM11" s="205">
        <v>1457.2347281270977</v>
      </c>
      <c r="AN11" s="201">
        <v>2661080</v>
      </c>
      <c r="AO11" s="205">
        <v>2087.1215686274509</v>
      </c>
      <c r="AP11" s="201">
        <v>10354447</v>
      </c>
      <c r="AQ11" s="205">
        <v>1955.1448262839879</v>
      </c>
      <c r="AR11" s="201">
        <v>16152874</v>
      </c>
      <c r="AS11" s="205">
        <v>2544.1603402110568</v>
      </c>
      <c r="AT11" s="201">
        <v>22756403</v>
      </c>
      <c r="AU11" s="205">
        <v>2289.8372912054738</v>
      </c>
      <c r="AV11" s="206">
        <v>13338532</v>
      </c>
      <c r="AW11" s="205">
        <v>2711.6348851392559</v>
      </c>
      <c r="AX11" s="201">
        <v>4711594</v>
      </c>
      <c r="AY11" s="205">
        <v>1656.096309314587</v>
      </c>
      <c r="AZ11" s="204">
        <v>8571548</v>
      </c>
      <c r="BA11" s="205">
        <v>1532.0014298480787</v>
      </c>
      <c r="BB11" s="201">
        <v>1410760</v>
      </c>
      <c r="BC11" s="205">
        <v>1564.0354767184035</v>
      </c>
      <c r="BD11" s="201">
        <v>2981047</v>
      </c>
      <c r="BE11" s="205">
        <v>1742.2834599649327</v>
      </c>
      <c r="BF11" s="201">
        <v>3717255</v>
      </c>
      <c r="BG11" s="205">
        <v>1860.4879879879879</v>
      </c>
      <c r="BH11" s="201">
        <v>1696085</v>
      </c>
      <c r="BI11" s="205">
        <v>1372.2370550161813</v>
      </c>
      <c r="BJ11" s="201">
        <v>18147604</v>
      </c>
      <c r="BK11" s="205">
        <v>2156.8343237461372</v>
      </c>
      <c r="BL11" s="201">
        <v>3743178</v>
      </c>
      <c r="BM11" s="205">
        <v>2057.8218801539306</v>
      </c>
      <c r="BN11" s="201">
        <v>41735841</v>
      </c>
      <c r="BO11" s="205">
        <v>2199.4014017706577</v>
      </c>
      <c r="BP11" s="201">
        <v>15315386</v>
      </c>
      <c r="BQ11" s="205">
        <v>1902.7687911541807</v>
      </c>
      <c r="BR11" s="201">
        <v>1172373</v>
      </c>
      <c r="BS11" s="205">
        <v>1826.1261682242991</v>
      </c>
      <c r="BT11" s="201">
        <v>19676365</v>
      </c>
      <c r="BU11" s="205">
        <v>1733.1423412313925</v>
      </c>
      <c r="BV11" s="201">
        <v>5840022</v>
      </c>
      <c r="BW11" s="205">
        <v>1692.269487105187</v>
      </c>
      <c r="BX11" s="201">
        <v>5945675</v>
      </c>
      <c r="BY11" s="205">
        <v>1737.9932768196434</v>
      </c>
      <c r="BZ11" s="201">
        <v>22466906</v>
      </c>
      <c r="CA11" s="205">
        <v>1829.403631626089</v>
      </c>
      <c r="CB11" s="201">
        <v>2034909</v>
      </c>
      <c r="CC11" s="205">
        <v>1941.7070610687024</v>
      </c>
      <c r="CD11" s="201">
        <v>6381391</v>
      </c>
      <c r="CE11" s="205">
        <v>1590.5760219341973</v>
      </c>
      <c r="CF11" s="201">
        <v>927245</v>
      </c>
      <c r="CG11" s="205">
        <v>1228.1390728476822</v>
      </c>
      <c r="CH11" s="201">
        <v>7739590</v>
      </c>
      <c r="CI11" s="205">
        <v>1360.4482334329407</v>
      </c>
      <c r="CJ11" s="201">
        <v>27424142</v>
      </c>
      <c r="CK11" s="205">
        <v>1315.1804143487436</v>
      </c>
      <c r="CL11" s="201">
        <v>3978697</v>
      </c>
      <c r="CM11" s="205">
        <v>1781.7720555306762</v>
      </c>
      <c r="CN11" s="201">
        <v>1483155</v>
      </c>
      <c r="CO11" s="205">
        <v>2435.3940886699506</v>
      </c>
      <c r="CP11" s="201">
        <v>12648035</v>
      </c>
      <c r="CQ11" s="205">
        <v>1786.6979799406695</v>
      </c>
      <c r="CR11" s="201">
        <v>12567383</v>
      </c>
      <c r="CS11" s="205">
        <v>2132.2332880895824</v>
      </c>
      <c r="CT11" s="201">
        <v>3343266</v>
      </c>
      <c r="CU11" s="205">
        <v>1849.1515486725664</v>
      </c>
      <c r="CV11" s="201">
        <v>12575192</v>
      </c>
      <c r="CW11" s="205">
        <v>2344.3683818046234</v>
      </c>
      <c r="CX11" s="201">
        <v>963650</v>
      </c>
      <c r="CY11" s="205">
        <v>1950.7085020242914</v>
      </c>
    </row>
    <row r="12" spans="1:103">
      <c r="B12" s="204"/>
      <c r="C12" s="205"/>
      <c r="D12" s="201"/>
      <c r="E12" s="205"/>
      <c r="F12" s="201"/>
      <c r="G12" s="205"/>
      <c r="H12" s="201"/>
      <c r="I12" s="205"/>
      <c r="J12" s="201"/>
      <c r="K12" s="205"/>
      <c r="L12" s="201"/>
      <c r="M12" s="205"/>
      <c r="N12" s="201"/>
      <c r="O12" s="205"/>
      <c r="P12" s="201"/>
      <c r="Q12" s="205"/>
      <c r="R12" s="201"/>
      <c r="S12" s="205"/>
      <c r="T12" s="201"/>
      <c r="U12" s="205"/>
      <c r="V12" s="201"/>
      <c r="W12" s="205"/>
      <c r="X12" s="201"/>
      <c r="Y12" s="205"/>
      <c r="Z12" s="201"/>
      <c r="AA12" s="205"/>
      <c r="AB12" s="201"/>
      <c r="AC12" s="205"/>
      <c r="AD12" s="201"/>
      <c r="AE12" s="205"/>
      <c r="AF12" s="201"/>
      <c r="AG12" s="205"/>
      <c r="AH12" s="201"/>
      <c r="AI12" s="205"/>
      <c r="AJ12" s="201"/>
      <c r="AK12" s="205"/>
      <c r="AL12" s="201"/>
      <c r="AM12" s="205"/>
      <c r="AN12" s="201"/>
      <c r="AO12" s="205"/>
      <c r="AP12" s="201"/>
      <c r="AQ12" s="205"/>
      <c r="AR12" s="201"/>
      <c r="AS12" s="205"/>
      <c r="AT12" s="201"/>
      <c r="AU12" s="205"/>
      <c r="AV12" s="206"/>
      <c r="AW12" s="205"/>
      <c r="AX12" s="201"/>
      <c r="AY12" s="205"/>
      <c r="AZ12" s="204"/>
      <c r="BA12" s="205"/>
      <c r="BB12" s="201"/>
      <c r="BC12" s="205"/>
      <c r="BD12" s="201"/>
      <c r="BE12" s="205"/>
      <c r="BF12" s="201"/>
      <c r="BG12" s="205"/>
      <c r="BH12" s="201"/>
      <c r="BI12" s="205"/>
      <c r="BJ12" s="201"/>
      <c r="BK12" s="205"/>
      <c r="BL12" s="201"/>
      <c r="BM12" s="205"/>
      <c r="BN12" s="201"/>
      <c r="BO12" s="205"/>
      <c r="BP12" s="201"/>
      <c r="BQ12" s="205"/>
      <c r="BR12" s="201"/>
      <c r="BS12" s="205"/>
      <c r="BT12" s="201"/>
      <c r="BU12" s="205"/>
      <c r="BV12" s="201"/>
      <c r="BW12" s="205"/>
      <c r="BX12" s="201"/>
      <c r="BY12" s="205"/>
      <c r="BZ12" s="201"/>
      <c r="CA12" s="205"/>
      <c r="CB12" s="201"/>
      <c r="CC12" s="205"/>
      <c r="CD12" s="201"/>
      <c r="CE12" s="205"/>
      <c r="CF12" s="201"/>
      <c r="CG12" s="205"/>
      <c r="CH12" s="201"/>
      <c r="CI12" s="205"/>
      <c r="CJ12" s="201"/>
      <c r="CK12" s="205"/>
      <c r="CL12" s="201"/>
      <c r="CM12" s="205"/>
      <c r="CN12" s="201"/>
      <c r="CO12" s="205"/>
      <c r="CP12" s="201"/>
      <c r="CQ12" s="205"/>
      <c r="CR12" s="201"/>
      <c r="CS12" s="205"/>
      <c r="CT12" s="201"/>
      <c r="CU12" s="205"/>
      <c r="CV12" s="201"/>
      <c r="CW12" s="205"/>
      <c r="CX12" s="201"/>
      <c r="CY12" s="205"/>
    </row>
    <row r="13" spans="1:103">
      <c r="A13" s="5" t="s">
        <v>191</v>
      </c>
      <c r="B13" s="204">
        <v>10996021</v>
      </c>
      <c r="C13" s="205">
        <v>39.15264732063379</v>
      </c>
      <c r="D13" s="201">
        <v>179828</v>
      </c>
      <c r="E13" s="205">
        <v>40.438048122329661</v>
      </c>
      <c r="F13" s="201">
        <v>44608</v>
      </c>
      <c r="G13" s="205">
        <v>71.145135566188202</v>
      </c>
      <c r="H13" s="201">
        <v>296706</v>
      </c>
      <c r="I13" s="205">
        <v>57.826154745663615</v>
      </c>
      <c r="J13" s="201">
        <v>481893</v>
      </c>
      <c r="K13" s="205">
        <v>180.2817059483726</v>
      </c>
      <c r="L13" s="201">
        <v>3330868</v>
      </c>
      <c r="M13" s="205">
        <v>98.336915446386399</v>
      </c>
      <c r="N13" s="201">
        <v>0</v>
      </c>
      <c r="O13" s="205">
        <v>0</v>
      </c>
      <c r="P13" s="201">
        <v>0</v>
      </c>
      <c r="Q13" s="205">
        <v>0</v>
      </c>
      <c r="R13" s="201">
        <v>0</v>
      </c>
      <c r="S13" s="205">
        <v>0</v>
      </c>
      <c r="T13" s="201">
        <v>762653</v>
      </c>
      <c r="U13" s="205">
        <v>47.71949693405081</v>
      </c>
      <c r="V13" s="201">
        <v>48147</v>
      </c>
      <c r="W13" s="205">
        <v>5.881627168336184</v>
      </c>
      <c r="X13" s="201">
        <v>0</v>
      </c>
      <c r="Y13" s="205">
        <v>0</v>
      </c>
      <c r="Z13" s="201">
        <v>0</v>
      </c>
      <c r="AA13" s="205">
        <v>0</v>
      </c>
      <c r="AB13" s="201">
        <v>54452</v>
      </c>
      <c r="AC13" s="205">
        <v>4.3845720267332311</v>
      </c>
      <c r="AD13" s="201">
        <v>3739</v>
      </c>
      <c r="AE13" s="205">
        <v>0.6149671052631579</v>
      </c>
      <c r="AF13" s="201">
        <v>0</v>
      </c>
      <c r="AG13" s="205">
        <v>0</v>
      </c>
      <c r="AH13" s="201">
        <v>48601</v>
      </c>
      <c r="AI13" s="205">
        <v>18.080729166666668</v>
      </c>
      <c r="AJ13" s="201">
        <v>388727</v>
      </c>
      <c r="AK13" s="205">
        <v>96.171944581890159</v>
      </c>
      <c r="AL13" s="201">
        <v>24900</v>
      </c>
      <c r="AM13" s="205">
        <v>5.571716267621392</v>
      </c>
      <c r="AN13" s="201">
        <v>30550</v>
      </c>
      <c r="AO13" s="205">
        <v>23.96078431372549</v>
      </c>
      <c r="AP13" s="201">
        <v>256027</v>
      </c>
      <c r="AQ13" s="205">
        <v>48.343466767371602</v>
      </c>
      <c r="AR13" s="201">
        <v>151</v>
      </c>
      <c r="AS13" s="205">
        <v>2.3783272956371081E-2</v>
      </c>
      <c r="AT13" s="201">
        <v>1702501</v>
      </c>
      <c r="AU13" s="205">
        <v>171.31223586234654</v>
      </c>
      <c r="AV13" s="206">
        <v>9411</v>
      </c>
      <c r="AW13" s="205">
        <v>1.9131937385647488</v>
      </c>
      <c r="AX13" s="201">
        <v>1378</v>
      </c>
      <c r="AY13" s="205">
        <v>0.48435852372583482</v>
      </c>
      <c r="AZ13" s="204">
        <v>18430</v>
      </c>
      <c r="BA13" s="205">
        <v>3.2940125111706879</v>
      </c>
      <c r="BB13" s="201">
        <v>218883</v>
      </c>
      <c r="BC13" s="205">
        <v>242.6640798226164</v>
      </c>
      <c r="BD13" s="201">
        <v>4363</v>
      </c>
      <c r="BE13" s="205">
        <v>2.5499707773232028</v>
      </c>
      <c r="BF13" s="201">
        <v>92743</v>
      </c>
      <c r="BG13" s="205">
        <v>46.417917917917919</v>
      </c>
      <c r="BH13" s="201">
        <v>473711</v>
      </c>
      <c r="BI13" s="205">
        <v>383.26132686084145</v>
      </c>
      <c r="BJ13" s="201">
        <v>3039</v>
      </c>
      <c r="BK13" s="205">
        <v>0.36118374138340859</v>
      </c>
      <c r="BL13" s="201">
        <v>34877</v>
      </c>
      <c r="BM13" s="205">
        <v>19.173721825178671</v>
      </c>
      <c r="BN13" s="201">
        <v>0</v>
      </c>
      <c r="BO13" s="205">
        <v>0</v>
      </c>
      <c r="BP13" s="201">
        <v>19</v>
      </c>
      <c r="BQ13" s="205">
        <v>2.3605416821965461E-3</v>
      </c>
      <c r="BR13" s="201">
        <v>2486</v>
      </c>
      <c r="BS13" s="205">
        <v>3.8722741433021808</v>
      </c>
      <c r="BT13" s="201">
        <v>22615</v>
      </c>
      <c r="BU13" s="205">
        <v>1.9919844974896503</v>
      </c>
      <c r="BV13" s="201">
        <v>0</v>
      </c>
      <c r="BW13" s="205">
        <v>0</v>
      </c>
      <c r="BX13" s="201">
        <v>106</v>
      </c>
      <c r="BY13" s="205">
        <v>3.0985092078339667E-2</v>
      </c>
      <c r="BZ13" s="201">
        <v>117436</v>
      </c>
      <c r="CA13" s="205">
        <v>9.5624134842439545</v>
      </c>
      <c r="CB13" s="201">
        <v>948</v>
      </c>
      <c r="CC13" s="205">
        <v>0.90458015267175573</v>
      </c>
      <c r="CD13" s="201">
        <v>12663</v>
      </c>
      <c r="CE13" s="205">
        <v>3.156281156530409</v>
      </c>
      <c r="CF13" s="201">
        <v>0</v>
      </c>
      <c r="CG13" s="205">
        <v>0</v>
      </c>
      <c r="CH13" s="201">
        <v>0</v>
      </c>
      <c r="CI13" s="205">
        <v>0</v>
      </c>
      <c r="CJ13" s="201">
        <v>0</v>
      </c>
      <c r="CK13" s="205">
        <v>0</v>
      </c>
      <c r="CL13" s="201">
        <v>0</v>
      </c>
      <c r="CM13" s="205">
        <v>0</v>
      </c>
      <c r="CN13" s="201">
        <v>404710</v>
      </c>
      <c r="CO13" s="205">
        <v>664.54844006568146</v>
      </c>
      <c r="CP13" s="201">
        <v>34075</v>
      </c>
      <c r="CQ13" s="205">
        <v>4.8135329848848709</v>
      </c>
      <c r="CR13" s="201">
        <v>1697689</v>
      </c>
      <c r="CS13" s="205">
        <v>288.03681710213777</v>
      </c>
      <c r="CT13" s="201">
        <v>3537</v>
      </c>
      <c r="CU13" s="205">
        <v>1.9563053097345133</v>
      </c>
      <c r="CV13" s="201">
        <v>87155</v>
      </c>
      <c r="CW13" s="205">
        <v>16.248135719612229</v>
      </c>
      <c r="CX13" s="201">
        <v>101396</v>
      </c>
      <c r="CY13" s="205">
        <v>205.25506072874495</v>
      </c>
    </row>
    <row r="14" spans="1:103">
      <c r="A14" s="5" t="s">
        <v>192</v>
      </c>
      <c r="B14" s="201">
        <v>252146502</v>
      </c>
      <c r="C14" s="205">
        <v>897.79776393092402</v>
      </c>
      <c r="D14" s="201">
        <v>3228445</v>
      </c>
      <c r="E14" s="205">
        <v>725.98268495615025</v>
      </c>
      <c r="F14" s="201">
        <v>137735</v>
      </c>
      <c r="G14" s="205">
        <v>219.67304625199361</v>
      </c>
      <c r="H14" s="201">
        <v>4643540</v>
      </c>
      <c r="I14" s="205">
        <v>904.99707659325668</v>
      </c>
      <c r="J14" s="201">
        <v>2362883</v>
      </c>
      <c r="K14" s="205">
        <v>883.9816685372241</v>
      </c>
      <c r="L14" s="201">
        <v>29620197</v>
      </c>
      <c r="M14" s="205">
        <v>874.47440363722251</v>
      </c>
      <c r="N14" s="201">
        <v>2708987</v>
      </c>
      <c r="O14" s="205">
        <v>629.85049988374794</v>
      </c>
      <c r="P14" s="201">
        <v>5054024</v>
      </c>
      <c r="Q14" s="205">
        <v>1483.8590722254844</v>
      </c>
      <c r="R14" s="201">
        <v>289338</v>
      </c>
      <c r="S14" s="205">
        <v>369.05357142857144</v>
      </c>
      <c r="T14" s="201">
        <v>19131173</v>
      </c>
      <c r="U14" s="205">
        <v>1197.0449881116256</v>
      </c>
      <c r="V14" s="201">
        <v>5746072</v>
      </c>
      <c r="W14" s="205">
        <v>701.93892010750062</v>
      </c>
      <c r="X14" s="201">
        <v>2051912</v>
      </c>
      <c r="Y14" s="205">
        <v>1692.996699669967</v>
      </c>
      <c r="Z14" s="201">
        <v>1054964</v>
      </c>
      <c r="AA14" s="205">
        <v>815.27357032457496</v>
      </c>
      <c r="AB14" s="201">
        <v>10859328</v>
      </c>
      <c r="AC14" s="205">
        <v>874.41243256300834</v>
      </c>
      <c r="AD14" s="201">
        <v>5036689</v>
      </c>
      <c r="AE14" s="205">
        <v>828.40279605263163</v>
      </c>
      <c r="AF14" s="201">
        <v>2478583</v>
      </c>
      <c r="AG14" s="205">
        <v>847.08920027341082</v>
      </c>
      <c r="AH14" s="201">
        <v>2303867</v>
      </c>
      <c r="AI14" s="205">
        <v>857.09337797619048</v>
      </c>
      <c r="AJ14" s="201">
        <v>3512227</v>
      </c>
      <c r="AK14" s="205">
        <v>868.93295398317662</v>
      </c>
      <c r="AL14" s="201">
        <v>3718736</v>
      </c>
      <c r="AM14" s="205">
        <v>832.11814723651821</v>
      </c>
      <c r="AN14" s="201">
        <v>1190998</v>
      </c>
      <c r="AO14" s="205">
        <v>934.11607843137256</v>
      </c>
      <c r="AP14" s="201">
        <v>4361581</v>
      </c>
      <c r="AQ14" s="205">
        <v>823.56136706948644</v>
      </c>
      <c r="AR14" s="201">
        <v>5059849</v>
      </c>
      <c r="AS14" s="205">
        <v>796.95211844384937</v>
      </c>
      <c r="AT14" s="201">
        <v>9784723</v>
      </c>
      <c r="AU14" s="205">
        <v>984.57667538740191</v>
      </c>
      <c r="AV14" s="206">
        <v>5775227</v>
      </c>
      <c r="AW14" s="205">
        <v>1174.0652571660908</v>
      </c>
      <c r="AX14" s="201">
        <v>3146936</v>
      </c>
      <c r="AY14" s="205">
        <v>1106.1286467486818</v>
      </c>
      <c r="AZ14" s="201">
        <v>4031605</v>
      </c>
      <c r="BA14" s="205">
        <v>720.57283288650581</v>
      </c>
      <c r="BB14" s="201">
        <v>343911</v>
      </c>
      <c r="BC14" s="205">
        <v>381.27605321507758</v>
      </c>
      <c r="BD14" s="201">
        <v>1445168</v>
      </c>
      <c r="BE14" s="205">
        <v>844.6335476329632</v>
      </c>
      <c r="BF14" s="201">
        <v>3153966</v>
      </c>
      <c r="BG14" s="205">
        <v>1578.5615615615616</v>
      </c>
      <c r="BH14" s="201">
        <v>555501</v>
      </c>
      <c r="BI14" s="205">
        <v>449.43446601941747</v>
      </c>
      <c r="BJ14" s="201">
        <v>8199639</v>
      </c>
      <c r="BK14" s="205">
        <v>974.52329450915147</v>
      </c>
      <c r="BL14" s="201">
        <v>2006930</v>
      </c>
      <c r="BM14" s="205">
        <v>1103.3150082462892</v>
      </c>
      <c r="BN14" s="201">
        <v>13307079</v>
      </c>
      <c r="BO14" s="205">
        <v>701.25837900505906</v>
      </c>
      <c r="BP14" s="201">
        <v>5941139</v>
      </c>
      <c r="BQ14" s="205">
        <v>738.12138153807928</v>
      </c>
      <c r="BR14" s="201">
        <v>655048</v>
      </c>
      <c r="BS14" s="205">
        <v>1020.3239875389409</v>
      </c>
      <c r="BT14" s="201">
        <v>9058711</v>
      </c>
      <c r="BU14" s="205">
        <v>797.91341495639915</v>
      </c>
      <c r="BV14" s="201">
        <v>2180507</v>
      </c>
      <c r="BW14" s="205">
        <v>631.84787018255577</v>
      </c>
      <c r="BX14" s="201">
        <v>727674</v>
      </c>
      <c r="BY14" s="205">
        <v>212.70798012277112</v>
      </c>
      <c r="BZ14" s="201">
        <v>10460396</v>
      </c>
      <c r="CA14" s="205">
        <v>851.75441739272048</v>
      </c>
      <c r="CB14" s="201">
        <v>1002948</v>
      </c>
      <c r="CC14" s="205">
        <v>957.01145038167942</v>
      </c>
      <c r="CD14" s="201">
        <v>3240855</v>
      </c>
      <c r="CE14" s="205">
        <v>807.79037886340973</v>
      </c>
      <c r="CF14" s="201">
        <v>732389</v>
      </c>
      <c r="CG14" s="205">
        <v>970.05165562913908</v>
      </c>
      <c r="CH14" s="201">
        <v>5805324</v>
      </c>
      <c r="CI14" s="205">
        <v>1020.4471787660398</v>
      </c>
      <c r="CJ14" s="201">
        <v>22213368</v>
      </c>
      <c r="CK14" s="205">
        <v>1065.287166698638</v>
      </c>
      <c r="CL14" s="201">
        <v>1924091</v>
      </c>
      <c r="CM14" s="205">
        <v>861.66188983430368</v>
      </c>
      <c r="CN14" s="201">
        <v>483627</v>
      </c>
      <c r="CO14" s="205">
        <v>794.13300492610836</v>
      </c>
      <c r="CP14" s="201">
        <v>4352087</v>
      </c>
      <c r="CQ14" s="205">
        <v>614.78838819042232</v>
      </c>
      <c r="CR14" s="201">
        <v>9684271</v>
      </c>
      <c r="CS14" s="205">
        <v>1643.0727858839498</v>
      </c>
      <c r="CT14" s="201">
        <v>1800105</v>
      </c>
      <c r="CU14" s="205">
        <v>995.63329646017701</v>
      </c>
      <c r="CV14" s="201">
        <v>5105553</v>
      </c>
      <c r="CW14" s="205">
        <v>951.81823266219237</v>
      </c>
      <c r="CX14" s="201">
        <v>476596</v>
      </c>
      <c r="CY14" s="205">
        <v>964.76923076923072</v>
      </c>
    </row>
    <row r="15" spans="1:103">
      <c r="A15" s="5" t="s">
        <v>193</v>
      </c>
      <c r="B15" s="204">
        <v>174461160</v>
      </c>
      <c r="C15" s="205">
        <v>621.18981662809324</v>
      </c>
      <c r="D15" s="201">
        <v>1701885</v>
      </c>
      <c r="E15" s="205">
        <v>382.70407015965822</v>
      </c>
      <c r="F15" s="201">
        <v>0</v>
      </c>
      <c r="G15" s="205">
        <v>0</v>
      </c>
      <c r="H15" s="201">
        <v>3632686</v>
      </c>
      <c r="I15" s="205">
        <v>707.98791658546088</v>
      </c>
      <c r="J15" s="201">
        <v>1706645</v>
      </c>
      <c r="K15" s="205">
        <v>638.47549569771797</v>
      </c>
      <c r="L15" s="201">
        <v>23457385</v>
      </c>
      <c r="M15" s="205">
        <v>692.53026098252246</v>
      </c>
      <c r="N15" s="201">
        <v>1849305</v>
      </c>
      <c r="O15" s="205">
        <v>429.97093699139737</v>
      </c>
      <c r="P15" s="201">
        <v>3419939</v>
      </c>
      <c r="Q15" s="205">
        <v>1004.0924838520258</v>
      </c>
      <c r="R15" s="201">
        <v>0</v>
      </c>
      <c r="S15" s="205">
        <v>0</v>
      </c>
      <c r="T15" s="201">
        <v>15010888</v>
      </c>
      <c r="U15" s="205">
        <v>939.23714178450757</v>
      </c>
      <c r="V15" s="201">
        <v>4630179</v>
      </c>
      <c r="W15" s="205">
        <v>565.62167114585873</v>
      </c>
      <c r="X15" s="201">
        <v>1536276</v>
      </c>
      <c r="Y15" s="205">
        <v>1267.5544554455446</v>
      </c>
      <c r="Z15" s="201">
        <v>747134</v>
      </c>
      <c r="AA15" s="205">
        <v>577.38330757341578</v>
      </c>
      <c r="AB15" s="201">
        <v>6393080</v>
      </c>
      <c r="AC15" s="205">
        <v>514.78218858201149</v>
      </c>
      <c r="AD15" s="201">
        <v>3579416</v>
      </c>
      <c r="AE15" s="205">
        <v>588.71973684210525</v>
      </c>
      <c r="AF15" s="201">
        <v>1722836</v>
      </c>
      <c r="AG15" s="205">
        <v>588.80246069719749</v>
      </c>
      <c r="AH15" s="201">
        <v>1741217</v>
      </c>
      <c r="AI15" s="205">
        <v>647.77418154761904</v>
      </c>
      <c r="AJ15" s="201">
        <v>2171609</v>
      </c>
      <c r="AK15" s="205">
        <v>537.26100940128651</v>
      </c>
      <c r="AL15" s="201">
        <v>2060822</v>
      </c>
      <c r="AM15" s="205">
        <v>461.13716715148803</v>
      </c>
      <c r="AN15" s="201">
        <v>847358</v>
      </c>
      <c r="AO15" s="205">
        <v>664.5945098039216</v>
      </c>
      <c r="AP15" s="201">
        <v>2498184</v>
      </c>
      <c r="AQ15" s="205">
        <v>471.71148036253777</v>
      </c>
      <c r="AR15" s="201">
        <v>3565267</v>
      </c>
      <c r="AS15" s="205">
        <v>561.54780280359114</v>
      </c>
      <c r="AT15" s="201">
        <v>7666399</v>
      </c>
      <c r="AU15" s="205">
        <v>771.42272086939022</v>
      </c>
      <c r="AV15" s="206">
        <v>3723638</v>
      </c>
      <c r="AW15" s="205">
        <v>756.99085179914618</v>
      </c>
      <c r="AX15" s="201">
        <v>2333384</v>
      </c>
      <c r="AY15" s="205">
        <v>820.17012302284706</v>
      </c>
      <c r="AZ15" s="204">
        <v>2787531</v>
      </c>
      <c r="BA15" s="205">
        <v>498.21823056300269</v>
      </c>
      <c r="BB15" s="201">
        <v>0</v>
      </c>
      <c r="BC15" s="205">
        <v>0</v>
      </c>
      <c r="BD15" s="201">
        <v>1027940</v>
      </c>
      <c r="BE15" s="205">
        <v>600.78316773816482</v>
      </c>
      <c r="BF15" s="201">
        <v>1941674</v>
      </c>
      <c r="BG15" s="205">
        <v>971.80880880880886</v>
      </c>
      <c r="BH15" s="201">
        <v>0</v>
      </c>
      <c r="BI15" s="205">
        <v>0</v>
      </c>
      <c r="BJ15" s="201">
        <v>5508046</v>
      </c>
      <c r="BK15" s="205">
        <v>654.62871404801524</v>
      </c>
      <c r="BL15" s="201">
        <v>1502319</v>
      </c>
      <c r="BM15" s="205">
        <v>825.90379329301811</v>
      </c>
      <c r="BN15" s="201">
        <v>8563323</v>
      </c>
      <c r="BO15" s="205">
        <v>451.27123735244521</v>
      </c>
      <c r="BP15" s="201">
        <v>3374566</v>
      </c>
      <c r="BQ15" s="205">
        <v>419.25282643806685</v>
      </c>
      <c r="BR15" s="201">
        <v>330269</v>
      </c>
      <c r="BS15" s="205">
        <v>514.43769470404982</v>
      </c>
      <c r="BT15" s="201">
        <v>6263251</v>
      </c>
      <c r="BU15" s="205">
        <v>551.68246278516688</v>
      </c>
      <c r="BV15" s="201">
        <v>1441670</v>
      </c>
      <c r="BW15" s="205">
        <v>417.75427412344249</v>
      </c>
      <c r="BX15" s="201">
        <v>0</v>
      </c>
      <c r="BY15" s="205">
        <v>0</v>
      </c>
      <c r="BZ15" s="201">
        <v>7057309</v>
      </c>
      <c r="CA15" s="205">
        <v>574.65263415031347</v>
      </c>
      <c r="CB15" s="201">
        <v>621066</v>
      </c>
      <c r="CC15" s="205">
        <v>592.62022900763361</v>
      </c>
      <c r="CD15" s="201">
        <v>2458308</v>
      </c>
      <c r="CE15" s="205">
        <v>612.73878364905283</v>
      </c>
      <c r="CF15" s="201">
        <v>487897</v>
      </c>
      <c r="CG15" s="205">
        <v>646.22119205298009</v>
      </c>
      <c r="CH15" s="201">
        <v>4446160</v>
      </c>
      <c r="CI15" s="205">
        <v>781.53629811917733</v>
      </c>
      <c r="CJ15" s="201">
        <v>14012165</v>
      </c>
      <c r="CK15" s="205">
        <v>671.98182428544021</v>
      </c>
      <c r="CL15" s="201">
        <v>1423234</v>
      </c>
      <c r="CM15" s="205">
        <v>637.36408419167037</v>
      </c>
      <c r="CN15" s="201">
        <v>215423</v>
      </c>
      <c r="CO15" s="205">
        <v>353.73234811165844</v>
      </c>
      <c r="CP15" s="201">
        <v>2471938</v>
      </c>
      <c r="CQ15" s="205">
        <v>349.19310637095634</v>
      </c>
      <c r="CR15" s="201">
        <v>7739014</v>
      </c>
      <c r="CS15" s="205">
        <v>1313.032575500509</v>
      </c>
      <c r="CT15" s="201">
        <v>917050</v>
      </c>
      <c r="CU15" s="205">
        <v>507.21792035398232</v>
      </c>
      <c r="CV15" s="201">
        <v>3506696</v>
      </c>
      <c r="CW15" s="205">
        <v>653.74645786726319</v>
      </c>
      <c r="CX15" s="201">
        <v>368779</v>
      </c>
      <c r="CY15" s="205">
        <v>746.5161943319838</v>
      </c>
    </row>
    <row r="16" spans="1:103">
      <c r="A16" s="5" t="s">
        <v>194</v>
      </c>
      <c r="B16" s="204">
        <v>77685342</v>
      </c>
      <c r="C16" s="205">
        <v>276.60794730283067</v>
      </c>
      <c r="D16" s="201">
        <v>1526560</v>
      </c>
      <c r="E16" s="205">
        <v>343.27861479649204</v>
      </c>
      <c r="F16" s="201">
        <v>137735</v>
      </c>
      <c r="G16" s="205">
        <v>219.67304625199361</v>
      </c>
      <c r="H16" s="201">
        <v>1010854</v>
      </c>
      <c r="I16" s="205">
        <v>197.00916000779574</v>
      </c>
      <c r="J16" s="201">
        <v>656238</v>
      </c>
      <c r="K16" s="205">
        <v>245.50617283950618</v>
      </c>
      <c r="L16" s="201">
        <v>6162812</v>
      </c>
      <c r="M16" s="205">
        <v>181.94414265470004</v>
      </c>
      <c r="N16" s="201">
        <v>859682</v>
      </c>
      <c r="O16" s="205">
        <v>199.87956289235061</v>
      </c>
      <c r="P16" s="201">
        <v>1634085</v>
      </c>
      <c r="Q16" s="205">
        <v>479.7665883734586</v>
      </c>
      <c r="R16" s="201">
        <v>289338</v>
      </c>
      <c r="S16" s="205">
        <v>369.05357142857144</v>
      </c>
      <c r="T16" s="201">
        <v>4120285</v>
      </c>
      <c r="U16" s="205">
        <v>257.807846327118</v>
      </c>
      <c r="V16" s="201">
        <v>1115893</v>
      </c>
      <c r="W16" s="205">
        <v>136.31724896164184</v>
      </c>
      <c r="X16" s="201">
        <v>515636</v>
      </c>
      <c r="Y16" s="205">
        <v>425.44224422442244</v>
      </c>
      <c r="Z16" s="201">
        <v>307830</v>
      </c>
      <c r="AA16" s="205">
        <v>237.89026275115918</v>
      </c>
      <c r="AB16" s="201">
        <v>4466248</v>
      </c>
      <c r="AC16" s="205">
        <v>359.63024398099685</v>
      </c>
      <c r="AD16" s="201">
        <v>1457273</v>
      </c>
      <c r="AE16" s="205">
        <v>239.68305921052632</v>
      </c>
      <c r="AF16" s="201">
        <v>755747</v>
      </c>
      <c r="AG16" s="205">
        <v>258.28673957621328</v>
      </c>
      <c r="AH16" s="201">
        <v>562650</v>
      </c>
      <c r="AI16" s="205">
        <v>209.31919642857142</v>
      </c>
      <c r="AJ16" s="201">
        <v>1340618</v>
      </c>
      <c r="AK16" s="205">
        <v>331.67194458189016</v>
      </c>
      <c r="AL16" s="201">
        <v>1657914</v>
      </c>
      <c r="AM16" s="205">
        <v>370.98098008503018</v>
      </c>
      <c r="AN16" s="201">
        <v>343640</v>
      </c>
      <c r="AO16" s="205">
        <v>269.52156862745096</v>
      </c>
      <c r="AP16" s="201">
        <v>1863397</v>
      </c>
      <c r="AQ16" s="205">
        <v>351.84988670694867</v>
      </c>
      <c r="AR16" s="201">
        <v>1494582</v>
      </c>
      <c r="AS16" s="205">
        <v>235.40431564025832</v>
      </c>
      <c r="AT16" s="201">
        <v>2118324</v>
      </c>
      <c r="AU16" s="205">
        <v>213.15395451801166</v>
      </c>
      <c r="AV16" s="206">
        <v>2051589</v>
      </c>
      <c r="AW16" s="205">
        <v>417.07440536694452</v>
      </c>
      <c r="AX16" s="201">
        <v>813552</v>
      </c>
      <c r="AY16" s="205">
        <v>285.95852372583482</v>
      </c>
      <c r="AZ16" s="204">
        <v>1244074</v>
      </c>
      <c r="BA16" s="205">
        <v>222.35460232350312</v>
      </c>
      <c r="BB16" s="201">
        <v>343911</v>
      </c>
      <c r="BC16" s="205">
        <v>381.27605321507758</v>
      </c>
      <c r="BD16" s="201">
        <v>417228</v>
      </c>
      <c r="BE16" s="205">
        <v>243.85037989479835</v>
      </c>
      <c r="BF16" s="201">
        <v>1212292</v>
      </c>
      <c r="BG16" s="205">
        <v>606.75275275275271</v>
      </c>
      <c r="BH16" s="201">
        <v>555501</v>
      </c>
      <c r="BI16" s="205">
        <v>449.43446601941747</v>
      </c>
      <c r="BJ16" s="201">
        <v>2691593</v>
      </c>
      <c r="BK16" s="205">
        <v>319.89458046113623</v>
      </c>
      <c r="BL16" s="201">
        <v>504611</v>
      </c>
      <c r="BM16" s="205">
        <v>277.41121495327104</v>
      </c>
      <c r="BN16" s="201">
        <v>4743756</v>
      </c>
      <c r="BO16" s="205">
        <v>249.98714165261381</v>
      </c>
      <c r="BP16" s="201">
        <v>2566573</v>
      </c>
      <c r="BQ16" s="205">
        <v>318.86855510001243</v>
      </c>
      <c r="BR16" s="201">
        <v>324779</v>
      </c>
      <c r="BS16" s="205">
        <v>505.88629283489098</v>
      </c>
      <c r="BT16" s="201">
        <v>2795460</v>
      </c>
      <c r="BU16" s="205">
        <v>246.23095217123227</v>
      </c>
      <c r="BV16" s="201">
        <v>738837</v>
      </c>
      <c r="BW16" s="205">
        <v>214.09359605911331</v>
      </c>
      <c r="BX16" s="201">
        <v>727674</v>
      </c>
      <c r="BY16" s="205">
        <v>212.70798012277112</v>
      </c>
      <c r="BZ16" s="201">
        <v>3403087</v>
      </c>
      <c r="CA16" s="205">
        <v>277.10178324240695</v>
      </c>
      <c r="CB16" s="201">
        <v>381882</v>
      </c>
      <c r="CC16" s="205">
        <v>364.39122137404581</v>
      </c>
      <c r="CD16" s="201">
        <v>782547</v>
      </c>
      <c r="CE16" s="205">
        <v>195.05159521435692</v>
      </c>
      <c r="CF16" s="201">
        <v>244492</v>
      </c>
      <c r="CG16" s="205">
        <v>323.83046357615893</v>
      </c>
      <c r="CH16" s="201">
        <v>1359164</v>
      </c>
      <c r="CI16" s="205">
        <v>238.91088064686235</v>
      </c>
      <c r="CJ16" s="201">
        <v>8201203</v>
      </c>
      <c r="CK16" s="205">
        <v>393.30534241319776</v>
      </c>
      <c r="CL16" s="201">
        <v>500857</v>
      </c>
      <c r="CM16" s="205">
        <v>224.29780564263322</v>
      </c>
      <c r="CN16" s="201">
        <v>268204</v>
      </c>
      <c r="CO16" s="205">
        <v>440.40065681444992</v>
      </c>
      <c r="CP16" s="201">
        <v>1880149</v>
      </c>
      <c r="CQ16" s="205">
        <v>265.59528181946604</v>
      </c>
      <c r="CR16" s="201">
        <v>1945257</v>
      </c>
      <c r="CS16" s="205">
        <v>330.04021038344081</v>
      </c>
      <c r="CT16" s="201">
        <v>883055</v>
      </c>
      <c r="CU16" s="205">
        <v>488.41537610619469</v>
      </c>
      <c r="CV16" s="201">
        <v>1598857</v>
      </c>
      <c r="CW16" s="205">
        <v>298.07177479492918</v>
      </c>
      <c r="CX16" s="201">
        <v>107817</v>
      </c>
      <c r="CY16" s="205">
        <v>218.25303643724698</v>
      </c>
    </row>
    <row r="17" spans="1:103">
      <c r="A17" s="5" t="s">
        <v>310</v>
      </c>
      <c r="B17" s="204">
        <v>4104031</v>
      </c>
      <c r="C17" s="205">
        <v>14.612893003382588</v>
      </c>
      <c r="D17" s="201">
        <v>123164</v>
      </c>
      <c r="E17" s="205">
        <v>27.695974814481673</v>
      </c>
      <c r="F17" s="201">
        <v>12655</v>
      </c>
      <c r="G17" s="205">
        <v>20.183413078149922</v>
      </c>
      <c r="H17" s="201">
        <v>50923</v>
      </c>
      <c r="I17" s="205">
        <v>9.9245761060222186</v>
      </c>
      <c r="J17" s="201">
        <v>28845</v>
      </c>
      <c r="K17" s="205">
        <v>10.791245791245791</v>
      </c>
      <c r="L17" s="201">
        <v>282165</v>
      </c>
      <c r="M17" s="205">
        <v>8.3303318375059039</v>
      </c>
      <c r="N17" s="201">
        <v>27110</v>
      </c>
      <c r="O17" s="205">
        <v>6.3031853057428506</v>
      </c>
      <c r="P17" s="201">
        <v>44886</v>
      </c>
      <c r="Q17" s="205">
        <v>13.178508514386378</v>
      </c>
      <c r="R17" s="201">
        <v>10936</v>
      </c>
      <c r="S17" s="205">
        <v>13.948979591836734</v>
      </c>
      <c r="T17" s="201">
        <v>575169</v>
      </c>
      <c r="U17" s="205">
        <v>35.988549618320612</v>
      </c>
      <c r="V17" s="201">
        <v>139830</v>
      </c>
      <c r="W17" s="205">
        <v>17.081602736379185</v>
      </c>
      <c r="X17" s="201">
        <v>39000</v>
      </c>
      <c r="Y17" s="205">
        <v>32.178217821782177</v>
      </c>
      <c r="Z17" s="201">
        <v>5979</v>
      </c>
      <c r="AA17" s="205">
        <v>4.6205564142194744</v>
      </c>
      <c r="AB17" s="201">
        <v>127868</v>
      </c>
      <c r="AC17" s="205">
        <v>10.296159111039536</v>
      </c>
      <c r="AD17" s="201">
        <v>31406</v>
      </c>
      <c r="AE17" s="205">
        <v>5.1654605263157896</v>
      </c>
      <c r="AF17" s="201">
        <v>12265</v>
      </c>
      <c r="AG17" s="205">
        <v>4.1917293233082704</v>
      </c>
      <c r="AH17" s="201">
        <v>73487</v>
      </c>
      <c r="AI17" s="205">
        <v>27.33891369047619</v>
      </c>
      <c r="AJ17" s="201">
        <v>68408</v>
      </c>
      <c r="AK17" s="205">
        <v>16.924294903513111</v>
      </c>
      <c r="AL17" s="201">
        <v>54923</v>
      </c>
      <c r="AM17" s="205">
        <v>12.289773998657418</v>
      </c>
      <c r="AN17" s="201">
        <v>34308</v>
      </c>
      <c r="AO17" s="205">
        <v>26.908235294117649</v>
      </c>
      <c r="AP17" s="201">
        <v>24400</v>
      </c>
      <c r="AQ17" s="205">
        <v>4.6072507552870094</v>
      </c>
      <c r="AR17" s="201">
        <v>63768</v>
      </c>
      <c r="AS17" s="205">
        <v>10.04378642305875</v>
      </c>
      <c r="AT17" s="201">
        <v>132648</v>
      </c>
      <c r="AU17" s="205">
        <v>13.347554840008049</v>
      </c>
      <c r="AV17" s="206">
        <v>61735</v>
      </c>
      <c r="AW17" s="205">
        <v>12.550315104696077</v>
      </c>
      <c r="AX17" s="201">
        <v>39894</v>
      </c>
      <c r="AY17" s="205">
        <v>14.022495606326888</v>
      </c>
      <c r="AZ17" s="204">
        <v>25339</v>
      </c>
      <c r="BA17" s="205">
        <v>4.528865058087578</v>
      </c>
      <c r="BB17" s="201">
        <v>17234</v>
      </c>
      <c r="BC17" s="205">
        <v>19.106430155210642</v>
      </c>
      <c r="BD17" s="201">
        <v>17368</v>
      </c>
      <c r="BE17" s="205">
        <v>10.150789012273524</v>
      </c>
      <c r="BF17" s="201">
        <v>16390</v>
      </c>
      <c r="BG17" s="205">
        <v>8.2032032032032038</v>
      </c>
      <c r="BH17" s="201">
        <v>11878</v>
      </c>
      <c r="BI17" s="205">
        <v>9.6100323624595472</v>
      </c>
      <c r="BJ17" s="201">
        <v>78161</v>
      </c>
      <c r="BK17" s="205">
        <v>9.2893986213453772</v>
      </c>
      <c r="BL17" s="201">
        <v>36748</v>
      </c>
      <c r="BM17" s="205">
        <v>20.202308960967564</v>
      </c>
      <c r="BN17" s="201">
        <v>182914</v>
      </c>
      <c r="BO17" s="205">
        <v>9.6392284991568289</v>
      </c>
      <c r="BP17" s="201">
        <v>192629</v>
      </c>
      <c r="BQ17" s="205">
        <v>23.932041247359919</v>
      </c>
      <c r="BR17" s="201">
        <v>5431</v>
      </c>
      <c r="BS17" s="205">
        <v>8.4595015576323984</v>
      </c>
      <c r="BT17" s="201">
        <v>83776</v>
      </c>
      <c r="BU17" s="205">
        <v>7.3791949264511585</v>
      </c>
      <c r="BV17" s="201">
        <v>60889</v>
      </c>
      <c r="BW17" s="205">
        <v>17.643871341640104</v>
      </c>
      <c r="BX17" s="201">
        <v>12707</v>
      </c>
      <c r="BY17" s="205">
        <v>3.7144109909383221</v>
      </c>
      <c r="BZ17" s="201">
        <v>179655</v>
      </c>
      <c r="CA17" s="205">
        <v>14.628694731699373</v>
      </c>
      <c r="CB17" s="201">
        <v>9567</v>
      </c>
      <c r="CC17" s="205">
        <v>9.1288167938931295</v>
      </c>
      <c r="CD17" s="201">
        <v>128848</v>
      </c>
      <c r="CE17" s="205">
        <v>32.115653040877369</v>
      </c>
      <c r="CF17" s="201">
        <v>10761</v>
      </c>
      <c r="CG17" s="205">
        <v>14.252980132450331</v>
      </c>
      <c r="CH17" s="201">
        <v>75918</v>
      </c>
      <c r="CI17" s="205">
        <v>13.344700298822289</v>
      </c>
      <c r="CJ17" s="201">
        <v>514804</v>
      </c>
      <c r="CK17" s="205">
        <v>24.68847112986764</v>
      </c>
      <c r="CL17" s="201">
        <v>23943</v>
      </c>
      <c r="CM17" s="205">
        <v>10.722346618898342</v>
      </c>
      <c r="CN17" s="201">
        <v>14159</v>
      </c>
      <c r="CO17" s="205">
        <v>23.249589490968802</v>
      </c>
      <c r="CP17" s="201">
        <v>123448</v>
      </c>
      <c r="CQ17" s="205">
        <v>17.43862127419127</v>
      </c>
      <c r="CR17" s="201">
        <v>162228</v>
      </c>
      <c r="CS17" s="205">
        <v>27.524261961316594</v>
      </c>
      <c r="CT17" s="201">
        <v>8401</v>
      </c>
      <c r="CU17" s="205">
        <v>4.6465707964601766</v>
      </c>
      <c r="CV17" s="201">
        <v>43956</v>
      </c>
      <c r="CW17" s="205">
        <v>8.1946308724832218</v>
      </c>
      <c r="CX17" s="201">
        <v>1107</v>
      </c>
      <c r="CY17" s="205">
        <v>2.2408906882591095</v>
      </c>
    </row>
    <row r="18" spans="1:103">
      <c r="A18" s="5" t="s">
        <v>196</v>
      </c>
      <c r="B18" s="204">
        <v>3637660</v>
      </c>
      <c r="C18" s="205">
        <v>12.952323304254941</v>
      </c>
      <c r="D18" s="201">
        <v>113</v>
      </c>
      <c r="E18" s="205">
        <v>2.5410389026309873E-2</v>
      </c>
      <c r="F18" s="201">
        <v>2335</v>
      </c>
      <c r="G18" s="205">
        <v>3.7240829346092506</v>
      </c>
      <c r="H18" s="201">
        <v>677</v>
      </c>
      <c r="I18" s="205">
        <v>0.13194309101539661</v>
      </c>
      <c r="J18" s="201">
        <v>0</v>
      </c>
      <c r="K18" s="205">
        <v>0</v>
      </c>
      <c r="L18" s="201">
        <v>0</v>
      </c>
      <c r="M18" s="205">
        <v>0</v>
      </c>
      <c r="N18" s="201">
        <v>75397</v>
      </c>
      <c r="O18" s="205">
        <v>17.530109276912345</v>
      </c>
      <c r="P18" s="201">
        <v>319370</v>
      </c>
      <c r="Q18" s="205">
        <v>93.766881972988841</v>
      </c>
      <c r="R18" s="201">
        <v>0</v>
      </c>
      <c r="S18" s="205">
        <v>0</v>
      </c>
      <c r="T18" s="201">
        <v>0</v>
      </c>
      <c r="U18" s="205">
        <v>0</v>
      </c>
      <c r="V18" s="201">
        <v>0</v>
      </c>
      <c r="W18" s="205">
        <v>0</v>
      </c>
      <c r="X18" s="201">
        <v>0</v>
      </c>
      <c r="Y18" s="205">
        <v>0</v>
      </c>
      <c r="Z18" s="201">
        <v>0</v>
      </c>
      <c r="AA18" s="205">
        <v>0</v>
      </c>
      <c r="AB18" s="201">
        <v>488254</v>
      </c>
      <c r="AC18" s="205">
        <v>39.315081729607861</v>
      </c>
      <c r="AD18" s="201">
        <v>448236</v>
      </c>
      <c r="AE18" s="205">
        <v>73.723026315789468</v>
      </c>
      <c r="AF18" s="201">
        <v>176560</v>
      </c>
      <c r="AG18" s="205">
        <v>60.341763499658235</v>
      </c>
      <c r="AH18" s="201">
        <v>908</v>
      </c>
      <c r="AI18" s="205">
        <v>0.33779761904761907</v>
      </c>
      <c r="AJ18" s="201">
        <v>221</v>
      </c>
      <c r="AK18" s="205">
        <v>5.467590301830777E-2</v>
      </c>
      <c r="AL18" s="201">
        <v>420779</v>
      </c>
      <c r="AM18" s="205">
        <v>94.155068247930188</v>
      </c>
      <c r="AN18" s="201">
        <v>0</v>
      </c>
      <c r="AO18" s="205">
        <v>0</v>
      </c>
      <c r="AP18" s="201">
        <v>10212</v>
      </c>
      <c r="AQ18" s="205">
        <v>1.9282477341389728</v>
      </c>
      <c r="AR18" s="201">
        <v>6210</v>
      </c>
      <c r="AS18" s="205">
        <v>0.97810678847062527</v>
      </c>
      <c r="AT18" s="201">
        <v>53145</v>
      </c>
      <c r="AU18" s="205">
        <v>5.3476554638760314</v>
      </c>
      <c r="AV18" s="206">
        <v>62496</v>
      </c>
      <c r="AW18" s="205">
        <v>12.705021345801992</v>
      </c>
      <c r="AX18" s="201">
        <v>176648</v>
      </c>
      <c r="AY18" s="205">
        <v>62.090685413005275</v>
      </c>
      <c r="AZ18" s="204">
        <v>182252</v>
      </c>
      <c r="BA18" s="205">
        <v>32.574084003574619</v>
      </c>
      <c r="BB18" s="201">
        <v>41406</v>
      </c>
      <c r="BC18" s="205">
        <v>45.904656319290467</v>
      </c>
      <c r="BD18" s="201">
        <v>6518</v>
      </c>
      <c r="BE18" s="205">
        <v>3.8094681472822911</v>
      </c>
      <c r="BF18" s="201">
        <v>708356</v>
      </c>
      <c r="BG18" s="205">
        <v>354.53253253253251</v>
      </c>
      <c r="BH18" s="201">
        <v>1850</v>
      </c>
      <c r="BI18" s="205">
        <v>1.4967637540453074</v>
      </c>
      <c r="BJ18" s="201">
        <v>340413</v>
      </c>
      <c r="BK18" s="205">
        <v>40.457927264083672</v>
      </c>
      <c r="BL18" s="201">
        <v>19805</v>
      </c>
      <c r="BM18" s="205">
        <v>10.88785046728972</v>
      </c>
      <c r="BN18" s="201">
        <v>1537</v>
      </c>
      <c r="BO18" s="205">
        <v>8.0997048903878585E-2</v>
      </c>
      <c r="BP18" s="201">
        <v>11400</v>
      </c>
      <c r="BQ18" s="205">
        <v>1.4163250093179276</v>
      </c>
      <c r="BR18" s="201">
        <v>13177</v>
      </c>
      <c r="BS18" s="205">
        <v>20.524922118380061</v>
      </c>
      <c r="BT18" s="201">
        <v>0</v>
      </c>
      <c r="BU18" s="205">
        <v>0</v>
      </c>
      <c r="BV18" s="201">
        <v>7933</v>
      </c>
      <c r="BW18" s="205">
        <v>2.2987539843523614</v>
      </c>
      <c r="BX18" s="201">
        <v>71</v>
      </c>
      <c r="BY18" s="205">
        <v>2.0754165448699211E-2</v>
      </c>
      <c r="BZ18" s="201">
        <v>575</v>
      </c>
      <c r="CA18" s="205">
        <v>4.6820291507206256E-2</v>
      </c>
      <c r="CB18" s="201">
        <v>0</v>
      </c>
      <c r="CC18" s="205">
        <v>0</v>
      </c>
      <c r="CD18" s="201">
        <v>37692</v>
      </c>
      <c r="CE18" s="205">
        <v>9.3948155533399795</v>
      </c>
      <c r="CF18" s="201">
        <v>21</v>
      </c>
      <c r="CG18" s="205">
        <v>2.781456953642384E-2</v>
      </c>
      <c r="CH18" s="201">
        <v>0</v>
      </c>
      <c r="CI18" s="205">
        <v>0</v>
      </c>
      <c r="CJ18" s="201">
        <v>22602</v>
      </c>
      <c r="CK18" s="205">
        <v>1.083924803376175</v>
      </c>
      <c r="CL18" s="201">
        <v>0</v>
      </c>
      <c r="CM18" s="205">
        <v>0</v>
      </c>
      <c r="CN18" s="201">
        <v>0</v>
      </c>
      <c r="CO18" s="205">
        <v>0</v>
      </c>
      <c r="CP18" s="201">
        <v>73</v>
      </c>
      <c r="CQ18" s="205">
        <v>1.0312190987427602E-2</v>
      </c>
      <c r="CR18" s="201">
        <v>9</v>
      </c>
      <c r="CS18" s="205">
        <v>1.5269765863590091E-3</v>
      </c>
      <c r="CT18" s="201">
        <v>0</v>
      </c>
      <c r="CU18" s="205">
        <v>0</v>
      </c>
      <c r="CV18" s="201">
        <v>409</v>
      </c>
      <c r="CW18" s="205">
        <v>7.6249067859806119E-2</v>
      </c>
      <c r="CX18" s="201">
        <v>0</v>
      </c>
      <c r="CY18" s="205">
        <v>0</v>
      </c>
    </row>
    <row r="19" spans="1:103">
      <c r="A19" s="5" t="s">
        <v>325</v>
      </c>
      <c r="B19" s="204">
        <v>9750402</v>
      </c>
      <c r="C19" s="205">
        <v>34.71747196012106</v>
      </c>
      <c r="D19" s="201">
        <v>190750</v>
      </c>
      <c r="E19" s="205">
        <v>42.894085900607152</v>
      </c>
      <c r="F19" s="201">
        <v>29064</v>
      </c>
      <c r="G19" s="205">
        <v>46.354066985645936</v>
      </c>
      <c r="H19" s="201">
        <v>164732</v>
      </c>
      <c r="I19" s="205">
        <v>32.105242642759698</v>
      </c>
      <c r="J19" s="201">
        <v>94659</v>
      </c>
      <c r="K19" s="205">
        <v>35.413019079685746</v>
      </c>
      <c r="L19" s="201">
        <v>1299777</v>
      </c>
      <c r="M19" s="205">
        <v>38.373199102503541</v>
      </c>
      <c r="N19" s="201">
        <v>130837</v>
      </c>
      <c r="O19" s="205">
        <v>30.420134852359915</v>
      </c>
      <c r="P19" s="201">
        <v>183588</v>
      </c>
      <c r="Q19" s="205">
        <v>53.901350557839109</v>
      </c>
      <c r="R19" s="201">
        <v>53430</v>
      </c>
      <c r="S19" s="205">
        <v>68.150510204081627</v>
      </c>
      <c r="T19" s="201">
        <v>355677</v>
      </c>
      <c r="U19" s="205">
        <v>22.254849205356024</v>
      </c>
      <c r="V19" s="201">
        <v>256956</v>
      </c>
      <c r="W19" s="205">
        <v>31.389689714146105</v>
      </c>
      <c r="X19" s="201">
        <v>70043</v>
      </c>
      <c r="Y19" s="205">
        <v>57.791254125412543</v>
      </c>
      <c r="Z19" s="201">
        <v>56460</v>
      </c>
      <c r="AA19" s="205">
        <v>43.632148377125191</v>
      </c>
      <c r="AB19" s="201">
        <v>219701</v>
      </c>
      <c r="AC19" s="205">
        <v>17.69071583863435</v>
      </c>
      <c r="AD19" s="201">
        <v>163124</v>
      </c>
      <c r="AE19" s="205">
        <v>26.829605263157895</v>
      </c>
      <c r="AF19" s="201">
        <v>120212</v>
      </c>
      <c r="AG19" s="205">
        <v>41.084073820915926</v>
      </c>
      <c r="AH19" s="201">
        <v>70139</v>
      </c>
      <c r="AI19" s="205">
        <v>26.093377976190474</v>
      </c>
      <c r="AJ19" s="201">
        <v>226812</v>
      </c>
      <c r="AK19" s="205">
        <v>56.11380504700643</v>
      </c>
      <c r="AL19" s="201">
        <v>239283</v>
      </c>
      <c r="AM19" s="205">
        <v>53.542850749608412</v>
      </c>
      <c r="AN19" s="201">
        <v>46810</v>
      </c>
      <c r="AO19" s="205">
        <v>36.713725490196076</v>
      </c>
      <c r="AP19" s="201">
        <v>172917</v>
      </c>
      <c r="AQ19" s="205">
        <v>32.65049093655589</v>
      </c>
      <c r="AR19" s="201">
        <v>334635</v>
      </c>
      <c r="AS19" s="205">
        <v>52.70672546857773</v>
      </c>
      <c r="AT19" s="201">
        <v>191946</v>
      </c>
      <c r="AU19" s="205">
        <v>19.314348963574158</v>
      </c>
      <c r="AV19" s="206">
        <v>171749</v>
      </c>
      <c r="AW19" s="205">
        <v>34.915429965440133</v>
      </c>
      <c r="AX19" s="201">
        <v>114535</v>
      </c>
      <c r="AY19" s="205">
        <v>40.258347978910372</v>
      </c>
      <c r="AZ19" s="204">
        <v>209748</v>
      </c>
      <c r="BA19" s="205">
        <v>37.488471849865952</v>
      </c>
      <c r="BB19" s="201">
        <v>42618</v>
      </c>
      <c r="BC19" s="205">
        <v>47.248337028824835</v>
      </c>
      <c r="BD19" s="201">
        <v>39190</v>
      </c>
      <c r="BE19" s="205">
        <v>22.904734073641144</v>
      </c>
      <c r="BF19" s="201">
        <v>129333</v>
      </c>
      <c r="BG19" s="205">
        <v>64.731231231231234</v>
      </c>
      <c r="BH19" s="201">
        <v>54065</v>
      </c>
      <c r="BI19" s="205">
        <v>43.741909385113267</v>
      </c>
      <c r="BJ19" s="201">
        <v>282264</v>
      </c>
      <c r="BK19" s="205">
        <v>33.546945566912292</v>
      </c>
      <c r="BL19" s="201">
        <v>65107</v>
      </c>
      <c r="BM19" s="205">
        <v>35.792743265530511</v>
      </c>
      <c r="BN19" s="201">
        <v>659046</v>
      </c>
      <c r="BO19" s="205">
        <v>34.730501686340638</v>
      </c>
      <c r="BP19" s="201">
        <v>279204</v>
      </c>
      <c r="BQ19" s="205">
        <v>34.688035780842341</v>
      </c>
      <c r="BR19" s="201">
        <v>21893</v>
      </c>
      <c r="BS19" s="205">
        <v>34.101246105919003</v>
      </c>
      <c r="BT19" s="201">
        <v>358611</v>
      </c>
      <c r="BU19" s="205">
        <v>31.587333744384743</v>
      </c>
      <c r="BV19" s="201">
        <v>160930</v>
      </c>
      <c r="BW19" s="205">
        <v>46.632860040567948</v>
      </c>
      <c r="BX19" s="201">
        <v>43548</v>
      </c>
      <c r="BY19" s="205">
        <v>12.729611224788073</v>
      </c>
      <c r="BZ19" s="201">
        <v>439897</v>
      </c>
      <c r="CA19" s="205">
        <v>35.81931438807915</v>
      </c>
      <c r="CB19" s="201">
        <v>31338</v>
      </c>
      <c r="CC19" s="205">
        <v>29.902671755725191</v>
      </c>
      <c r="CD19" s="201">
        <v>85074</v>
      </c>
      <c r="CE19" s="205">
        <v>21.204885343968094</v>
      </c>
      <c r="CF19" s="201">
        <v>39514</v>
      </c>
      <c r="CG19" s="205">
        <v>52.336423841059606</v>
      </c>
      <c r="CH19" s="201">
        <v>286584</v>
      </c>
      <c r="CI19" s="205">
        <v>50.375109861135527</v>
      </c>
      <c r="CJ19" s="201">
        <v>739259</v>
      </c>
      <c r="CK19" s="205">
        <v>35.452666410895837</v>
      </c>
      <c r="CL19" s="201">
        <v>82872</v>
      </c>
      <c r="CM19" s="205">
        <v>37.112404836542765</v>
      </c>
      <c r="CN19" s="201">
        <v>20401</v>
      </c>
      <c r="CO19" s="205">
        <v>33.499178981937604</v>
      </c>
      <c r="CP19" s="201">
        <v>251074</v>
      </c>
      <c r="CQ19" s="205">
        <v>35.467438903799973</v>
      </c>
      <c r="CR19" s="201">
        <v>261150</v>
      </c>
      <c r="CS19" s="205">
        <v>44.307770614183916</v>
      </c>
      <c r="CT19" s="201">
        <v>101004</v>
      </c>
      <c r="CU19" s="205">
        <v>55.865044247787608</v>
      </c>
      <c r="CV19" s="201">
        <v>96432</v>
      </c>
      <c r="CW19" s="205">
        <v>17.977628635346758</v>
      </c>
      <c r="CX19" s="201">
        <v>12410</v>
      </c>
      <c r="CY19" s="205">
        <v>25.121457489878541</v>
      </c>
    </row>
    <row r="20" spans="1:103">
      <c r="B20" s="204"/>
      <c r="C20" s="205"/>
      <c r="D20" s="201"/>
      <c r="E20" s="205"/>
      <c r="F20" s="201"/>
      <c r="G20" s="205"/>
      <c r="H20" s="201"/>
      <c r="I20" s="205"/>
      <c r="J20" s="201"/>
      <c r="K20" s="205"/>
      <c r="L20" s="201"/>
      <c r="M20" s="205"/>
      <c r="N20" s="201"/>
      <c r="O20" s="205"/>
      <c r="P20" s="201"/>
      <c r="Q20" s="205"/>
      <c r="R20" s="201"/>
      <c r="S20" s="205"/>
      <c r="T20" s="201"/>
      <c r="U20" s="205"/>
      <c r="V20" s="201"/>
      <c r="W20" s="205"/>
      <c r="X20" s="201"/>
      <c r="Y20" s="205"/>
      <c r="Z20" s="201"/>
      <c r="AA20" s="205"/>
      <c r="AB20" s="201"/>
      <c r="AC20" s="205"/>
      <c r="AD20" s="201"/>
      <c r="AE20" s="205"/>
      <c r="AF20" s="201"/>
      <c r="AG20" s="205"/>
      <c r="AH20" s="201"/>
      <c r="AI20" s="205"/>
      <c r="AJ20" s="201"/>
      <c r="AK20" s="205"/>
      <c r="AL20" s="201"/>
      <c r="AM20" s="205"/>
      <c r="AN20" s="201"/>
      <c r="AO20" s="205"/>
      <c r="AP20" s="201"/>
      <c r="AQ20" s="205"/>
      <c r="AR20" s="201"/>
      <c r="AS20" s="205"/>
      <c r="AT20" s="201"/>
      <c r="AU20" s="205"/>
      <c r="AV20" s="206"/>
      <c r="AW20" s="205"/>
      <c r="AX20" s="201"/>
      <c r="AY20" s="205"/>
      <c r="AZ20" s="204"/>
      <c r="BA20" s="205"/>
      <c r="BB20" s="201"/>
      <c r="BC20" s="205"/>
      <c r="BD20" s="201"/>
      <c r="BE20" s="205"/>
      <c r="BF20" s="201"/>
      <c r="BG20" s="205"/>
      <c r="BH20" s="201"/>
      <c r="BI20" s="205"/>
      <c r="BJ20" s="201"/>
      <c r="BK20" s="205"/>
      <c r="BL20" s="201"/>
      <c r="BM20" s="205"/>
      <c r="BN20" s="201"/>
      <c r="BO20" s="205"/>
      <c r="BP20" s="201"/>
      <c r="BQ20" s="205"/>
      <c r="BR20" s="201"/>
      <c r="BS20" s="205"/>
      <c r="BT20" s="201"/>
      <c r="BU20" s="205"/>
      <c r="BV20" s="201"/>
      <c r="BW20" s="205"/>
      <c r="BX20" s="201"/>
      <c r="BY20" s="205"/>
      <c r="BZ20" s="201"/>
      <c r="CA20" s="205"/>
      <c r="CB20" s="201"/>
      <c r="CC20" s="205"/>
      <c r="CD20" s="201"/>
      <c r="CE20" s="205"/>
      <c r="CF20" s="201"/>
      <c r="CG20" s="205"/>
      <c r="CH20" s="201"/>
      <c r="CI20" s="205"/>
      <c r="CJ20" s="201"/>
      <c r="CK20" s="205"/>
      <c r="CL20" s="201"/>
      <c r="CM20" s="205"/>
      <c r="CN20" s="201"/>
      <c r="CO20" s="205"/>
      <c r="CP20" s="201"/>
      <c r="CQ20" s="205"/>
      <c r="CR20" s="201"/>
      <c r="CS20" s="205"/>
      <c r="CT20" s="201"/>
      <c r="CU20" s="205"/>
      <c r="CV20" s="201"/>
      <c r="CW20" s="205"/>
      <c r="CX20" s="201"/>
      <c r="CY20" s="205"/>
    </row>
    <row r="21" spans="1:103">
      <c r="A21" s="5" t="s">
        <v>198</v>
      </c>
      <c r="B21" s="204">
        <v>29967910</v>
      </c>
      <c r="C21" s="205">
        <v>106.70432615275058</v>
      </c>
      <c r="D21" s="201">
        <v>505360</v>
      </c>
      <c r="E21" s="205">
        <v>113.64065662244209</v>
      </c>
      <c r="F21" s="201">
        <v>42137</v>
      </c>
      <c r="G21" s="205">
        <v>67.204146730462526</v>
      </c>
      <c r="H21" s="201">
        <v>592518</v>
      </c>
      <c r="I21" s="205">
        <v>115.47807444942507</v>
      </c>
      <c r="J21" s="201">
        <v>388625</v>
      </c>
      <c r="K21" s="205">
        <v>145.38907594463149</v>
      </c>
      <c r="L21" s="201">
        <v>3041370</v>
      </c>
      <c r="M21" s="205">
        <v>89.790092111478501</v>
      </c>
      <c r="N21" s="201">
        <v>544134</v>
      </c>
      <c r="O21" s="205">
        <v>126.51336898395722</v>
      </c>
      <c r="P21" s="201">
        <v>543022</v>
      </c>
      <c r="Q21" s="205">
        <v>159.43100411039342</v>
      </c>
      <c r="R21" s="201">
        <v>104200</v>
      </c>
      <c r="S21" s="205">
        <v>132.90816326530611</v>
      </c>
      <c r="T21" s="201">
        <v>1608061</v>
      </c>
      <c r="U21" s="205">
        <v>100.61700663246152</v>
      </c>
      <c r="V21" s="201">
        <v>632103</v>
      </c>
      <c r="W21" s="205">
        <v>77.21756657708282</v>
      </c>
      <c r="X21" s="201">
        <v>74456</v>
      </c>
      <c r="Y21" s="205">
        <v>61.432343234323433</v>
      </c>
      <c r="Z21" s="201">
        <v>208968</v>
      </c>
      <c r="AA21" s="205">
        <v>161.48995363214837</v>
      </c>
      <c r="AB21" s="201">
        <v>1356283</v>
      </c>
      <c r="AC21" s="205">
        <v>109.21032289234238</v>
      </c>
      <c r="AD21" s="201">
        <v>700420</v>
      </c>
      <c r="AE21" s="205">
        <v>115.20065789473684</v>
      </c>
      <c r="AF21" s="201">
        <v>346461</v>
      </c>
      <c r="AG21" s="205">
        <v>118.40772385509227</v>
      </c>
      <c r="AH21" s="201">
        <v>356236</v>
      </c>
      <c r="AI21" s="205">
        <v>132.5282738095238</v>
      </c>
      <c r="AJ21" s="201">
        <v>440258</v>
      </c>
      <c r="AK21" s="205">
        <v>108.9208312716477</v>
      </c>
      <c r="AL21" s="201">
        <v>549421</v>
      </c>
      <c r="AM21" s="205">
        <v>122.94047885432983</v>
      </c>
      <c r="AN21" s="201">
        <v>181263</v>
      </c>
      <c r="AO21" s="205">
        <v>142.1670588235294</v>
      </c>
      <c r="AP21" s="201">
        <v>652052</v>
      </c>
      <c r="AQ21" s="205">
        <v>123.12160120845921</v>
      </c>
      <c r="AR21" s="201">
        <v>652596</v>
      </c>
      <c r="AS21" s="205">
        <v>102.787210584344</v>
      </c>
      <c r="AT21" s="201">
        <v>1074816</v>
      </c>
      <c r="AU21" s="205">
        <v>108.152143288388</v>
      </c>
      <c r="AV21" s="206">
        <v>607589</v>
      </c>
      <c r="AW21" s="205">
        <v>123.51880463508843</v>
      </c>
      <c r="AX21" s="201">
        <v>418855</v>
      </c>
      <c r="AY21" s="205">
        <v>147.22495606326891</v>
      </c>
      <c r="AZ21" s="204">
        <v>695591</v>
      </c>
      <c r="BA21" s="205">
        <v>124.3236818588025</v>
      </c>
      <c r="BB21" s="201">
        <v>188345</v>
      </c>
      <c r="BC21" s="205">
        <v>208.80820399113082</v>
      </c>
      <c r="BD21" s="201">
        <v>279426</v>
      </c>
      <c r="BE21" s="205">
        <v>163.31151373465809</v>
      </c>
      <c r="BF21" s="201">
        <v>261995</v>
      </c>
      <c r="BG21" s="205">
        <v>131.12862862862863</v>
      </c>
      <c r="BH21" s="201">
        <v>116884</v>
      </c>
      <c r="BI21" s="205">
        <v>94.566343042071196</v>
      </c>
      <c r="BJ21" s="201">
        <v>506432</v>
      </c>
      <c r="BK21" s="205">
        <v>60.189208462086995</v>
      </c>
      <c r="BL21" s="201">
        <v>233176</v>
      </c>
      <c r="BM21" s="205">
        <v>128.18911489829577</v>
      </c>
      <c r="BN21" s="201">
        <v>521670</v>
      </c>
      <c r="BO21" s="205">
        <v>27.491041315345701</v>
      </c>
      <c r="BP21" s="201">
        <v>1066670</v>
      </c>
      <c r="BQ21" s="205">
        <v>132.52205242887314</v>
      </c>
      <c r="BR21" s="201">
        <v>110546</v>
      </c>
      <c r="BS21" s="205">
        <v>172.19003115264798</v>
      </c>
      <c r="BT21" s="201">
        <v>1404946</v>
      </c>
      <c r="BU21" s="205">
        <v>123.75107900995332</v>
      </c>
      <c r="BV21" s="201">
        <v>402380</v>
      </c>
      <c r="BW21" s="205">
        <v>116.59808751086642</v>
      </c>
      <c r="BX21" s="201">
        <v>473947</v>
      </c>
      <c r="BY21" s="205">
        <v>138.54048523823442</v>
      </c>
      <c r="BZ21" s="201">
        <v>764065</v>
      </c>
      <c r="CA21" s="205">
        <v>62.215210487745296</v>
      </c>
      <c r="CB21" s="201">
        <v>130974</v>
      </c>
      <c r="CC21" s="205">
        <v>124.97519083969466</v>
      </c>
      <c r="CD21" s="201">
        <v>369976</v>
      </c>
      <c r="CE21" s="205">
        <v>92.217347956131604</v>
      </c>
      <c r="CF21" s="201">
        <v>124735</v>
      </c>
      <c r="CG21" s="205">
        <v>165.21192052980132</v>
      </c>
      <c r="CH21" s="201">
        <v>788174</v>
      </c>
      <c r="CI21" s="205">
        <v>138.54350500966777</v>
      </c>
      <c r="CJ21" s="201">
        <v>2688818</v>
      </c>
      <c r="CK21" s="205">
        <v>128.94772683675427</v>
      </c>
      <c r="CL21" s="201">
        <v>330499</v>
      </c>
      <c r="CM21" s="205">
        <v>148.00671742051051</v>
      </c>
      <c r="CN21" s="201">
        <v>60575</v>
      </c>
      <c r="CO21" s="205">
        <v>99.466338259441713</v>
      </c>
      <c r="CP21" s="201">
        <v>814999</v>
      </c>
      <c r="CQ21" s="205">
        <v>115.1291142816782</v>
      </c>
      <c r="CR21" s="201">
        <v>775245</v>
      </c>
      <c r="CS21" s="205">
        <v>131.53121818798778</v>
      </c>
      <c r="CT21" s="201">
        <v>239580</v>
      </c>
      <c r="CU21" s="205">
        <v>132.51106194690266</v>
      </c>
      <c r="CV21" s="201">
        <v>915694</v>
      </c>
      <c r="CW21" s="205">
        <v>170.71103653989559</v>
      </c>
      <c r="CX21" s="201">
        <v>81364</v>
      </c>
      <c r="CY21" s="205">
        <v>164.70445344129556</v>
      </c>
    </row>
    <row r="22" spans="1:103">
      <c r="A22" s="5" t="s">
        <v>199</v>
      </c>
      <c r="B22" s="204">
        <v>337688</v>
      </c>
      <c r="C22" s="205">
        <v>1.2023784938579314</v>
      </c>
      <c r="D22" s="201">
        <v>3723</v>
      </c>
      <c r="E22" s="205">
        <v>0.83719361367213851</v>
      </c>
      <c r="F22" s="201">
        <v>0</v>
      </c>
      <c r="G22" s="205">
        <v>0</v>
      </c>
      <c r="H22" s="201">
        <v>2545</v>
      </c>
      <c r="I22" s="205">
        <v>0.4960046774507893</v>
      </c>
      <c r="J22" s="201">
        <v>6641</v>
      </c>
      <c r="K22" s="205">
        <v>2.4844743733632622</v>
      </c>
      <c r="L22" s="201">
        <v>45563</v>
      </c>
      <c r="M22" s="205">
        <v>1.3451523382144543</v>
      </c>
      <c r="N22" s="201">
        <v>6510</v>
      </c>
      <c r="O22" s="205">
        <v>1.5136014880260404</v>
      </c>
      <c r="P22" s="201">
        <v>11161</v>
      </c>
      <c r="Q22" s="205">
        <v>3.2768643570170286</v>
      </c>
      <c r="R22" s="201">
        <v>225</v>
      </c>
      <c r="S22" s="205">
        <v>0.28698979591836737</v>
      </c>
      <c r="T22" s="201">
        <v>49394</v>
      </c>
      <c r="U22" s="205">
        <v>3.090601927168064</v>
      </c>
      <c r="V22" s="201">
        <v>0</v>
      </c>
      <c r="W22" s="205">
        <v>0</v>
      </c>
      <c r="X22" s="201">
        <v>0</v>
      </c>
      <c r="Y22" s="205">
        <v>0</v>
      </c>
      <c r="Z22" s="201">
        <v>0</v>
      </c>
      <c r="AA22" s="205">
        <v>0</v>
      </c>
      <c r="AB22" s="201">
        <v>23663</v>
      </c>
      <c r="AC22" s="205">
        <v>1.9053869071583864</v>
      </c>
      <c r="AD22" s="201">
        <v>3772</v>
      </c>
      <c r="AE22" s="205">
        <v>0.62039473684210522</v>
      </c>
      <c r="AF22" s="201">
        <v>3267</v>
      </c>
      <c r="AG22" s="205">
        <v>1.1165413533834587</v>
      </c>
      <c r="AH22" s="201">
        <v>4239</v>
      </c>
      <c r="AI22" s="205">
        <v>1.5770089285714286</v>
      </c>
      <c r="AJ22" s="201">
        <v>20738</v>
      </c>
      <c r="AK22" s="205">
        <v>5.130628401781296</v>
      </c>
      <c r="AL22" s="201">
        <v>6171</v>
      </c>
      <c r="AM22" s="205">
        <v>1.3808458268068919</v>
      </c>
      <c r="AN22" s="201">
        <v>4366</v>
      </c>
      <c r="AO22" s="205">
        <v>3.4243137254901961</v>
      </c>
      <c r="AP22" s="201">
        <v>2070</v>
      </c>
      <c r="AQ22" s="205">
        <v>0.39086102719033233</v>
      </c>
      <c r="AR22" s="201">
        <v>7829</v>
      </c>
      <c r="AS22" s="205">
        <v>1.2331075759962198</v>
      </c>
      <c r="AT22" s="201">
        <v>13493</v>
      </c>
      <c r="AU22" s="205">
        <v>1.3577178506741798</v>
      </c>
      <c r="AV22" s="206">
        <v>933</v>
      </c>
      <c r="AW22" s="205">
        <v>0.18967269770278511</v>
      </c>
      <c r="AX22" s="201">
        <v>0</v>
      </c>
      <c r="AY22" s="205">
        <v>0</v>
      </c>
      <c r="AZ22" s="204">
        <v>0</v>
      </c>
      <c r="BA22" s="205">
        <v>0</v>
      </c>
      <c r="BB22" s="201">
        <v>125</v>
      </c>
      <c r="BC22" s="205">
        <v>0.13858093126385809</v>
      </c>
      <c r="BD22" s="201">
        <v>894</v>
      </c>
      <c r="BE22" s="205">
        <v>0.52250146113383988</v>
      </c>
      <c r="BF22" s="201">
        <v>0</v>
      </c>
      <c r="BG22" s="205">
        <v>0</v>
      </c>
      <c r="BH22" s="201">
        <v>3658</v>
      </c>
      <c r="BI22" s="205">
        <v>2.9595469255663431</v>
      </c>
      <c r="BJ22" s="201">
        <v>0</v>
      </c>
      <c r="BK22" s="205">
        <v>0</v>
      </c>
      <c r="BL22" s="201">
        <v>630</v>
      </c>
      <c r="BM22" s="205">
        <v>0.34634414513468936</v>
      </c>
      <c r="BN22" s="201">
        <v>36369</v>
      </c>
      <c r="BO22" s="205">
        <v>1.9165788364249579</v>
      </c>
      <c r="BP22" s="201">
        <v>0</v>
      </c>
      <c r="BQ22" s="205">
        <v>0</v>
      </c>
      <c r="BR22" s="201">
        <v>0</v>
      </c>
      <c r="BS22" s="205">
        <v>0</v>
      </c>
      <c r="BT22" s="201">
        <v>16582</v>
      </c>
      <c r="BU22" s="205">
        <v>1.4605831057870167</v>
      </c>
      <c r="BV22" s="201">
        <v>4119</v>
      </c>
      <c r="BW22" s="205">
        <v>1.1935670820052158</v>
      </c>
      <c r="BX22" s="201">
        <v>1434</v>
      </c>
      <c r="BY22" s="205">
        <v>0.4191756796258404</v>
      </c>
      <c r="BZ22" s="201">
        <v>25510</v>
      </c>
      <c r="CA22" s="205">
        <v>2.0771924110414459</v>
      </c>
      <c r="CB22" s="201">
        <v>5374</v>
      </c>
      <c r="CC22" s="205">
        <v>5.1278625954198471</v>
      </c>
      <c r="CD22" s="201">
        <v>0</v>
      </c>
      <c r="CE22" s="205">
        <v>0</v>
      </c>
      <c r="CF22" s="201">
        <v>1470</v>
      </c>
      <c r="CG22" s="205">
        <v>1.9470198675496688</v>
      </c>
      <c r="CH22" s="201">
        <v>0</v>
      </c>
      <c r="CI22" s="205">
        <v>0</v>
      </c>
      <c r="CJ22" s="201">
        <v>11556</v>
      </c>
      <c r="CK22" s="205">
        <v>0.55419144446575863</v>
      </c>
      <c r="CL22" s="201">
        <v>0</v>
      </c>
      <c r="CM22" s="205">
        <v>0</v>
      </c>
      <c r="CN22" s="201">
        <v>0</v>
      </c>
      <c r="CO22" s="205">
        <v>0</v>
      </c>
      <c r="CP22" s="201">
        <v>0</v>
      </c>
      <c r="CQ22" s="205">
        <v>0</v>
      </c>
      <c r="CR22" s="201">
        <v>1955</v>
      </c>
      <c r="CS22" s="205">
        <v>0.331693247370207</v>
      </c>
      <c r="CT22" s="201">
        <v>8438</v>
      </c>
      <c r="CU22" s="205">
        <v>4.6670353982300883</v>
      </c>
      <c r="CV22" s="201">
        <v>3038</v>
      </c>
      <c r="CW22" s="205">
        <v>0.56636838180462346</v>
      </c>
      <c r="CX22" s="201">
        <v>233</v>
      </c>
      <c r="CY22" s="205">
        <v>0.47165991902834009</v>
      </c>
    </row>
    <row r="23" spans="1:103">
      <c r="A23" s="5" t="s">
        <v>200</v>
      </c>
      <c r="B23" s="204">
        <v>9230534</v>
      </c>
      <c r="C23" s="205">
        <v>32.866419797044685</v>
      </c>
      <c r="D23" s="201">
        <v>482870</v>
      </c>
      <c r="E23" s="205">
        <v>108.58331459410839</v>
      </c>
      <c r="F23" s="201">
        <v>3235</v>
      </c>
      <c r="G23" s="205">
        <v>5.1594896331738438</v>
      </c>
      <c r="H23" s="201">
        <v>36563</v>
      </c>
      <c r="I23" s="205">
        <v>7.1259013837458589</v>
      </c>
      <c r="J23" s="201">
        <v>0</v>
      </c>
      <c r="K23" s="205">
        <v>0</v>
      </c>
      <c r="L23" s="201">
        <v>218994</v>
      </c>
      <c r="M23" s="205">
        <v>6.4653401039206422</v>
      </c>
      <c r="N23" s="201">
        <v>8072</v>
      </c>
      <c r="O23" s="205">
        <v>1.8767728435247617</v>
      </c>
      <c r="P23" s="201">
        <v>197920</v>
      </c>
      <c r="Q23" s="205">
        <v>58.109219025249558</v>
      </c>
      <c r="R23" s="201">
        <v>27871</v>
      </c>
      <c r="S23" s="205">
        <v>35.549744897959187</v>
      </c>
      <c r="T23" s="201">
        <v>666180</v>
      </c>
      <c r="U23" s="205">
        <v>41.683143536478539</v>
      </c>
      <c r="V23" s="201">
        <v>0</v>
      </c>
      <c r="W23" s="205">
        <v>0</v>
      </c>
      <c r="X23" s="201">
        <v>119505</v>
      </c>
      <c r="Y23" s="205">
        <v>98.601485148514854</v>
      </c>
      <c r="Z23" s="201">
        <v>2767</v>
      </c>
      <c r="AA23" s="205">
        <v>2.1383307573415764</v>
      </c>
      <c r="AB23" s="201">
        <v>1467081</v>
      </c>
      <c r="AC23" s="205">
        <v>118.1319751992914</v>
      </c>
      <c r="AD23" s="201">
        <v>5859</v>
      </c>
      <c r="AE23" s="205">
        <v>0.96365131578947372</v>
      </c>
      <c r="AF23" s="201">
        <v>0</v>
      </c>
      <c r="AG23" s="205">
        <v>0</v>
      </c>
      <c r="AH23" s="201">
        <v>866</v>
      </c>
      <c r="AI23" s="205">
        <v>0.32217261904761907</v>
      </c>
      <c r="AJ23" s="201">
        <v>0</v>
      </c>
      <c r="AK23" s="205">
        <v>0</v>
      </c>
      <c r="AL23" s="201">
        <v>12299</v>
      </c>
      <c r="AM23" s="205">
        <v>2.7520698142761244</v>
      </c>
      <c r="AN23" s="201">
        <v>1960</v>
      </c>
      <c r="AO23" s="205">
        <v>1.5372549019607844</v>
      </c>
      <c r="AP23" s="201">
        <v>153927</v>
      </c>
      <c r="AQ23" s="205">
        <v>29.06476586102719</v>
      </c>
      <c r="AR23" s="201">
        <v>0</v>
      </c>
      <c r="AS23" s="205">
        <v>0</v>
      </c>
      <c r="AT23" s="201">
        <v>12303</v>
      </c>
      <c r="AU23" s="205">
        <v>1.2379754477762126</v>
      </c>
      <c r="AV23" s="206">
        <v>58</v>
      </c>
      <c r="AW23" s="205">
        <v>1.1791014433828014E-2</v>
      </c>
      <c r="AX23" s="201">
        <v>1195</v>
      </c>
      <c r="AY23" s="205">
        <v>0.42003514938488579</v>
      </c>
      <c r="AZ23" s="204">
        <v>580</v>
      </c>
      <c r="BA23" s="205">
        <v>0.10366398570151922</v>
      </c>
      <c r="BB23" s="201">
        <v>20425</v>
      </c>
      <c r="BC23" s="205">
        <v>22.644124168514413</v>
      </c>
      <c r="BD23" s="201">
        <v>3167</v>
      </c>
      <c r="BE23" s="205">
        <v>1.8509643483343075</v>
      </c>
      <c r="BF23" s="201">
        <v>10427</v>
      </c>
      <c r="BG23" s="205">
        <v>5.2187187187187183</v>
      </c>
      <c r="BH23" s="201">
        <v>57575</v>
      </c>
      <c r="BI23" s="205">
        <v>46.581715210355988</v>
      </c>
      <c r="BJ23" s="201">
        <v>854176</v>
      </c>
      <c r="BK23" s="205">
        <v>101.51842167815545</v>
      </c>
      <c r="BL23" s="201">
        <v>7012</v>
      </c>
      <c r="BM23" s="205">
        <v>3.8548653106102253</v>
      </c>
      <c r="BN23" s="201">
        <v>1605673</v>
      </c>
      <c r="BO23" s="205">
        <v>84.615988617200671</v>
      </c>
      <c r="BP23" s="201">
        <v>386551</v>
      </c>
      <c r="BQ23" s="205">
        <v>48.024723568145113</v>
      </c>
      <c r="BR23" s="201">
        <v>28288</v>
      </c>
      <c r="BS23" s="205">
        <v>44.062305295950154</v>
      </c>
      <c r="BT23" s="201">
        <v>642111</v>
      </c>
      <c r="BU23" s="205">
        <v>56.558706949704927</v>
      </c>
      <c r="BV23" s="201">
        <v>15462</v>
      </c>
      <c r="BW23" s="205">
        <v>4.4804404520428864</v>
      </c>
      <c r="BX23" s="201">
        <v>7241</v>
      </c>
      <c r="BY23" s="205">
        <v>2.1166325635779013</v>
      </c>
      <c r="BZ23" s="201">
        <v>678059</v>
      </c>
      <c r="CA23" s="205">
        <v>55.212034850582199</v>
      </c>
      <c r="CB23" s="201">
        <v>73011</v>
      </c>
      <c r="CC23" s="205">
        <v>69.666984732824432</v>
      </c>
      <c r="CD23" s="201">
        <v>41471</v>
      </c>
      <c r="CE23" s="205">
        <v>10.336739780658027</v>
      </c>
      <c r="CF23" s="201">
        <v>2089</v>
      </c>
      <c r="CG23" s="205">
        <v>2.7668874172185429</v>
      </c>
      <c r="CH23" s="201">
        <v>4546</v>
      </c>
      <c r="CI23" s="205">
        <v>0.79908595535243454</v>
      </c>
      <c r="CJ23" s="201">
        <v>507857</v>
      </c>
      <c r="CK23" s="205">
        <v>24.355313638979474</v>
      </c>
      <c r="CL23" s="201">
        <v>0</v>
      </c>
      <c r="CM23" s="205">
        <v>0</v>
      </c>
      <c r="CN23" s="201">
        <v>9714</v>
      </c>
      <c r="CO23" s="205">
        <v>15.950738916256158</v>
      </c>
      <c r="CP23" s="201">
        <v>102351</v>
      </c>
      <c r="CQ23" s="205">
        <v>14.458398078824693</v>
      </c>
      <c r="CR23" s="201">
        <v>290022</v>
      </c>
      <c r="CS23" s="205">
        <v>49.206311503223617</v>
      </c>
      <c r="CT23" s="201">
        <v>183266</v>
      </c>
      <c r="CU23" s="205">
        <v>101.36393805309734</v>
      </c>
      <c r="CV23" s="201">
        <v>277951</v>
      </c>
      <c r="CW23" s="205">
        <v>51.817859806114839</v>
      </c>
      <c r="CX23" s="201">
        <v>1984</v>
      </c>
      <c r="CY23" s="205">
        <v>4.0161943319838054</v>
      </c>
    </row>
    <row r="24" spans="1:103">
      <c r="A24" s="5" t="s">
        <v>201</v>
      </c>
      <c r="B24" s="204">
        <v>8391330</v>
      </c>
      <c r="C24" s="205">
        <v>29.878333630051628</v>
      </c>
      <c r="D24" s="201">
        <v>66431</v>
      </c>
      <c r="E24" s="205">
        <v>14.938385428378682</v>
      </c>
      <c r="F24" s="201">
        <v>48309</v>
      </c>
      <c r="G24" s="205">
        <v>77.047846889952154</v>
      </c>
      <c r="H24" s="201">
        <v>162896</v>
      </c>
      <c r="I24" s="205">
        <v>31.747417657376729</v>
      </c>
      <c r="J24" s="201">
        <v>92856</v>
      </c>
      <c r="K24" s="205">
        <v>34.738496071829402</v>
      </c>
      <c r="L24" s="201">
        <v>1216646</v>
      </c>
      <c r="M24" s="205">
        <v>35.918930089749644</v>
      </c>
      <c r="N24" s="201">
        <v>67622</v>
      </c>
      <c r="O24" s="205">
        <v>15.722390141827482</v>
      </c>
      <c r="P24" s="201">
        <v>129028</v>
      </c>
      <c r="Q24" s="205">
        <v>37.8825601879037</v>
      </c>
      <c r="R24" s="201">
        <v>26680</v>
      </c>
      <c r="S24" s="205">
        <v>34.030612244897959</v>
      </c>
      <c r="T24" s="201">
        <v>442512</v>
      </c>
      <c r="U24" s="205">
        <v>27.688149167813791</v>
      </c>
      <c r="V24" s="201">
        <v>87004</v>
      </c>
      <c r="W24" s="205">
        <v>10.628389934033716</v>
      </c>
      <c r="X24" s="201">
        <v>42341</v>
      </c>
      <c r="Y24" s="205">
        <v>34.934818481848183</v>
      </c>
      <c r="Z24" s="201">
        <v>28780</v>
      </c>
      <c r="AA24" s="205">
        <v>22.241112828438951</v>
      </c>
      <c r="AB24" s="201">
        <v>467350</v>
      </c>
      <c r="AC24" s="205">
        <v>37.631854416619696</v>
      </c>
      <c r="AD24" s="201">
        <v>88334</v>
      </c>
      <c r="AE24" s="205">
        <v>14.528618421052631</v>
      </c>
      <c r="AF24" s="201">
        <v>96982</v>
      </c>
      <c r="AG24" s="205">
        <v>33.144907723855091</v>
      </c>
      <c r="AH24" s="201">
        <v>52898</v>
      </c>
      <c r="AI24" s="205">
        <v>19.679315476190474</v>
      </c>
      <c r="AJ24" s="201">
        <v>17022</v>
      </c>
      <c r="AK24" s="205">
        <v>4.2112815437902027</v>
      </c>
      <c r="AL24" s="201">
        <v>89644</v>
      </c>
      <c r="AM24" s="205">
        <v>20.05907361825912</v>
      </c>
      <c r="AN24" s="201">
        <v>74933</v>
      </c>
      <c r="AO24" s="205">
        <v>58.770980392156865</v>
      </c>
      <c r="AP24" s="201">
        <v>210025</v>
      </c>
      <c r="AQ24" s="205">
        <v>39.657288519637461</v>
      </c>
      <c r="AR24" s="201">
        <v>279945</v>
      </c>
      <c r="AS24" s="205">
        <v>44.092770515041742</v>
      </c>
      <c r="AT24" s="201">
        <v>604672</v>
      </c>
      <c r="AU24" s="205">
        <v>60.844435500100623</v>
      </c>
      <c r="AV24" s="206">
        <v>186013</v>
      </c>
      <c r="AW24" s="205">
        <v>37.815206342752589</v>
      </c>
      <c r="AX24" s="201">
        <v>56385</v>
      </c>
      <c r="AY24" s="205">
        <v>19.818980667838314</v>
      </c>
      <c r="AZ24" s="204">
        <v>112006</v>
      </c>
      <c r="BA24" s="205">
        <v>20.018945487042</v>
      </c>
      <c r="BB24" s="201">
        <v>13809</v>
      </c>
      <c r="BC24" s="205">
        <v>15.309312638580931</v>
      </c>
      <c r="BD24" s="201">
        <v>46314</v>
      </c>
      <c r="BE24" s="205">
        <v>27.068381063705434</v>
      </c>
      <c r="BF24" s="201">
        <v>64675</v>
      </c>
      <c r="BG24" s="205">
        <v>32.369869869869866</v>
      </c>
      <c r="BH24" s="201">
        <v>94550</v>
      </c>
      <c r="BI24" s="205">
        <v>76.496763754045304</v>
      </c>
      <c r="BJ24" s="201">
        <v>399760</v>
      </c>
      <c r="BK24" s="205">
        <v>47.511290705966246</v>
      </c>
      <c r="BL24" s="201">
        <v>24242</v>
      </c>
      <c r="BM24" s="205">
        <v>13.327102803738319</v>
      </c>
      <c r="BN24" s="201">
        <v>668251</v>
      </c>
      <c r="BO24" s="205">
        <v>35.21558811129848</v>
      </c>
      <c r="BP24" s="201">
        <v>42026</v>
      </c>
      <c r="BQ24" s="205">
        <v>5.2212697229469498</v>
      </c>
      <c r="BR24" s="201">
        <v>22826</v>
      </c>
      <c r="BS24" s="205">
        <v>35.554517133956388</v>
      </c>
      <c r="BT24" s="201">
        <v>289434</v>
      </c>
      <c r="BU24" s="205">
        <v>25.494054434951114</v>
      </c>
      <c r="BV24" s="201">
        <v>74820</v>
      </c>
      <c r="BW24" s="205">
        <v>21.680672268907564</v>
      </c>
      <c r="BX24" s="201">
        <v>188726</v>
      </c>
      <c r="BY24" s="205">
        <v>55.166910260157849</v>
      </c>
      <c r="BZ24" s="201">
        <v>324319</v>
      </c>
      <c r="CA24" s="205">
        <v>26.408191515348914</v>
      </c>
      <c r="CB24" s="201">
        <v>59737</v>
      </c>
      <c r="CC24" s="205">
        <v>57.000954198473281</v>
      </c>
      <c r="CD24" s="201">
        <v>29685</v>
      </c>
      <c r="CE24" s="205">
        <v>7.399052841475573</v>
      </c>
      <c r="CF24" s="201">
        <v>19092</v>
      </c>
      <c r="CG24" s="205">
        <v>25.287417218543045</v>
      </c>
      <c r="CH24" s="201">
        <v>82589</v>
      </c>
      <c r="CI24" s="205">
        <v>14.517314114958692</v>
      </c>
      <c r="CJ24" s="201">
        <v>531780</v>
      </c>
      <c r="CK24" s="205">
        <v>25.502589679647038</v>
      </c>
      <c r="CL24" s="201">
        <v>48254</v>
      </c>
      <c r="CM24" s="205">
        <v>21.60949395432154</v>
      </c>
      <c r="CN24" s="201">
        <v>25506</v>
      </c>
      <c r="CO24" s="205">
        <v>41.881773399014776</v>
      </c>
      <c r="CP24" s="201">
        <v>15332</v>
      </c>
      <c r="CQ24" s="205">
        <v>2.165842633140274</v>
      </c>
      <c r="CR24" s="201">
        <v>277329</v>
      </c>
      <c r="CS24" s="205">
        <v>47.052765524261964</v>
      </c>
      <c r="CT24" s="201">
        <v>32345</v>
      </c>
      <c r="CU24" s="205">
        <v>17.889933628318584</v>
      </c>
      <c r="CV24" s="201">
        <v>257896</v>
      </c>
      <c r="CW24" s="205">
        <v>48.079045488441459</v>
      </c>
      <c r="CX24" s="201">
        <v>10719</v>
      </c>
      <c r="CY24" s="205">
        <v>21.698380566801621</v>
      </c>
    </row>
    <row r="25" spans="1:103">
      <c r="A25" s="5" t="s">
        <v>202</v>
      </c>
      <c r="B25" s="204">
        <v>12265787</v>
      </c>
      <c r="C25" s="205">
        <v>43.673800961367277</v>
      </c>
      <c r="D25" s="201">
        <v>154149</v>
      </c>
      <c r="E25" s="205">
        <v>34.663593433775581</v>
      </c>
      <c r="F25" s="201">
        <v>0</v>
      </c>
      <c r="G25" s="205">
        <v>0</v>
      </c>
      <c r="H25" s="201">
        <v>0</v>
      </c>
      <c r="I25" s="205">
        <v>0</v>
      </c>
      <c r="J25" s="201">
        <v>44612</v>
      </c>
      <c r="K25" s="205">
        <v>16.689861578750467</v>
      </c>
      <c r="L25" s="201">
        <v>58297</v>
      </c>
      <c r="M25" s="205">
        <v>1.7210970713273501</v>
      </c>
      <c r="N25" s="201">
        <v>0</v>
      </c>
      <c r="O25" s="205">
        <v>0</v>
      </c>
      <c r="P25" s="201">
        <v>205110</v>
      </c>
      <c r="Q25" s="205">
        <v>60.220199647680566</v>
      </c>
      <c r="R25" s="201">
        <v>65996</v>
      </c>
      <c r="S25" s="205">
        <v>84.178571428571431</v>
      </c>
      <c r="T25" s="201">
        <v>423292</v>
      </c>
      <c r="U25" s="205">
        <v>26.485546239519458</v>
      </c>
      <c r="V25" s="201">
        <v>0</v>
      </c>
      <c r="W25" s="205">
        <v>0</v>
      </c>
      <c r="X25" s="201">
        <v>170291</v>
      </c>
      <c r="Y25" s="205">
        <v>140.50412541254124</v>
      </c>
      <c r="Z25" s="201">
        <v>4876</v>
      </c>
      <c r="AA25" s="205">
        <v>3.7681607418856258</v>
      </c>
      <c r="AB25" s="201">
        <v>316048</v>
      </c>
      <c r="AC25" s="205">
        <v>25.448747886303245</v>
      </c>
      <c r="AD25" s="201">
        <v>16122</v>
      </c>
      <c r="AE25" s="205">
        <v>2.6516447368421052</v>
      </c>
      <c r="AF25" s="201">
        <v>0</v>
      </c>
      <c r="AG25" s="205">
        <v>0</v>
      </c>
      <c r="AH25" s="201">
        <v>3877</v>
      </c>
      <c r="AI25" s="205">
        <v>1.4423363095238095</v>
      </c>
      <c r="AJ25" s="201">
        <v>567159</v>
      </c>
      <c r="AK25" s="205">
        <v>140.3164275111331</v>
      </c>
      <c r="AL25" s="201">
        <v>285394</v>
      </c>
      <c r="AM25" s="205">
        <v>63.860818975162232</v>
      </c>
      <c r="AN25" s="201">
        <v>0</v>
      </c>
      <c r="AO25" s="205">
        <v>0</v>
      </c>
      <c r="AP25" s="201">
        <v>637794</v>
      </c>
      <c r="AQ25" s="205">
        <v>120.42938066465257</v>
      </c>
      <c r="AR25" s="201">
        <v>149599</v>
      </c>
      <c r="AS25" s="205">
        <v>23.562608284769254</v>
      </c>
      <c r="AT25" s="201">
        <v>35301</v>
      </c>
      <c r="AU25" s="205">
        <v>3.5521231636144095</v>
      </c>
      <c r="AV25" s="206">
        <v>961016</v>
      </c>
      <c r="AW25" s="205">
        <v>195.36816426102865</v>
      </c>
      <c r="AX25" s="201">
        <v>6040</v>
      </c>
      <c r="AY25" s="205">
        <v>2.1230228471001755</v>
      </c>
      <c r="AZ25" s="204">
        <v>18558</v>
      </c>
      <c r="BA25" s="205">
        <v>3.3168900804289545</v>
      </c>
      <c r="BB25" s="201">
        <v>19949</v>
      </c>
      <c r="BC25" s="205">
        <v>22.116407982261642</v>
      </c>
      <c r="BD25" s="201">
        <v>24351</v>
      </c>
      <c r="BE25" s="205">
        <v>14.232028053769726</v>
      </c>
      <c r="BF25" s="201">
        <v>21116</v>
      </c>
      <c r="BG25" s="205">
        <v>10.568568568568569</v>
      </c>
      <c r="BH25" s="201">
        <v>215041</v>
      </c>
      <c r="BI25" s="205">
        <v>173.98139158576052</v>
      </c>
      <c r="BJ25" s="201">
        <v>230387</v>
      </c>
      <c r="BK25" s="205">
        <v>27.381388162586166</v>
      </c>
      <c r="BL25" s="201">
        <v>117891</v>
      </c>
      <c r="BM25" s="205">
        <v>64.81088510170423</v>
      </c>
      <c r="BN25" s="201">
        <v>1068296</v>
      </c>
      <c r="BO25" s="205">
        <v>56.297217537942664</v>
      </c>
      <c r="BP25" s="201">
        <v>588093</v>
      </c>
      <c r="BQ25" s="205">
        <v>73.064107342527024</v>
      </c>
      <c r="BR25" s="201">
        <v>122618</v>
      </c>
      <c r="BS25" s="205">
        <v>190.99376947040497</v>
      </c>
      <c r="BT25" s="201">
        <v>0</v>
      </c>
      <c r="BU25" s="205">
        <v>0</v>
      </c>
      <c r="BV25" s="201">
        <v>12304</v>
      </c>
      <c r="BW25" s="205">
        <v>3.5653433787308026</v>
      </c>
      <c r="BX25" s="201">
        <v>0</v>
      </c>
      <c r="BY25" s="205">
        <v>0</v>
      </c>
      <c r="BZ25" s="201">
        <v>991007</v>
      </c>
      <c r="CA25" s="205">
        <v>80.694324566403381</v>
      </c>
      <c r="CB25" s="201">
        <v>71881</v>
      </c>
      <c r="CC25" s="205">
        <v>68.588740458015266</v>
      </c>
      <c r="CD25" s="201">
        <v>89801</v>
      </c>
      <c r="CE25" s="205">
        <v>22.383100697906283</v>
      </c>
      <c r="CF25" s="201">
        <v>46810</v>
      </c>
      <c r="CG25" s="205">
        <v>62</v>
      </c>
      <c r="CH25" s="201">
        <v>121353</v>
      </c>
      <c r="CI25" s="205">
        <v>21.331165406925646</v>
      </c>
      <c r="CJ25" s="201">
        <v>3184527</v>
      </c>
      <c r="CK25" s="205">
        <v>152.72045846921159</v>
      </c>
      <c r="CL25" s="201">
        <v>15289</v>
      </c>
      <c r="CM25" s="205">
        <v>6.8468428123600535</v>
      </c>
      <c r="CN25" s="201">
        <v>137849</v>
      </c>
      <c r="CO25" s="205">
        <v>226.35303776683088</v>
      </c>
      <c r="CP25" s="201">
        <v>572872</v>
      </c>
      <c r="CQ25" s="205">
        <v>80.925554456844182</v>
      </c>
      <c r="CR25" s="201">
        <v>177319</v>
      </c>
      <c r="CS25" s="205">
        <v>30.084662368510351</v>
      </c>
      <c r="CT25" s="201">
        <v>310021</v>
      </c>
      <c r="CU25" s="205">
        <v>171.47179203539824</v>
      </c>
      <c r="CV25" s="201">
        <v>3481</v>
      </c>
      <c r="CW25" s="205">
        <v>0.64895600298284861</v>
      </c>
      <c r="CX25" s="201">
        <v>0</v>
      </c>
      <c r="CY25" s="205">
        <v>0</v>
      </c>
    </row>
    <row r="26" spans="1:103">
      <c r="B26" s="204"/>
      <c r="C26" s="205"/>
      <c r="D26" s="201"/>
      <c r="E26" s="205"/>
      <c r="F26" s="201"/>
      <c r="G26" s="205"/>
      <c r="H26" s="201"/>
      <c r="I26" s="205"/>
      <c r="J26" s="201"/>
      <c r="K26" s="205"/>
      <c r="L26" s="201"/>
      <c r="M26" s="205"/>
      <c r="N26" s="201"/>
      <c r="O26" s="205"/>
      <c r="P26" s="201"/>
      <c r="Q26" s="205"/>
      <c r="R26" s="201"/>
      <c r="S26" s="205"/>
      <c r="T26" s="201"/>
      <c r="U26" s="205"/>
      <c r="V26" s="201"/>
      <c r="W26" s="205"/>
      <c r="X26" s="201"/>
      <c r="Y26" s="205"/>
      <c r="Z26" s="201"/>
      <c r="AA26" s="205"/>
      <c r="AB26" s="201"/>
      <c r="AC26" s="205"/>
      <c r="AD26" s="201"/>
      <c r="AE26" s="205"/>
      <c r="AF26" s="201"/>
      <c r="AG26" s="205"/>
      <c r="AH26" s="201"/>
      <c r="AI26" s="205"/>
      <c r="AJ26" s="201"/>
      <c r="AK26" s="205"/>
      <c r="AL26" s="201"/>
      <c r="AM26" s="205"/>
      <c r="AN26" s="201"/>
      <c r="AO26" s="205"/>
      <c r="AP26" s="201"/>
      <c r="AQ26" s="205"/>
      <c r="AR26" s="201"/>
      <c r="AS26" s="205"/>
      <c r="AT26" s="201"/>
      <c r="AU26" s="205"/>
      <c r="AV26" s="206"/>
      <c r="AW26" s="205"/>
      <c r="AX26" s="201"/>
      <c r="AY26" s="205"/>
      <c r="AZ26" s="204"/>
      <c r="BA26" s="205"/>
      <c r="BB26" s="201"/>
      <c r="BC26" s="205"/>
      <c r="BD26" s="201"/>
      <c r="BE26" s="205"/>
      <c r="BF26" s="201"/>
      <c r="BG26" s="205"/>
      <c r="BH26" s="201"/>
      <c r="BI26" s="205"/>
      <c r="BJ26" s="201"/>
      <c r="BK26" s="205"/>
      <c r="BL26" s="201"/>
      <c r="BM26" s="205"/>
      <c r="BN26" s="201"/>
      <c r="BO26" s="205"/>
      <c r="BP26" s="201"/>
      <c r="BQ26" s="205"/>
      <c r="BR26" s="201"/>
      <c r="BS26" s="205"/>
      <c r="BT26" s="201"/>
      <c r="BU26" s="205"/>
      <c r="BV26" s="201"/>
      <c r="BW26" s="205"/>
      <c r="BX26" s="201"/>
      <c r="BY26" s="205"/>
      <c r="BZ26" s="201"/>
      <c r="CA26" s="205"/>
      <c r="CB26" s="201"/>
      <c r="CC26" s="205"/>
      <c r="CD26" s="201"/>
      <c r="CE26" s="205"/>
      <c r="CF26" s="201"/>
      <c r="CG26" s="205"/>
      <c r="CH26" s="201"/>
      <c r="CI26" s="205"/>
      <c r="CJ26" s="201"/>
      <c r="CK26" s="205"/>
      <c r="CL26" s="201"/>
      <c r="CM26" s="205"/>
      <c r="CN26" s="201"/>
      <c r="CO26" s="205"/>
      <c r="CP26" s="201"/>
      <c r="CQ26" s="205"/>
      <c r="CR26" s="201"/>
      <c r="CS26" s="205"/>
      <c r="CT26" s="201"/>
      <c r="CU26" s="205"/>
      <c r="CV26" s="201"/>
      <c r="CW26" s="205"/>
      <c r="CX26" s="201"/>
      <c r="CY26" s="205"/>
    </row>
    <row r="27" spans="1:103">
      <c r="A27" s="5" t="s">
        <v>203</v>
      </c>
      <c r="B27" s="204">
        <v>32598497</v>
      </c>
      <c r="C27" s="205">
        <v>116.0708456471426</v>
      </c>
      <c r="D27" s="201">
        <v>541645</v>
      </c>
      <c r="E27" s="205">
        <v>121.80008994827973</v>
      </c>
      <c r="F27" s="201">
        <v>91661</v>
      </c>
      <c r="G27" s="205">
        <v>146.18979266347688</v>
      </c>
      <c r="H27" s="201">
        <v>260188</v>
      </c>
      <c r="I27" s="205">
        <v>50.709023582147729</v>
      </c>
      <c r="J27" s="201">
        <v>259381</v>
      </c>
      <c r="K27" s="205">
        <v>97.037411148522253</v>
      </c>
      <c r="L27" s="201">
        <v>3690638</v>
      </c>
      <c r="M27" s="205">
        <v>108.95837269721304</v>
      </c>
      <c r="N27" s="201">
        <v>300109</v>
      </c>
      <c r="O27" s="205">
        <v>69.776563589862818</v>
      </c>
      <c r="P27" s="201">
        <v>365202</v>
      </c>
      <c r="Q27" s="205">
        <v>107.22313564298297</v>
      </c>
      <c r="R27" s="201">
        <v>777077</v>
      </c>
      <c r="S27" s="205">
        <v>991.16964285714289</v>
      </c>
      <c r="T27" s="201">
        <v>1504990</v>
      </c>
      <c r="U27" s="205">
        <v>94.16781379051433</v>
      </c>
      <c r="V27" s="201">
        <v>466985</v>
      </c>
      <c r="W27" s="205">
        <v>57.046787197654531</v>
      </c>
      <c r="X27" s="201">
        <v>110917</v>
      </c>
      <c r="Y27" s="205">
        <v>91.515676567656769</v>
      </c>
      <c r="Z27" s="201">
        <v>216547</v>
      </c>
      <c r="AA27" s="205">
        <v>167.3469860896445</v>
      </c>
      <c r="AB27" s="201">
        <v>1570708</v>
      </c>
      <c r="AC27" s="205">
        <v>126.47620581367259</v>
      </c>
      <c r="AD27" s="201">
        <v>245323</v>
      </c>
      <c r="AE27" s="205">
        <v>40.349177631578947</v>
      </c>
      <c r="AF27" s="201">
        <v>492575</v>
      </c>
      <c r="AG27" s="205">
        <v>168.34415584415584</v>
      </c>
      <c r="AH27" s="201">
        <v>236789</v>
      </c>
      <c r="AI27" s="205">
        <v>88.091145833333329</v>
      </c>
      <c r="AJ27" s="201">
        <v>537289</v>
      </c>
      <c r="AK27" s="205">
        <v>132.92652152399802</v>
      </c>
      <c r="AL27" s="201">
        <v>490128</v>
      </c>
      <c r="AM27" s="205">
        <v>109.67285746251957</v>
      </c>
      <c r="AN27" s="201">
        <v>134377</v>
      </c>
      <c r="AO27" s="205">
        <v>105.39372549019608</v>
      </c>
      <c r="AP27" s="201">
        <v>379190</v>
      </c>
      <c r="AQ27" s="205">
        <v>71.599320241691842</v>
      </c>
      <c r="AR27" s="201">
        <v>450703</v>
      </c>
      <c r="AS27" s="205">
        <v>70.988029610962357</v>
      </c>
      <c r="AT27" s="201">
        <v>1208337</v>
      </c>
      <c r="AU27" s="205">
        <v>121.58754276514389</v>
      </c>
      <c r="AV27" s="206">
        <v>977006</v>
      </c>
      <c r="AW27" s="205">
        <v>198.61882496442365</v>
      </c>
      <c r="AX27" s="201">
        <v>278803</v>
      </c>
      <c r="AY27" s="205">
        <v>97.997539543057997</v>
      </c>
      <c r="AZ27" s="204">
        <v>575609</v>
      </c>
      <c r="BA27" s="205">
        <v>102.87917783735477</v>
      </c>
      <c r="BB27" s="201">
        <v>123158</v>
      </c>
      <c r="BC27" s="205">
        <v>136.53880266075387</v>
      </c>
      <c r="BD27" s="201">
        <v>189715</v>
      </c>
      <c r="BE27" s="205">
        <v>110.87960257159556</v>
      </c>
      <c r="BF27" s="201">
        <v>362478</v>
      </c>
      <c r="BG27" s="205">
        <v>181.42042042042041</v>
      </c>
      <c r="BH27" s="201">
        <v>142566</v>
      </c>
      <c r="BI27" s="205">
        <v>115.34466019417475</v>
      </c>
      <c r="BJ27" s="201">
        <v>789947</v>
      </c>
      <c r="BK27" s="205">
        <v>93.884834799144286</v>
      </c>
      <c r="BL27" s="201">
        <v>205760</v>
      </c>
      <c r="BM27" s="205">
        <v>113.1170973062122</v>
      </c>
      <c r="BN27" s="201">
        <v>970237</v>
      </c>
      <c r="BO27" s="205">
        <v>51.12969013490725</v>
      </c>
      <c r="BP27" s="201">
        <v>742650</v>
      </c>
      <c r="BQ27" s="205">
        <v>92.26612001490868</v>
      </c>
      <c r="BR27" s="201">
        <v>87180</v>
      </c>
      <c r="BS27" s="205">
        <v>135.79439252336448</v>
      </c>
      <c r="BT27" s="201">
        <v>1558794</v>
      </c>
      <c r="BU27" s="205">
        <v>137.30238703426406</v>
      </c>
      <c r="BV27" s="201">
        <v>829403</v>
      </c>
      <c r="BW27" s="205">
        <v>240.33700376702404</v>
      </c>
      <c r="BX27" s="201">
        <v>605026</v>
      </c>
      <c r="BY27" s="205">
        <v>176.85647471499561</v>
      </c>
      <c r="BZ27" s="201">
        <v>2273339</v>
      </c>
      <c r="CA27" s="205">
        <v>185.11025160817522</v>
      </c>
      <c r="CB27" s="201">
        <v>90768</v>
      </c>
      <c r="CC27" s="205">
        <v>86.610687022900763</v>
      </c>
      <c r="CD27" s="201">
        <v>375162</v>
      </c>
      <c r="CE27" s="205">
        <v>93.509970089730814</v>
      </c>
      <c r="CF27" s="201">
        <v>118448</v>
      </c>
      <c r="CG27" s="205">
        <v>156.88476821192052</v>
      </c>
      <c r="CH27" s="201">
        <v>898509</v>
      </c>
      <c r="CI27" s="205">
        <v>157.93795043065566</v>
      </c>
      <c r="CJ27" s="201">
        <v>3812821</v>
      </c>
      <c r="CK27" s="205">
        <v>182.85157299060043</v>
      </c>
      <c r="CL27" s="201">
        <v>138111</v>
      </c>
      <c r="CM27" s="205">
        <v>61.849977608598302</v>
      </c>
      <c r="CN27" s="201">
        <v>68323</v>
      </c>
      <c r="CO27" s="205">
        <v>112.1888341543514</v>
      </c>
      <c r="CP27" s="201">
        <v>513765</v>
      </c>
      <c r="CQ27" s="205">
        <v>72.575928803503317</v>
      </c>
      <c r="CR27" s="201">
        <v>607954</v>
      </c>
      <c r="CS27" s="205">
        <v>103.14794706481167</v>
      </c>
      <c r="CT27" s="201">
        <v>174260</v>
      </c>
      <c r="CU27" s="205">
        <v>96.38274336283186</v>
      </c>
      <c r="CV27" s="201">
        <v>668760</v>
      </c>
      <c r="CW27" s="205">
        <v>124.67561521252796</v>
      </c>
      <c r="CX27" s="201">
        <v>89186</v>
      </c>
      <c r="CY27" s="205">
        <v>180.53846153846155</v>
      </c>
    </row>
    <row r="28" spans="1:103">
      <c r="A28" s="5" t="s">
        <v>204</v>
      </c>
      <c r="B28" s="204">
        <v>292252</v>
      </c>
      <c r="C28" s="205">
        <v>1.0405981840840306</v>
      </c>
      <c r="D28" s="201">
        <v>2365</v>
      </c>
      <c r="E28" s="205">
        <v>0.53181920395772431</v>
      </c>
      <c r="F28" s="201">
        <v>1301</v>
      </c>
      <c r="G28" s="205">
        <v>2.0749601275917064</v>
      </c>
      <c r="H28" s="201">
        <v>2381</v>
      </c>
      <c r="I28" s="205">
        <v>0.46404209705710386</v>
      </c>
      <c r="J28" s="201">
        <v>1605</v>
      </c>
      <c r="K28" s="205">
        <v>0.60044893378226716</v>
      </c>
      <c r="L28" s="201">
        <v>34275</v>
      </c>
      <c r="M28" s="205">
        <v>1.011897732640529</v>
      </c>
      <c r="N28" s="201">
        <v>4275</v>
      </c>
      <c r="O28" s="205">
        <v>0.99395489421064864</v>
      </c>
      <c r="P28" s="201">
        <v>5900</v>
      </c>
      <c r="Q28" s="205">
        <v>1.7322372284204346</v>
      </c>
      <c r="R28" s="201">
        <v>593</v>
      </c>
      <c r="S28" s="205">
        <v>0.75637755102040816</v>
      </c>
      <c r="T28" s="201">
        <v>30488</v>
      </c>
      <c r="U28" s="205">
        <v>1.9076461018645976</v>
      </c>
      <c r="V28" s="201">
        <v>1959</v>
      </c>
      <c r="W28" s="205">
        <v>0.23931101881260688</v>
      </c>
      <c r="X28" s="201">
        <v>0</v>
      </c>
      <c r="Y28" s="205">
        <v>0</v>
      </c>
      <c r="Z28" s="201">
        <v>1201</v>
      </c>
      <c r="AA28" s="205">
        <v>0.92812982998454407</v>
      </c>
      <c r="AB28" s="201">
        <v>4208</v>
      </c>
      <c r="AC28" s="205">
        <v>0.3388356550446896</v>
      </c>
      <c r="AD28" s="201">
        <v>7764</v>
      </c>
      <c r="AE28" s="205">
        <v>1.2769736842105264</v>
      </c>
      <c r="AF28" s="201">
        <v>7976</v>
      </c>
      <c r="AG28" s="205">
        <v>2.7259056732740943</v>
      </c>
      <c r="AH28" s="201">
        <v>2200</v>
      </c>
      <c r="AI28" s="205">
        <v>0.81845238095238093</v>
      </c>
      <c r="AJ28" s="201">
        <v>4113</v>
      </c>
      <c r="AK28" s="205">
        <v>1.0175655616031667</v>
      </c>
      <c r="AL28" s="201">
        <v>0</v>
      </c>
      <c r="AM28" s="205">
        <v>0</v>
      </c>
      <c r="AN28" s="201">
        <v>3073</v>
      </c>
      <c r="AO28" s="205">
        <v>2.4101960784313725</v>
      </c>
      <c r="AP28" s="201">
        <v>540</v>
      </c>
      <c r="AQ28" s="205">
        <v>0.10196374622356495</v>
      </c>
      <c r="AR28" s="201">
        <v>1282</v>
      </c>
      <c r="AS28" s="205">
        <v>0.20192156245077966</v>
      </c>
      <c r="AT28" s="201">
        <v>11797</v>
      </c>
      <c r="AU28" s="205">
        <v>1.1870597705775809</v>
      </c>
      <c r="AV28" s="206">
        <v>858</v>
      </c>
      <c r="AW28" s="205">
        <v>0.17442569627973165</v>
      </c>
      <c r="AX28" s="201">
        <v>2038</v>
      </c>
      <c r="AY28" s="205">
        <v>0.71634446397188045</v>
      </c>
      <c r="AZ28" s="204">
        <v>3679</v>
      </c>
      <c r="BA28" s="205">
        <v>0.65755138516532619</v>
      </c>
      <c r="BB28" s="201">
        <v>1707</v>
      </c>
      <c r="BC28" s="205">
        <v>1.8924611973392462</v>
      </c>
      <c r="BD28" s="201">
        <v>260</v>
      </c>
      <c r="BE28" s="205">
        <v>0.15195791934541203</v>
      </c>
      <c r="BF28" s="201">
        <v>0</v>
      </c>
      <c r="BG28" s="205">
        <v>0</v>
      </c>
      <c r="BH28" s="201">
        <v>3111</v>
      </c>
      <c r="BI28" s="205">
        <v>2.516990291262136</v>
      </c>
      <c r="BJ28" s="201">
        <v>6250</v>
      </c>
      <c r="BK28" s="205">
        <v>0.74280960304254817</v>
      </c>
      <c r="BL28" s="201">
        <v>3763</v>
      </c>
      <c r="BM28" s="205">
        <v>2.0687190764156131</v>
      </c>
      <c r="BN28" s="201">
        <v>22951</v>
      </c>
      <c r="BO28" s="205">
        <v>1.2094751264755481</v>
      </c>
      <c r="BP28" s="201">
        <v>5468</v>
      </c>
      <c r="BQ28" s="205">
        <v>0.67933904832898495</v>
      </c>
      <c r="BR28" s="201">
        <v>243</v>
      </c>
      <c r="BS28" s="205">
        <v>0.37850467289719625</v>
      </c>
      <c r="BT28" s="201">
        <v>24658</v>
      </c>
      <c r="BU28" s="205">
        <v>2.1719369329692593</v>
      </c>
      <c r="BV28" s="201">
        <v>6051</v>
      </c>
      <c r="BW28" s="205">
        <v>1.753404810199942</v>
      </c>
      <c r="BX28" s="201">
        <v>2232</v>
      </c>
      <c r="BY28" s="205">
        <v>0.65244080678164285</v>
      </c>
      <c r="BZ28" s="201">
        <v>14554</v>
      </c>
      <c r="CA28" s="205">
        <v>1.1850826479928345</v>
      </c>
      <c r="CB28" s="201">
        <v>9</v>
      </c>
      <c r="CC28" s="205">
        <v>8.5877862595419852E-3</v>
      </c>
      <c r="CD28" s="201">
        <v>6660</v>
      </c>
      <c r="CE28" s="205">
        <v>1.6600199401794615</v>
      </c>
      <c r="CF28" s="201">
        <v>269</v>
      </c>
      <c r="CG28" s="205">
        <v>0.35629139072847682</v>
      </c>
      <c r="CH28" s="201">
        <v>1956</v>
      </c>
      <c r="CI28" s="205">
        <v>0.34382140973809105</v>
      </c>
      <c r="CJ28" s="201">
        <v>30417</v>
      </c>
      <c r="CK28" s="205">
        <v>1.458708996738922</v>
      </c>
      <c r="CL28" s="201">
        <v>822</v>
      </c>
      <c r="CM28" s="205">
        <v>0.36811464397671295</v>
      </c>
      <c r="CN28" s="201">
        <v>435</v>
      </c>
      <c r="CO28" s="205">
        <v>0.7142857142857143</v>
      </c>
      <c r="CP28" s="201">
        <v>7085</v>
      </c>
      <c r="CQ28" s="205">
        <v>1.0008475773414325</v>
      </c>
      <c r="CR28" s="201">
        <v>8098</v>
      </c>
      <c r="CS28" s="205">
        <v>1.3739395995928063</v>
      </c>
      <c r="CT28" s="201">
        <v>8747</v>
      </c>
      <c r="CU28" s="205">
        <v>4.8379424778761058</v>
      </c>
      <c r="CV28" s="201">
        <v>470</v>
      </c>
      <c r="CW28" s="205">
        <v>8.7621178225205071E-2</v>
      </c>
      <c r="CX28" s="201">
        <v>165</v>
      </c>
      <c r="CY28" s="205">
        <v>0.33400809716599189</v>
      </c>
    </row>
    <row r="29" spans="1:103">
      <c r="A29" s="5" t="s">
        <v>205</v>
      </c>
      <c r="B29" s="204">
        <v>219806</v>
      </c>
      <c r="C29" s="205">
        <v>0.78264554032401634</v>
      </c>
      <c r="D29" s="201">
        <v>0</v>
      </c>
      <c r="E29" s="205">
        <v>0</v>
      </c>
      <c r="F29" s="201">
        <v>2</v>
      </c>
      <c r="G29" s="205">
        <v>3.189792663476874E-3</v>
      </c>
      <c r="H29" s="201">
        <v>70</v>
      </c>
      <c r="I29" s="205">
        <v>1.3642564802182811E-2</v>
      </c>
      <c r="J29" s="201">
        <v>1789</v>
      </c>
      <c r="K29" s="205">
        <v>0.66928544706322479</v>
      </c>
      <c r="L29" s="201">
        <v>4914</v>
      </c>
      <c r="M29" s="205">
        <v>0.14507557864903164</v>
      </c>
      <c r="N29" s="201">
        <v>1514</v>
      </c>
      <c r="O29" s="205">
        <v>0.35201116019530343</v>
      </c>
      <c r="P29" s="201">
        <v>150</v>
      </c>
      <c r="Q29" s="205">
        <v>4.4039929536112743E-2</v>
      </c>
      <c r="R29" s="201">
        <v>333</v>
      </c>
      <c r="S29" s="205">
        <v>0.42474489795918369</v>
      </c>
      <c r="T29" s="201">
        <v>8082</v>
      </c>
      <c r="U29" s="205">
        <v>0.50569390564384931</v>
      </c>
      <c r="V29" s="201">
        <v>0</v>
      </c>
      <c r="W29" s="205">
        <v>0</v>
      </c>
      <c r="X29" s="201">
        <v>0</v>
      </c>
      <c r="Y29" s="205">
        <v>0</v>
      </c>
      <c r="Z29" s="201">
        <v>251</v>
      </c>
      <c r="AA29" s="205">
        <v>0.19397217928902627</v>
      </c>
      <c r="AB29" s="201">
        <v>2201</v>
      </c>
      <c r="AC29" s="205">
        <v>0.17722844029309928</v>
      </c>
      <c r="AD29" s="201">
        <v>5558</v>
      </c>
      <c r="AE29" s="205">
        <v>0.91414473684210529</v>
      </c>
      <c r="AF29" s="201">
        <v>5345</v>
      </c>
      <c r="AG29" s="205">
        <v>1.8267259056732741</v>
      </c>
      <c r="AH29" s="201">
        <v>204</v>
      </c>
      <c r="AI29" s="205">
        <v>7.5892857142857137E-2</v>
      </c>
      <c r="AJ29" s="201">
        <v>3082</v>
      </c>
      <c r="AK29" s="205">
        <v>0.76249381494309743</v>
      </c>
      <c r="AL29" s="201">
        <v>0</v>
      </c>
      <c r="AM29" s="205">
        <v>0</v>
      </c>
      <c r="AN29" s="201">
        <v>860</v>
      </c>
      <c r="AO29" s="205">
        <v>0.67450980392156867</v>
      </c>
      <c r="AP29" s="201">
        <v>26</v>
      </c>
      <c r="AQ29" s="205">
        <v>4.9093655589123866E-3</v>
      </c>
      <c r="AR29" s="201">
        <v>492</v>
      </c>
      <c r="AS29" s="205">
        <v>7.7492518506851474E-2</v>
      </c>
      <c r="AT29" s="201">
        <v>0</v>
      </c>
      <c r="AU29" s="205">
        <v>0</v>
      </c>
      <c r="AV29" s="206">
        <v>301</v>
      </c>
      <c r="AW29" s="205">
        <v>6.1191299044521245E-2</v>
      </c>
      <c r="AX29" s="201">
        <v>1292</v>
      </c>
      <c r="AY29" s="205">
        <v>0.4541300527240773</v>
      </c>
      <c r="AZ29" s="204">
        <v>982</v>
      </c>
      <c r="BA29" s="205">
        <v>0.17551385165326183</v>
      </c>
      <c r="BB29" s="201">
        <v>3997</v>
      </c>
      <c r="BC29" s="205">
        <v>4.4312638580931267</v>
      </c>
      <c r="BD29" s="201">
        <v>0</v>
      </c>
      <c r="BE29" s="205">
        <v>0</v>
      </c>
      <c r="BF29" s="201">
        <v>90633</v>
      </c>
      <c r="BG29" s="205">
        <v>45.361861861861861</v>
      </c>
      <c r="BH29" s="201">
        <v>473</v>
      </c>
      <c r="BI29" s="205">
        <v>0.3826860841423948</v>
      </c>
      <c r="BJ29" s="201">
        <v>55329</v>
      </c>
      <c r="BK29" s="205">
        <v>6.575826004278583</v>
      </c>
      <c r="BL29" s="201">
        <v>1214</v>
      </c>
      <c r="BM29" s="205">
        <v>0.66739967014843316</v>
      </c>
      <c r="BN29" s="201">
        <v>47</v>
      </c>
      <c r="BO29" s="205">
        <v>2.4768128161888701E-3</v>
      </c>
      <c r="BP29" s="201">
        <v>0</v>
      </c>
      <c r="BQ29" s="205">
        <v>0</v>
      </c>
      <c r="BR29" s="201">
        <v>246</v>
      </c>
      <c r="BS29" s="205">
        <v>0.38317757009345793</v>
      </c>
      <c r="BT29" s="201">
        <v>0</v>
      </c>
      <c r="BU29" s="205">
        <v>0</v>
      </c>
      <c r="BV29" s="201">
        <v>5368</v>
      </c>
      <c r="BW29" s="205">
        <v>1.5554911619820342</v>
      </c>
      <c r="BX29" s="201">
        <v>1696</v>
      </c>
      <c r="BY29" s="205">
        <v>0.49576147325343467</v>
      </c>
      <c r="BZ29" s="201">
        <v>53</v>
      </c>
      <c r="CA29" s="205">
        <v>4.3156094780555333E-3</v>
      </c>
      <c r="CB29" s="201">
        <v>376</v>
      </c>
      <c r="CC29" s="205">
        <v>0.35877862595419846</v>
      </c>
      <c r="CD29" s="201">
        <v>14205</v>
      </c>
      <c r="CE29" s="205">
        <v>3.5406281156530408</v>
      </c>
      <c r="CF29" s="201">
        <v>116</v>
      </c>
      <c r="CG29" s="205">
        <v>0.15364238410596026</v>
      </c>
      <c r="CH29" s="201">
        <v>0</v>
      </c>
      <c r="CI29" s="205">
        <v>0</v>
      </c>
      <c r="CJ29" s="201">
        <v>7870</v>
      </c>
      <c r="CK29" s="205">
        <v>0.3774218300402839</v>
      </c>
      <c r="CL29" s="201">
        <v>0</v>
      </c>
      <c r="CM29" s="205">
        <v>0</v>
      </c>
      <c r="CN29" s="201">
        <v>109</v>
      </c>
      <c r="CO29" s="205">
        <v>0.17898193760262726</v>
      </c>
      <c r="CP29" s="201">
        <v>47</v>
      </c>
      <c r="CQ29" s="205">
        <v>6.6393558412205112E-3</v>
      </c>
      <c r="CR29" s="201">
        <v>113</v>
      </c>
      <c r="CS29" s="205">
        <v>1.9172039362063114E-2</v>
      </c>
      <c r="CT29" s="201">
        <v>13</v>
      </c>
      <c r="CU29" s="205">
        <v>7.1902654867256636E-3</v>
      </c>
      <c r="CV29" s="201">
        <v>453</v>
      </c>
      <c r="CW29" s="205">
        <v>8.4451901565995524E-2</v>
      </c>
      <c r="CX29" s="201">
        <v>0</v>
      </c>
      <c r="CY29" s="205">
        <v>0</v>
      </c>
    </row>
    <row r="30" spans="1:103">
      <c r="A30" s="5" t="s">
        <v>206</v>
      </c>
      <c r="B30" s="204">
        <v>6460201</v>
      </c>
      <c r="C30" s="205">
        <v>23.00231796332562</v>
      </c>
      <c r="D30" s="201">
        <v>179169</v>
      </c>
      <c r="E30" s="205">
        <v>40.289858331459413</v>
      </c>
      <c r="F30" s="201">
        <v>1639</v>
      </c>
      <c r="G30" s="205">
        <v>2.6140350877192984</v>
      </c>
      <c r="H30" s="201">
        <v>6353</v>
      </c>
      <c r="I30" s="205">
        <v>1.2381602026895342</v>
      </c>
      <c r="J30" s="201">
        <v>9408</v>
      </c>
      <c r="K30" s="205">
        <v>3.5196408529741863</v>
      </c>
      <c r="L30" s="201">
        <v>37355</v>
      </c>
      <c r="M30" s="205">
        <v>1.1028282947567312</v>
      </c>
      <c r="N30" s="201">
        <v>5445</v>
      </c>
      <c r="O30" s="205">
        <v>1.2659846547314577</v>
      </c>
      <c r="P30" s="201">
        <v>13433</v>
      </c>
      <c r="Q30" s="205">
        <v>3.9439224897240166</v>
      </c>
      <c r="R30" s="201">
        <v>541112</v>
      </c>
      <c r="S30" s="205">
        <v>690.19387755102036</v>
      </c>
      <c r="T30" s="201">
        <v>120967</v>
      </c>
      <c r="U30" s="205">
        <v>7.5689525716430985</v>
      </c>
      <c r="V30" s="201">
        <v>39716</v>
      </c>
      <c r="W30" s="205">
        <v>4.8516980210114831</v>
      </c>
      <c r="X30" s="201">
        <v>2788</v>
      </c>
      <c r="Y30" s="205">
        <v>2.3003300330033003</v>
      </c>
      <c r="Z30" s="201">
        <v>1252</v>
      </c>
      <c r="AA30" s="205">
        <v>0.96754250386398766</v>
      </c>
      <c r="AB30" s="201">
        <v>143924</v>
      </c>
      <c r="AC30" s="205">
        <v>11.589016829052259</v>
      </c>
      <c r="AD30" s="201">
        <v>4663</v>
      </c>
      <c r="AE30" s="205">
        <v>0.76694078947368416</v>
      </c>
      <c r="AF30" s="201">
        <v>33363</v>
      </c>
      <c r="AG30" s="205">
        <v>11.402255639097744</v>
      </c>
      <c r="AH30" s="201">
        <v>27048</v>
      </c>
      <c r="AI30" s="205">
        <v>10.0625</v>
      </c>
      <c r="AJ30" s="201">
        <v>192560</v>
      </c>
      <c r="AK30" s="205">
        <v>47.639782285997029</v>
      </c>
      <c r="AL30" s="201">
        <v>273553</v>
      </c>
      <c r="AM30" s="205">
        <v>61.211232938017453</v>
      </c>
      <c r="AN30" s="201">
        <v>3129</v>
      </c>
      <c r="AO30" s="205">
        <v>2.4541176470588235</v>
      </c>
      <c r="AP30" s="201">
        <v>13278</v>
      </c>
      <c r="AQ30" s="205">
        <v>2.5071752265861029</v>
      </c>
      <c r="AR30" s="201">
        <v>22951</v>
      </c>
      <c r="AS30" s="205">
        <v>3.614899984249488</v>
      </c>
      <c r="AT30" s="201">
        <v>12938</v>
      </c>
      <c r="AU30" s="205">
        <v>1.3018716039444556</v>
      </c>
      <c r="AV30" s="206">
        <v>4273</v>
      </c>
      <c r="AW30" s="205">
        <v>0.86867249440943284</v>
      </c>
      <c r="AX30" s="201">
        <v>68019</v>
      </c>
      <c r="AY30" s="205">
        <v>23.908260105448154</v>
      </c>
      <c r="AZ30" s="204">
        <v>89722</v>
      </c>
      <c r="BA30" s="205">
        <v>16.036103663985703</v>
      </c>
      <c r="BB30" s="201">
        <v>1196</v>
      </c>
      <c r="BC30" s="205">
        <v>1.3259423503325942</v>
      </c>
      <c r="BD30" s="201">
        <v>6304</v>
      </c>
      <c r="BE30" s="205">
        <v>3.6843950905902982</v>
      </c>
      <c r="BF30" s="201">
        <v>22859</v>
      </c>
      <c r="BG30" s="205">
        <v>11.440940940940941</v>
      </c>
      <c r="BH30" s="201">
        <v>4214</v>
      </c>
      <c r="BI30" s="205">
        <v>3.4093851132686086</v>
      </c>
      <c r="BJ30" s="201">
        <v>151046</v>
      </c>
      <c r="BK30" s="205">
        <v>17.951747088186355</v>
      </c>
      <c r="BL30" s="201">
        <v>2303</v>
      </c>
      <c r="BM30" s="205">
        <v>1.2660802638812534</v>
      </c>
      <c r="BN30" s="201">
        <v>66534</v>
      </c>
      <c r="BO30" s="205">
        <v>3.5062183811129848</v>
      </c>
      <c r="BP30" s="201">
        <v>158393</v>
      </c>
      <c r="BQ30" s="205">
        <v>19.678593614113556</v>
      </c>
      <c r="BR30" s="201">
        <v>0</v>
      </c>
      <c r="BS30" s="205">
        <v>0</v>
      </c>
      <c r="BT30" s="201">
        <v>353002</v>
      </c>
      <c r="BU30" s="205">
        <v>31.09327930943363</v>
      </c>
      <c r="BV30" s="201">
        <v>43102</v>
      </c>
      <c r="BW30" s="205">
        <v>12.489713126629962</v>
      </c>
      <c r="BX30" s="201">
        <v>6460</v>
      </c>
      <c r="BY30" s="205">
        <v>1.8883367436422098</v>
      </c>
      <c r="BZ30" s="201">
        <v>990325</v>
      </c>
      <c r="CA30" s="205">
        <v>80.638791629346144</v>
      </c>
      <c r="CB30" s="201">
        <v>13391</v>
      </c>
      <c r="CC30" s="205">
        <v>12.777671755725191</v>
      </c>
      <c r="CD30" s="201">
        <v>41649</v>
      </c>
      <c r="CE30" s="205">
        <v>10.381106679960119</v>
      </c>
      <c r="CF30" s="201">
        <v>2032</v>
      </c>
      <c r="CG30" s="205">
        <v>2.6913907284768213</v>
      </c>
      <c r="CH30" s="201">
        <v>494089</v>
      </c>
      <c r="CI30" s="205">
        <v>86.849885744419055</v>
      </c>
      <c r="CJ30" s="201">
        <v>2098910</v>
      </c>
      <c r="CK30" s="205">
        <v>100.6574908881642</v>
      </c>
      <c r="CL30" s="201">
        <v>1328</v>
      </c>
      <c r="CM30" s="205">
        <v>0.59471562919838783</v>
      </c>
      <c r="CN30" s="201">
        <v>1190</v>
      </c>
      <c r="CO30" s="205">
        <v>1.9540229885057472</v>
      </c>
      <c r="CP30" s="201">
        <v>30087</v>
      </c>
      <c r="CQ30" s="205">
        <v>4.2501765786127983</v>
      </c>
      <c r="CR30" s="201">
        <v>14306</v>
      </c>
      <c r="CS30" s="205">
        <v>2.4272141160502207</v>
      </c>
      <c r="CT30" s="201">
        <v>7675</v>
      </c>
      <c r="CU30" s="205">
        <v>4.2450221238938051</v>
      </c>
      <c r="CV30" s="201">
        <v>95363</v>
      </c>
      <c r="CW30" s="205">
        <v>17.77833706189411</v>
      </c>
      <c r="CX30" s="201">
        <v>6385</v>
      </c>
      <c r="CY30" s="205">
        <v>12.925101214574898</v>
      </c>
    </row>
    <row r="31" spans="1:103">
      <c r="A31" s="5" t="s">
        <v>207</v>
      </c>
      <c r="B31" s="204">
        <v>1110130</v>
      </c>
      <c r="C31" s="205">
        <v>3.9527505786006767</v>
      </c>
      <c r="D31" s="201">
        <v>14298</v>
      </c>
      <c r="E31" s="205">
        <v>3.2152012592759163</v>
      </c>
      <c r="F31" s="201">
        <v>19004</v>
      </c>
      <c r="G31" s="205">
        <v>30.309409888357258</v>
      </c>
      <c r="H31" s="201">
        <v>15864</v>
      </c>
      <c r="I31" s="205">
        <v>3.0917949717404016</v>
      </c>
      <c r="J31" s="201">
        <v>19665</v>
      </c>
      <c r="K31" s="205">
        <v>7.3569023569023573</v>
      </c>
      <c r="L31" s="201">
        <v>74553</v>
      </c>
      <c r="M31" s="205">
        <v>2.2010214926783185</v>
      </c>
      <c r="N31" s="201">
        <v>53095</v>
      </c>
      <c r="O31" s="205">
        <v>12.344803534061846</v>
      </c>
      <c r="P31" s="201">
        <v>3054</v>
      </c>
      <c r="Q31" s="205">
        <v>0.8966529653552554</v>
      </c>
      <c r="R31" s="201">
        <v>1933</v>
      </c>
      <c r="S31" s="205">
        <v>2.4655612244897958</v>
      </c>
      <c r="T31" s="201">
        <v>14064</v>
      </c>
      <c r="U31" s="205">
        <v>0.87998998873732948</v>
      </c>
      <c r="V31" s="201">
        <v>23519</v>
      </c>
      <c r="W31" s="205">
        <v>2.8730759833862693</v>
      </c>
      <c r="X31" s="201">
        <v>334</v>
      </c>
      <c r="Y31" s="205">
        <v>0.27557755775577558</v>
      </c>
      <c r="Z31" s="201">
        <v>27095</v>
      </c>
      <c r="AA31" s="205">
        <v>20.938948995363216</v>
      </c>
      <c r="AB31" s="201">
        <v>27997</v>
      </c>
      <c r="AC31" s="205">
        <v>2.2543683066269424</v>
      </c>
      <c r="AD31" s="201">
        <v>13427</v>
      </c>
      <c r="AE31" s="205">
        <v>2.2083881578947366</v>
      </c>
      <c r="AF31" s="201">
        <v>18016</v>
      </c>
      <c r="AG31" s="205">
        <v>6.1572112098427887</v>
      </c>
      <c r="AH31" s="201">
        <v>15833</v>
      </c>
      <c r="AI31" s="205">
        <v>5.8902529761904763</v>
      </c>
      <c r="AJ31" s="201">
        <v>18156</v>
      </c>
      <c r="AK31" s="205">
        <v>4.4918357248886691</v>
      </c>
      <c r="AL31" s="201">
        <v>21933</v>
      </c>
      <c r="AM31" s="205">
        <v>4.9078093533228913</v>
      </c>
      <c r="AN31" s="201">
        <v>11398</v>
      </c>
      <c r="AO31" s="205">
        <v>8.9396078431372548</v>
      </c>
      <c r="AP31" s="201">
        <v>11368</v>
      </c>
      <c r="AQ31" s="205">
        <v>2.1465256797583083</v>
      </c>
      <c r="AR31" s="201">
        <v>5991</v>
      </c>
      <c r="AS31" s="205">
        <v>0.94361316742794143</v>
      </c>
      <c r="AT31" s="201">
        <v>47507</v>
      </c>
      <c r="AU31" s="205">
        <v>4.7803380961964175</v>
      </c>
      <c r="AV31" s="206">
        <v>54006</v>
      </c>
      <c r="AW31" s="205">
        <v>10.97906078471234</v>
      </c>
      <c r="AX31" s="201">
        <v>10989</v>
      </c>
      <c r="AY31" s="205">
        <v>3.8625659050966608</v>
      </c>
      <c r="AZ31" s="204">
        <v>28653</v>
      </c>
      <c r="BA31" s="205">
        <v>5.1211796246648795</v>
      </c>
      <c r="BB31" s="201">
        <v>30151</v>
      </c>
      <c r="BC31" s="205">
        <v>33.426829268292686</v>
      </c>
      <c r="BD31" s="201">
        <v>12445</v>
      </c>
      <c r="BE31" s="205">
        <v>7.2735242548217416</v>
      </c>
      <c r="BF31" s="201">
        <v>6374</v>
      </c>
      <c r="BG31" s="205">
        <v>3.1901901901901901</v>
      </c>
      <c r="BH31" s="201">
        <v>6465</v>
      </c>
      <c r="BI31" s="205">
        <v>5.2305825242718447</v>
      </c>
      <c r="BJ31" s="201">
        <v>12314</v>
      </c>
      <c r="BK31" s="205">
        <v>1.46351319229855</v>
      </c>
      <c r="BL31" s="201">
        <v>16633</v>
      </c>
      <c r="BM31" s="205">
        <v>9.1440351841671248</v>
      </c>
      <c r="BN31" s="201">
        <v>31966</v>
      </c>
      <c r="BO31" s="205">
        <v>1.6845489038785835</v>
      </c>
      <c r="BP31" s="201">
        <v>14810</v>
      </c>
      <c r="BQ31" s="205">
        <v>1.8399801217542553</v>
      </c>
      <c r="BR31" s="201">
        <v>3702</v>
      </c>
      <c r="BS31" s="205">
        <v>5.7663551401869162</v>
      </c>
      <c r="BT31" s="201">
        <v>29936</v>
      </c>
      <c r="BU31" s="205">
        <v>2.6368360785695413</v>
      </c>
      <c r="BV31" s="201">
        <v>14211</v>
      </c>
      <c r="BW31" s="205">
        <v>4.1179368299043757</v>
      </c>
      <c r="BX31" s="201">
        <v>28443</v>
      </c>
      <c r="BY31" s="205">
        <v>8.3142356036246703</v>
      </c>
      <c r="BZ31" s="201">
        <v>52058</v>
      </c>
      <c r="CA31" s="205">
        <v>4.2389056265776404</v>
      </c>
      <c r="CB31" s="201">
        <v>1643</v>
      </c>
      <c r="CC31" s="205">
        <v>1.5677480916030535</v>
      </c>
      <c r="CD31" s="201">
        <v>14205</v>
      </c>
      <c r="CE31" s="205">
        <v>3.5406281156530408</v>
      </c>
      <c r="CF31" s="201">
        <v>14904</v>
      </c>
      <c r="CG31" s="205">
        <v>19.740397350993376</v>
      </c>
      <c r="CH31" s="201">
        <v>25329</v>
      </c>
      <c r="CI31" s="205">
        <v>4.4522763227280713</v>
      </c>
      <c r="CJ31" s="201">
        <v>63468</v>
      </c>
      <c r="CK31" s="205">
        <v>3.0437368118166122</v>
      </c>
      <c r="CL31" s="201">
        <v>22619</v>
      </c>
      <c r="CM31" s="205">
        <v>10.129422301836096</v>
      </c>
      <c r="CN31" s="201">
        <v>5614</v>
      </c>
      <c r="CO31" s="205">
        <v>9.2183908045977017</v>
      </c>
      <c r="CP31" s="201">
        <v>19770</v>
      </c>
      <c r="CQ31" s="205">
        <v>2.7927673400197768</v>
      </c>
      <c r="CR31" s="201">
        <v>29465</v>
      </c>
      <c r="CS31" s="205">
        <v>4.9991516796742452</v>
      </c>
      <c r="CT31" s="201">
        <v>16390</v>
      </c>
      <c r="CU31" s="205">
        <v>9.0652654867256643</v>
      </c>
      <c r="CV31" s="201">
        <v>62407</v>
      </c>
      <c r="CW31" s="205">
        <v>11.63441461595824</v>
      </c>
      <c r="CX31" s="201">
        <v>23056</v>
      </c>
      <c r="CY31" s="205">
        <v>46.672064777327932</v>
      </c>
    </row>
    <row r="32" spans="1:103">
      <c r="B32" s="204"/>
      <c r="C32" s="205"/>
      <c r="D32" s="201"/>
      <c r="E32" s="205"/>
      <c r="F32" s="201"/>
      <c r="G32" s="205"/>
      <c r="H32" s="201"/>
      <c r="I32" s="205"/>
      <c r="J32" s="201"/>
      <c r="K32" s="205"/>
      <c r="L32" s="201"/>
      <c r="M32" s="205"/>
      <c r="N32" s="201"/>
      <c r="O32" s="205"/>
      <c r="P32" s="201"/>
      <c r="Q32" s="205"/>
      <c r="R32" s="201"/>
      <c r="S32" s="205"/>
      <c r="T32" s="201"/>
      <c r="U32" s="205"/>
      <c r="V32" s="201"/>
      <c r="W32" s="205"/>
      <c r="X32" s="201"/>
      <c r="Y32" s="205"/>
      <c r="Z32" s="201"/>
      <c r="AA32" s="205"/>
      <c r="AB32" s="201"/>
      <c r="AC32" s="205"/>
      <c r="AD32" s="201"/>
      <c r="AE32" s="205"/>
      <c r="AF32" s="201"/>
      <c r="AG32" s="205"/>
      <c r="AH32" s="201"/>
      <c r="AI32" s="205"/>
      <c r="AJ32" s="201"/>
      <c r="AK32" s="205"/>
      <c r="AL32" s="201"/>
      <c r="AM32" s="205"/>
      <c r="AN32" s="201"/>
      <c r="AO32" s="205"/>
      <c r="AP32" s="201"/>
      <c r="AQ32" s="205"/>
      <c r="AR32" s="201"/>
      <c r="AS32" s="205"/>
      <c r="AT32" s="201"/>
      <c r="AU32" s="205"/>
      <c r="AV32" s="206"/>
      <c r="AW32" s="205"/>
      <c r="AX32" s="201"/>
      <c r="AY32" s="205"/>
      <c r="AZ32" s="204"/>
      <c r="BA32" s="205"/>
      <c r="BB32" s="201"/>
      <c r="BC32" s="205"/>
      <c r="BD32" s="201"/>
      <c r="BE32" s="205"/>
      <c r="BF32" s="201"/>
      <c r="BG32" s="205"/>
      <c r="BH32" s="201"/>
      <c r="BI32" s="205"/>
      <c r="BJ32" s="201"/>
      <c r="BK32" s="205"/>
      <c r="BL32" s="201"/>
      <c r="BM32" s="205"/>
      <c r="BN32" s="201"/>
      <c r="BO32" s="205"/>
      <c r="BP32" s="201"/>
      <c r="BQ32" s="205"/>
      <c r="BR32" s="201"/>
      <c r="BS32" s="205"/>
      <c r="BT32" s="201"/>
      <c r="BU32" s="205"/>
      <c r="BV32" s="201"/>
      <c r="BW32" s="205"/>
      <c r="BX32" s="201"/>
      <c r="BY32" s="205"/>
      <c r="BZ32" s="201"/>
      <c r="CA32" s="205"/>
      <c r="CB32" s="201"/>
      <c r="CC32" s="205"/>
      <c r="CD32" s="201"/>
      <c r="CE32" s="205"/>
      <c r="CF32" s="201"/>
      <c r="CG32" s="205"/>
      <c r="CH32" s="201"/>
      <c r="CI32" s="205"/>
      <c r="CJ32" s="201"/>
      <c r="CK32" s="205"/>
      <c r="CL32" s="201"/>
      <c r="CM32" s="205"/>
      <c r="CN32" s="201"/>
      <c r="CO32" s="205"/>
      <c r="CP32" s="201"/>
      <c r="CQ32" s="205"/>
      <c r="CR32" s="201"/>
      <c r="CS32" s="205"/>
      <c r="CT32" s="201"/>
      <c r="CU32" s="205"/>
      <c r="CV32" s="201"/>
      <c r="CW32" s="205"/>
      <c r="CX32" s="201"/>
      <c r="CY32" s="205"/>
    </row>
    <row r="33" spans="1:103">
      <c r="A33" s="5" t="s">
        <v>304</v>
      </c>
      <c r="B33" s="204">
        <v>15099383</v>
      </c>
      <c r="C33" s="205">
        <v>53.763158269538899</v>
      </c>
      <c r="D33" s="201">
        <v>191195</v>
      </c>
      <c r="E33" s="205">
        <v>42.994153361816956</v>
      </c>
      <c r="F33" s="201">
        <v>35568</v>
      </c>
      <c r="G33" s="205">
        <v>56.727272727272727</v>
      </c>
      <c r="H33" s="201">
        <v>152555</v>
      </c>
      <c r="I33" s="205">
        <v>29.732021048528551</v>
      </c>
      <c r="J33" s="201">
        <v>117647</v>
      </c>
      <c r="K33" s="205">
        <v>44.013093901982792</v>
      </c>
      <c r="L33" s="201">
        <v>1763623</v>
      </c>
      <c r="M33" s="205">
        <v>52.067282711384031</v>
      </c>
      <c r="N33" s="201">
        <v>174589</v>
      </c>
      <c r="O33" s="205">
        <v>40.592652871425251</v>
      </c>
      <c r="P33" s="201">
        <v>232599</v>
      </c>
      <c r="Q33" s="205">
        <v>68.290957134468584</v>
      </c>
      <c r="R33" s="201">
        <v>32744</v>
      </c>
      <c r="S33" s="205">
        <v>41.765306122448976</v>
      </c>
      <c r="T33" s="201">
        <v>927038</v>
      </c>
      <c r="U33" s="205">
        <v>58.005130772118633</v>
      </c>
      <c r="V33" s="201">
        <v>235488</v>
      </c>
      <c r="W33" s="205">
        <v>28.767163449792328</v>
      </c>
      <c r="X33" s="201">
        <v>76661</v>
      </c>
      <c r="Y33" s="205">
        <v>63.2516501650165</v>
      </c>
      <c r="Z33" s="201">
        <v>108365</v>
      </c>
      <c r="AA33" s="205">
        <v>83.744204018547137</v>
      </c>
      <c r="AB33" s="201">
        <v>1020338</v>
      </c>
      <c r="AC33" s="205">
        <v>82.159433126660758</v>
      </c>
      <c r="AD33" s="201">
        <v>159782</v>
      </c>
      <c r="AE33" s="205">
        <v>26.279934210526317</v>
      </c>
      <c r="AF33" s="201">
        <v>335732</v>
      </c>
      <c r="AG33" s="205">
        <v>114.74094326725906</v>
      </c>
      <c r="AH33" s="201">
        <v>143620</v>
      </c>
      <c r="AI33" s="205">
        <v>53.430059523809526</v>
      </c>
      <c r="AJ33" s="201">
        <v>191534</v>
      </c>
      <c r="AK33" s="205">
        <v>47.385947550717468</v>
      </c>
      <c r="AL33" s="201">
        <v>110023</v>
      </c>
      <c r="AM33" s="205">
        <v>24.61915417319311</v>
      </c>
      <c r="AN33" s="201">
        <v>68389</v>
      </c>
      <c r="AO33" s="205">
        <v>53.638431372549022</v>
      </c>
      <c r="AP33" s="201">
        <v>179014</v>
      </c>
      <c r="AQ33" s="205">
        <v>33.801737160120844</v>
      </c>
      <c r="AR33" s="201">
        <v>227704</v>
      </c>
      <c r="AS33" s="205">
        <v>35.864545597731926</v>
      </c>
      <c r="AT33" s="201">
        <v>816160</v>
      </c>
      <c r="AU33" s="205">
        <v>82.125176091768964</v>
      </c>
      <c r="AV33" s="206">
        <v>642467</v>
      </c>
      <c r="AW33" s="205">
        <v>130.60927017686521</v>
      </c>
      <c r="AX33" s="201">
        <v>112602</v>
      </c>
      <c r="AY33" s="205">
        <v>39.578910369068538</v>
      </c>
      <c r="AZ33" s="204">
        <v>240552</v>
      </c>
      <c r="BA33" s="205">
        <v>42.9941018766756</v>
      </c>
      <c r="BB33" s="201">
        <v>55065</v>
      </c>
      <c r="BC33" s="205">
        <v>61.047671840354766</v>
      </c>
      <c r="BD33" s="201">
        <v>84390</v>
      </c>
      <c r="BE33" s="205">
        <v>49.322033898305087</v>
      </c>
      <c r="BF33" s="201">
        <v>113713</v>
      </c>
      <c r="BG33" s="205">
        <v>56.913413413413416</v>
      </c>
      <c r="BH33" s="201">
        <v>64702</v>
      </c>
      <c r="BI33" s="205">
        <v>52.347896440129453</v>
      </c>
      <c r="BJ33" s="201">
        <v>352992</v>
      </c>
      <c r="BK33" s="205">
        <v>41.952935583551223</v>
      </c>
      <c r="BL33" s="201">
        <v>142405</v>
      </c>
      <c r="BM33" s="205">
        <v>78.287520615722926</v>
      </c>
      <c r="BN33" s="201">
        <v>632632</v>
      </c>
      <c r="BO33" s="205">
        <v>33.338532883642493</v>
      </c>
      <c r="BP33" s="201">
        <v>392182</v>
      </c>
      <c r="BQ33" s="205">
        <v>48.724313579326626</v>
      </c>
      <c r="BR33" s="201">
        <v>43626</v>
      </c>
      <c r="BS33" s="205">
        <v>67.953271028037378</v>
      </c>
      <c r="BT33" s="201">
        <v>607600</v>
      </c>
      <c r="BU33" s="205">
        <v>53.518893684488681</v>
      </c>
      <c r="BV33" s="201">
        <v>633002</v>
      </c>
      <c r="BW33" s="205">
        <v>183.42567371776298</v>
      </c>
      <c r="BX33" s="201">
        <v>366177</v>
      </c>
      <c r="BY33" s="205">
        <v>107.03800058462438</v>
      </c>
      <c r="BZ33" s="201">
        <v>791409</v>
      </c>
      <c r="CA33" s="205">
        <v>64.441739272046249</v>
      </c>
      <c r="CB33" s="201">
        <v>51450</v>
      </c>
      <c r="CC33" s="205">
        <v>49.093511450381676</v>
      </c>
      <c r="CD33" s="201">
        <v>107953</v>
      </c>
      <c r="CE33" s="205">
        <v>26.90752741774676</v>
      </c>
      <c r="CF33" s="201">
        <v>39315</v>
      </c>
      <c r="CG33" s="205">
        <v>52.072847682119203</v>
      </c>
      <c r="CH33" s="201">
        <v>235560</v>
      </c>
      <c r="CI33" s="205">
        <v>41.406222534716122</v>
      </c>
      <c r="CJ33" s="201">
        <v>925337</v>
      </c>
      <c r="CK33" s="205">
        <v>44.376414732399773</v>
      </c>
      <c r="CL33" s="201">
        <v>80038</v>
      </c>
      <c r="CM33" s="205">
        <v>35.843260188087775</v>
      </c>
      <c r="CN33" s="201">
        <v>35318</v>
      </c>
      <c r="CO33" s="205">
        <v>57.993431855500823</v>
      </c>
      <c r="CP33" s="201">
        <v>309723</v>
      </c>
      <c r="CQ33" s="205">
        <v>43.752366153411501</v>
      </c>
      <c r="CR33" s="201">
        <v>295288</v>
      </c>
      <c r="CS33" s="205">
        <v>50.099762470308789</v>
      </c>
      <c r="CT33" s="201">
        <v>87740</v>
      </c>
      <c r="CU33" s="205">
        <v>48.528761061946902</v>
      </c>
      <c r="CV33" s="201">
        <v>303691</v>
      </c>
      <c r="CW33" s="205">
        <v>56.616517524235647</v>
      </c>
      <c r="CX33" s="201">
        <v>52086</v>
      </c>
      <c r="CY33" s="205">
        <v>105.43724696356276</v>
      </c>
    </row>
    <row r="34" spans="1:103">
      <c r="A34" s="5" t="s">
        <v>209</v>
      </c>
      <c r="B34" s="204">
        <v>1345802</v>
      </c>
      <c r="C34" s="205">
        <v>4.7918889086701082</v>
      </c>
      <c r="D34" s="201">
        <v>15824</v>
      </c>
      <c r="E34" s="205">
        <v>3.5583539464807736</v>
      </c>
      <c r="F34" s="201">
        <v>0</v>
      </c>
      <c r="G34" s="205">
        <v>0</v>
      </c>
      <c r="H34" s="201">
        <v>14958</v>
      </c>
      <c r="I34" s="205">
        <v>2.9152212044435784</v>
      </c>
      <c r="J34" s="201">
        <v>15501</v>
      </c>
      <c r="K34" s="205">
        <v>5.7991021324354657</v>
      </c>
      <c r="L34" s="201">
        <v>153359</v>
      </c>
      <c r="M34" s="205">
        <v>4.5276039206424183</v>
      </c>
      <c r="N34" s="201">
        <v>15541</v>
      </c>
      <c r="O34" s="205">
        <v>3.6133457335503372</v>
      </c>
      <c r="P34" s="201">
        <v>29009</v>
      </c>
      <c r="Q34" s="205">
        <v>8.5170287727539638</v>
      </c>
      <c r="R34" s="201">
        <v>440</v>
      </c>
      <c r="S34" s="205">
        <v>0.56122448979591832</v>
      </c>
      <c r="T34" s="201">
        <v>112706</v>
      </c>
      <c r="U34" s="205">
        <v>7.0520585658866226</v>
      </c>
      <c r="V34" s="201">
        <v>33277</v>
      </c>
      <c r="W34" s="205">
        <v>4.0651111654043488</v>
      </c>
      <c r="X34" s="201">
        <v>544</v>
      </c>
      <c r="Y34" s="205">
        <v>0.44884488448844884</v>
      </c>
      <c r="Z34" s="201">
        <v>6626</v>
      </c>
      <c r="AA34" s="205">
        <v>5.1205564142194744</v>
      </c>
      <c r="AB34" s="201">
        <v>66842</v>
      </c>
      <c r="AC34" s="205">
        <v>5.3822368950801192</v>
      </c>
      <c r="AD34" s="201">
        <v>0</v>
      </c>
      <c r="AE34" s="205">
        <v>0</v>
      </c>
      <c r="AF34" s="201">
        <v>14275</v>
      </c>
      <c r="AG34" s="205">
        <v>4.8786739576213263</v>
      </c>
      <c r="AH34" s="201">
        <v>13335</v>
      </c>
      <c r="AI34" s="205">
        <v>4.9609375</v>
      </c>
      <c r="AJ34" s="201">
        <v>10796</v>
      </c>
      <c r="AK34" s="205">
        <v>2.6709549727857498</v>
      </c>
      <c r="AL34" s="201">
        <v>7594</v>
      </c>
      <c r="AM34" s="205">
        <v>1.699261579771761</v>
      </c>
      <c r="AN34" s="201">
        <v>10074</v>
      </c>
      <c r="AO34" s="205">
        <v>7.9011764705882355</v>
      </c>
      <c r="AP34" s="201">
        <v>17540</v>
      </c>
      <c r="AQ34" s="205">
        <v>3.3119335347432024</v>
      </c>
      <c r="AR34" s="201">
        <v>60233</v>
      </c>
      <c r="AS34" s="205">
        <v>9.4870058276893996</v>
      </c>
      <c r="AT34" s="201">
        <v>46876</v>
      </c>
      <c r="AU34" s="205">
        <v>4.7168444355001009</v>
      </c>
      <c r="AV34" s="206">
        <v>31008</v>
      </c>
      <c r="AW34" s="205">
        <v>6.3037202683472247</v>
      </c>
      <c r="AX34" s="201">
        <v>22446</v>
      </c>
      <c r="AY34" s="205">
        <v>7.8896309314586999</v>
      </c>
      <c r="AZ34" s="204">
        <v>17694</v>
      </c>
      <c r="BA34" s="205">
        <v>3.162466487935657</v>
      </c>
      <c r="BB34" s="201">
        <v>3959</v>
      </c>
      <c r="BC34" s="205">
        <v>4.3891352549889131</v>
      </c>
      <c r="BD34" s="201">
        <v>8440</v>
      </c>
      <c r="BE34" s="205">
        <v>4.9327878433664525</v>
      </c>
      <c r="BF34" s="201">
        <v>12220</v>
      </c>
      <c r="BG34" s="205">
        <v>6.1161161161161157</v>
      </c>
      <c r="BH34" s="201">
        <v>8611</v>
      </c>
      <c r="BI34" s="205">
        <v>6.9668284789644011</v>
      </c>
      <c r="BJ34" s="201">
        <v>30644</v>
      </c>
      <c r="BK34" s="205">
        <v>3.6420251961017351</v>
      </c>
      <c r="BL34" s="201">
        <v>9178</v>
      </c>
      <c r="BM34" s="205">
        <v>5.0456294667399666</v>
      </c>
      <c r="BN34" s="201">
        <v>77400</v>
      </c>
      <c r="BO34" s="205">
        <v>4.0788364249578413</v>
      </c>
      <c r="BP34" s="201">
        <v>59540</v>
      </c>
      <c r="BQ34" s="205">
        <v>7.3971921977885451</v>
      </c>
      <c r="BR34" s="201">
        <v>3618</v>
      </c>
      <c r="BS34" s="205">
        <v>5.6355140186915884</v>
      </c>
      <c r="BT34" s="201">
        <v>38615</v>
      </c>
      <c r="BU34" s="205">
        <v>3.4013036201884965</v>
      </c>
      <c r="BV34" s="201">
        <v>12007</v>
      </c>
      <c r="BW34" s="205">
        <v>3.4792813677195018</v>
      </c>
      <c r="BX34" s="201">
        <v>20323</v>
      </c>
      <c r="BY34" s="205">
        <v>5.9406606255480856</v>
      </c>
      <c r="BZ34" s="201">
        <v>56644</v>
      </c>
      <c r="CA34" s="205">
        <v>4.6123279863203326</v>
      </c>
      <c r="CB34" s="201">
        <v>388</v>
      </c>
      <c r="CC34" s="205">
        <v>0.37022900763358779</v>
      </c>
      <c r="CD34" s="201">
        <v>15624</v>
      </c>
      <c r="CE34" s="205">
        <v>3.8943170488534395</v>
      </c>
      <c r="CF34" s="201">
        <v>2008</v>
      </c>
      <c r="CG34" s="205">
        <v>2.6596026490066227</v>
      </c>
      <c r="CH34" s="201">
        <v>38675</v>
      </c>
      <c r="CI34" s="205">
        <v>6.7982070662682368</v>
      </c>
      <c r="CJ34" s="201">
        <v>117896</v>
      </c>
      <c r="CK34" s="205">
        <v>5.6539420679071553</v>
      </c>
      <c r="CL34" s="201">
        <v>8063</v>
      </c>
      <c r="CM34" s="205">
        <v>3.6108374384236455</v>
      </c>
      <c r="CN34" s="201">
        <v>3965</v>
      </c>
      <c r="CO34" s="205">
        <v>6.5106732348111658</v>
      </c>
      <c r="CP34" s="201">
        <v>29681</v>
      </c>
      <c r="CQ34" s="205">
        <v>4.1928238451758721</v>
      </c>
      <c r="CR34" s="201">
        <v>28974</v>
      </c>
      <c r="CS34" s="205">
        <v>4.9158466236851037</v>
      </c>
      <c r="CT34" s="201">
        <v>4462</v>
      </c>
      <c r="CU34" s="205">
        <v>2.4679203539823007</v>
      </c>
      <c r="CV34" s="201">
        <v>35616</v>
      </c>
      <c r="CW34" s="205">
        <v>6.6398210290827739</v>
      </c>
      <c r="CX34" s="201">
        <v>2753</v>
      </c>
      <c r="CY34" s="205">
        <v>5.5728744939271255</v>
      </c>
    </row>
    <row r="35" spans="1:103">
      <c r="A35" s="5" t="s">
        <v>210</v>
      </c>
      <c r="B35" s="201">
        <v>378962</v>
      </c>
      <c r="C35" s="205">
        <v>1.3493395050738828</v>
      </c>
      <c r="D35" s="201">
        <v>9250</v>
      </c>
      <c r="E35" s="205">
        <v>2.0800539689678437</v>
      </c>
      <c r="F35" s="201">
        <v>317</v>
      </c>
      <c r="G35" s="205">
        <v>0.50558213716108458</v>
      </c>
      <c r="H35" s="201">
        <v>0</v>
      </c>
      <c r="I35" s="205">
        <v>0</v>
      </c>
      <c r="J35" s="201">
        <v>10806</v>
      </c>
      <c r="K35" s="205">
        <v>4.042648709315376</v>
      </c>
      <c r="L35" s="201">
        <v>72231</v>
      </c>
      <c r="M35" s="205">
        <v>2.1324692961738307</v>
      </c>
      <c r="N35" s="201">
        <v>0</v>
      </c>
      <c r="O35" s="205">
        <v>0</v>
      </c>
      <c r="P35" s="201">
        <v>1184</v>
      </c>
      <c r="Q35" s="205">
        <v>0.3476218438050499</v>
      </c>
      <c r="R35" s="201">
        <v>4415</v>
      </c>
      <c r="S35" s="205">
        <v>5.6313775510204085</v>
      </c>
      <c r="T35" s="201">
        <v>28445</v>
      </c>
      <c r="U35" s="205">
        <v>1.7798147916405958</v>
      </c>
      <c r="V35" s="201">
        <v>0</v>
      </c>
      <c r="W35" s="205">
        <v>0</v>
      </c>
      <c r="X35" s="201">
        <v>8621</v>
      </c>
      <c r="Y35" s="205">
        <v>7.1130363036303628</v>
      </c>
      <c r="Z35" s="201">
        <v>28757</v>
      </c>
      <c r="AA35" s="205">
        <v>22.223338485316848</v>
      </c>
      <c r="AB35" s="201">
        <v>0</v>
      </c>
      <c r="AC35" s="205">
        <v>0</v>
      </c>
      <c r="AD35" s="201">
        <v>0</v>
      </c>
      <c r="AE35" s="205">
        <v>0</v>
      </c>
      <c r="AF35" s="201">
        <v>5555</v>
      </c>
      <c r="AG35" s="205">
        <v>1.8984962406015038</v>
      </c>
      <c r="AH35" s="201">
        <v>3413</v>
      </c>
      <c r="AI35" s="205">
        <v>1.2697172619047619</v>
      </c>
      <c r="AJ35" s="201">
        <v>6902</v>
      </c>
      <c r="AK35" s="205">
        <v>1.7075705096486888</v>
      </c>
      <c r="AL35" s="201">
        <v>3671</v>
      </c>
      <c r="AM35" s="205">
        <v>0.82143656298948309</v>
      </c>
      <c r="AN35" s="201">
        <v>0</v>
      </c>
      <c r="AO35" s="205">
        <v>0</v>
      </c>
      <c r="AP35" s="201">
        <v>0</v>
      </c>
      <c r="AQ35" s="205">
        <v>0</v>
      </c>
      <c r="AR35" s="201">
        <v>0</v>
      </c>
      <c r="AS35" s="205">
        <v>0</v>
      </c>
      <c r="AT35" s="201">
        <v>15932</v>
      </c>
      <c r="AU35" s="205">
        <v>1.6031394646810224</v>
      </c>
      <c r="AV35" s="206">
        <v>0</v>
      </c>
      <c r="AW35" s="205">
        <v>0</v>
      </c>
      <c r="AX35" s="201">
        <v>7409</v>
      </c>
      <c r="AY35" s="205">
        <v>2.6042179261862919</v>
      </c>
      <c r="AZ35" s="201">
        <v>21432</v>
      </c>
      <c r="BA35" s="205">
        <v>3.8305630026809649</v>
      </c>
      <c r="BB35" s="201">
        <v>11</v>
      </c>
      <c r="BC35" s="205">
        <v>1.2195121951219513E-2</v>
      </c>
      <c r="BD35" s="201">
        <v>0</v>
      </c>
      <c r="BE35" s="205">
        <v>0</v>
      </c>
      <c r="BF35" s="201">
        <v>0</v>
      </c>
      <c r="BG35" s="205">
        <v>0</v>
      </c>
      <c r="BH35" s="201">
        <v>4883</v>
      </c>
      <c r="BI35" s="205">
        <v>3.9506472491909386</v>
      </c>
      <c r="BJ35" s="201">
        <v>1799</v>
      </c>
      <c r="BK35" s="205">
        <v>0.21381031613976706</v>
      </c>
      <c r="BL35" s="201">
        <v>64</v>
      </c>
      <c r="BM35" s="205">
        <v>3.5184167124793844E-2</v>
      </c>
      <c r="BN35" s="201">
        <v>32591</v>
      </c>
      <c r="BO35" s="205">
        <v>1.7174852445193929</v>
      </c>
      <c r="BP35" s="201">
        <v>0</v>
      </c>
      <c r="BQ35" s="205">
        <v>0</v>
      </c>
      <c r="BR35" s="201">
        <v>4</v>
      </c>
      <c r="BS35" s="205">
        <v>6.2305295950155761E-3</v>
      </c>
      <c r="BT35" s="201">
        <v>1808</v>
      </c>
      <c r="BU35" s="205">
        <v>0.1592530608649696</v>
      </c>
      <c r="BV35" s="201">
        <v>4</v>
      </c>
      <c r="BW35" s="205">
        <v>1.1590843233845263E-3</v>
      </c>
      <c r="BX35" s="201">
        <v>6664</v>
      </c>
      <c r="BY35" s="205">
        <v>1.9479684302835427</v>
      </c>
      <c r="BZ35" s="201">
        <v>46217</v>
      </c>
      <c r="CA35" s="205">
        <v>3.7632928914583501</v>
      </c>
      <c r="CB35" s="201">
        <v>0</v>
      </c>
      <c r="CC35" s="205">
        <v>0</v>
      </c>
      <c r="CD35" s="201">
        <v>0</v>
      </c>
      <c r="CE35" s="205">
        <v>0</v>
      </c>
      <c r="CF35" s="201">
        <v>0</v>
      </c>
      <c r="CG35" s="205">
        <v>0</v>
      </c>
      <c r="CH35" s="201">
        <v>6039</v>
      </c>
      <c r="CI35" s="205">
        <v>1.0615222358938301</v>
      </c>
      <c r="CJ35" s="201">
        <v>16861</v>
      </c>
      <c r="CK35" s="205">
        <v>0.80860349127182041</v>
      </c>
      <c r="CL35" s="201">
        <v>0</v>
      </c>
      <c r="CM35" s="205">
        <v>0</v>
      </c>
      <c r="CN35" s="201">
        <v>0</v>
      </c>
      <c r="CO35" s="205">
        <v>0</v>
      </c>
      <c r="CP35" s="201">
        <v>0</v>
      </c>
      <c r="CQ35" s="205">
        <v>0</v>
      </c>
      <c r="CR35" s="201">
        <v>14721</v>
      </c>
      <c r="CS35" s="205">
        <v>2.4976247030878862</v>
      </c>
      <c r="CT35" s="201">
        <v>18956</v>
      </c>
      <c r="CU35" s="205">
        <v>10.484513274336283</v>
      </c>
      <c r="CV35" s="201">
        <v>0</v>
      </c>
      <c r="CW35" s="205">
        <v>0</v>
      </c>
      <c r="CX35" s="201">
        <v>0</v>
      </c>
      <c r="CY35" s="205">
        <v>0</v>
      </c>
    </row>
    <row r="36" spans="1:103">
      <c r="A36" s="5" t="s">
        <v>211</v>
      </c>
      <c r="B36" s="204">
        <v>7192988</v>
      </c>
      <c r="C36" s="205">
        <v>25.611493679900303</v>
      </c>
      <c r="D36" s="201">
        <v>129486</v>
      </c>
      <c r="E36" s="205">
        <v>29.11760737575894</v>
      </c>
      <c r="F36" s="201">
        <v>33704</v>
      </c>
      <c r="G36" s="205">
        <v>53.754385964912281</v>
      </c>
      <c r="H36" s="201">
        <v>57910</v>
      </c>
      <c r="I36" s="205">
        <v>11.286298967062951</v>
      </c>
      <c r="J36" s="201">
        <v>77322</v>
      </c>
      <c r="K36" s="205">
        <v>28.927048260381593</v>
      </c>
      <c r="L36" s="201">
        <v>1538293</v>
      </c>
      <c r="M36" s="205">
        <v>45.414885451110059</v>
      </c>
      <c r="N36" s="201">
        <v>45183</v>
      </c>
      <c r="O36" s="205">
        <v>10.505231341548477</v>
      </c>
      <c r="P36" s="201">
        <v>75188</v>
      </c>
      <c r="Q36" s="205">
        <v>22.075161479741631</v>
      </c>
      <c r="R36" s="201">
        <v>180462</v>
      </c>
      <c r="S36" s="205">
        <v>230.18112244897958</v>
      </c>
      <c r="T36" s="201">
        <v>253371</v>
      </c>
      <c r="U36" s="205">
        <v>15.853522713052184</v>
      </c>
      <c r="V36" s="201">
        <v>64193</v>
      </c>
      <c r="W36" s="205">
        <v>7.8418030784265822</v>
      </c>
      <c r="X36" s="201">
        <v>20913</v>
      </c>
      <c r="Y36" s="205">
        <v>17.254950495049506</v>
      </c>
      <c r="Z36" s="201">
        <v>40774</v>
      </c>
      <c r="AA36" s="205">
        <v>31.510046367851622</v>
      </c>
      <c r="AB36" s="201">
        <v>300591</v>
      </c>
      <c r="AC36" s="205">
        <v>24.204122715194462</v>
      </c>
      <c r="AD36" s="201">
        <v>52805</v>
      </c>
      <c r="AE36" s="205">
        <v>8.6850328947368425</v>
      </c>
      <c r="AF36" s="201">
        <v>70379</v>
      </c>
      <c r="AG36" s="205">
        <v>24.052973342447025</v>
      </c>
      <c r="AH36" s="201">
        <v>28857</v>
      </c>
      <c r="AI36" s="205">
        <v>10.735491071428571</v>
      </c>
      <c r="AJ36" s="201">
        <v>107345</v>
      </c>
      <c r="AK36" s="205">
        <v>26.557397328055419</v>
      </c>
      <c r="AL36" s="201">
        <v>73354</v>
      </c>
      <c r="AM36" s="205">
        <v>16.413962855224881</v>
      </c>
      <c r="AN36" s="201">
        <v>35893</v>
      </c>
      <c r="AO36" s="205">
        <v>28.151372549019609</v>
      </c>
      <c r="AP36" s="201">
        <v>155360</v>
      </c>
      <c r="AQ36" s="205">
        <v>29.335347432024168</v>
      </c>
      <c r="AR36" s="201">
        <v>75221</v>
      </c>
      <c r="AS36" s="205">
        <v>11.847692550007876</v>
      </c>
      <c r="AT36" s="201">
        <v>212752</v>
      </c>
      <c r="AU36" s="205">
        <v>21.40792916079694</v>
      </c>
      <c r="AV36" s="206">
        <v>224008</v>
      </c>
      <c r="AW36" s="205">
        <v>45.539337263671477</v>
      </c>
      <c r="AX36" s="201">
        <v>53311</v>
      </c>
      <c r="AY36" s="205">
        <v>18.738488576449914</v>
      </c>
      <c r="AZ36" s="204">
        <v>154278</v>
      </c>
      <c r="BA36" s="205">
        <v>27.574262734584451</v>
      </c>
      <c r="BB36" s="201">
        <v>25156</v>
      </c>
      <c r="BC36" s="205">
        <v>27.889135254988915</v>
      </c>
      <c r="BD36" s="201">
        <v>59327</v>
      </c>
      <c r="BE36" s="205">
        <v>34.673874926943306</v>
      </c>
      <c r="BF36" s="201">
        <v>112789</v>
      </c>
      <c r="BG36" s="205">
        <v>56.450950950950954</v>
      </c>
      <c r="BH36" s="201">
        <v>49089</v>
      </c>
      <c r="BI36" s="205">
        <v>39.716019417475728</v>
      </c>
      <c r="BJ36" s="201">
        <v>176183</v>
      </c>
      <c r="BK36" s="205">
        <v>20.939267886855241</v>
      </c>
      <c r="BL36" s="201">
        <v>29597</v>
      </c>
      <c r="BM36" s="205">
        <v>16.271028037383179</v>
      </c>
      <c r="BN36" s="201">
        <v>106116</v>
      </c>
      <c r="BO36" s="205">
        <v>5.5921163575042154</v>
      </c>
      <c r="BP36" s="201">
        <v>109318</v>
      </c>
      <c r="BQ36" s="205">
        <v>13.581562927071685</v>
      </c>
      <c r="BR36" s="201">
        <v>35741</v>
      </c>
      <c r="BS36" s="205">
        <v>55.671339563862929</v>
      </c>
      <c r="BT36" s="201">
        <v>497881</v>
      </c>
      <c r="BU36" s="205">
        <v>43.854575883026513</v>
      </c>
      <c r="BV36" s="201">
        <v>115391</v>
      </c>
      <c r="BW36" s="205">
        <v>33.436974789915965</v>
      </c>
      <c r="BX36" s="201">
        <v>168664</v>
      </c>
      <c r="BY36" s="205">
        <v>49.302543116047936</v>
      </c>
      <c r="BZ36" s="201">
        <v>309110</v>
      </c>
      <c r="CA36" s="205">
        <v>25.169774448334827</v>
      </c>
      <c r="CB36" s="201">
        <v>22879</v>
      </c>
      <c r="CC36" s="205">
        <v>21.831106870229007</v>
      </c>
      <c r="CD36" s="201">
        <v>110592</v>
      </c>
      <c r="CE36" s="205">
        <v>27.565304087736788</v>
      </c>
      <c r="CF36" s="201">
        <v>52787</v>
      </c>
      <c r="CG36" s="205">
        <v>69.916556291390734</v>
      </c>
      <c r="CH36" s="201">
        <v>93671</v>
      </c>
      <c r="CI36" s="205">
        <v>16.465283881174194</v>
      </c>
      <c r="CJ36" s="201">
        <v>525530</v>
      </c>
      <c r="CK36" s="205">
        <v>25.202858239017839</v>
      </c>
      <c r="CL36" s="201">
        <v>22448</v>
      </c>
      <c r="CM36" s="205">
        <v>10.052843708016121</v>
      </c>
      <c r="CN36" s="201">
        <v>18793</v>
      </c>
      <c r="CO36" s="205">
        <v>30.858784893267654</v>
      </c>
      <c r="CP36" s="201">
        <v>112362</v>
      </c>
      <c r="CQ36" s="205">
        <v>15.872580873004662</v>
      </c>
      <c r="CR36" s="201">
        <v>183445</v>
      </c>
      <c r="CS36" s="205">
        <v>31.124024431625383</v>
      </c>
      <c r="CT36" s="201">
        <v>30018</v>
      </c>
      <c r="CU36" s="205">
        <v>16.602876106194689</v>
      </c>
      <c r="CV36" s="201">
        <v>161381</v>
      </c>
      <c r="CW36" s="205">
        <v>30.085943325876212</v>
      </c>
      <c r="CX36" s="201">
        <v>3767</v>
      </c>
      <c r="CY36" s="205">
        <v>7.6255060728744937</v>
      </c>
    </row>
    <row r="37" spans="1:103">
      <c r="A37" s="5" t="s">
        <v>220</v>
      </c>
      <c r="B37" s="204">
        <v>498973</v>
      </c>
      <c r="C37" s="205">
        <v>1.7766530176250668</v>
      </c>
      <c r="D37" s="201">
        <v>58</v>
      </c>
      <c r="E37" s="205">
        <v>1.3042500562176748E-2</v>
      </c>
      <c r="F37" s="201">
        <v>126</v>
      </c>
      <c r="G37" s="205">
        <v>0.20095693779904306</v>
      </c>
      <c r="H37" s="201">
        <v>10097</v>
      </c>
      <c r="I37" s="205">
        <v>1.9678425258234262</v>
      </c>
      <c r="J37" s="201">
        <v>5638</v>
      </c>
      <c r="K37" s="205">
        <v>2.1092405536849981</v>
      </c>
      <c r="L37" s="201">
        <v>12035</v>
      </c>
      <c r="M37" s="205">
        <v>0.3553082191780822</v>
      </c>
      <c r="N37" s="201">
        <v>467</v>
      </c>
      <c r="O37" s="205">
        <v>0.10857940013950244</v>
      </c>
      <c r="P37" s="201">
        <v>4685</v>
      </c>
      <c r="Q37" s="205">
        <v>1.3755137991779214</v>
      </c>
      <c r="R37" s="201">
        <v>15045</v>
      </c>
      <c r="S37" s="205">
        <v>19.190051020408163</v>
      </c>
      <c r="T37" s="201">
        <v>9829</v>
      </c>
      <c r="U37" s="205">
        <v>0.6150043799274183</v>
      </c>
      <c r="V37" s="201">
        <v>68833</v>
      </c>
      <c r="W37" s="205">
        <v>8.4086244808209134</v>
      </c>
      <c r="X37" s="201">
        <v>1056</v>
      </c>
      <c r="Y37" s="205">
        <v>0.87128712871287128</v>
      </c>
      <c r="Z37" s="201">
        <v>2226</v>
      </c>
      <c r="AA37" s="205">
        <v>1.7202472952086554</v>
      </c>
      <c r="AB37" s="201">
        <v>4607</v>
      </c>
      <c r="AC37" s="205">
        <v>0.37096384572026736</v>
      </c>
      <c r="AD37" s="201">
        <v>1324</v>
      </c>
      <c r="AE37" s="205">
        <v>0.21776315789473685</v>
      </c>
      <c r="AF37" s="201">
        <v>1934</v>
      </c>
      <c r="AG37" s="205">
        <v>0.66097060833902943</v>
      </c>
      <c r="AH37" s="201">
        <v>2279</v>
      </c>
      <c r="AI37" s="205">
        <v>0.84784226190476186</v>
      </c>
      <c r="AJ37" s="201">
        <v>2801</v>
      </c>
      <c r="AK37" s="205">
        <v>0.69297377535873328</v>
      </c>
      <c r="AL37" s="201">
        <v>0</v>
      </c>
      <c r="AM37" s="205">
        <v>0</v>
      </c>
      <c r="AN37" s="201">
        <v>1561</v>
      </c>
      <c r="AO37" s="205">
        <v>1.2243137254901961</v>
      </c>
      <c r="AP37" s="201">
        <v>2064</v>
      </c>
      <c r="AQ37" s="205">
        <v>0.38972809667673713</v>
      </c>
      <c r="AR37" s="201">
        <v>56829</v>
      </c>
      <c r="AS37" s="205">
        <v>8.9508584028980938</v>
      </c>
      <c r="AT37" s="201">
        <v>44375</v>
      </c>
      <c r="AU37" s="205">
        <v>4.4651841416784057</v>
      </c>
      <c r="AV37" s="206">
        <v>20085</v>
      </c>
      <c r="AW37" s="205">
        <v>4.0831469810937184</v>
      </c>
      <c r="AX37" s="201">
        <v>697</v>
      </c>
      <c r="AY37" s="205">
        <v>0.24499121265377855</v>
      </c>
      <c r="AZ37" s="204">
        <v>18617</v>
      </c>
      <c r="BA37" s="205">
        <v>3.3274352100089364</v>
      </c>
      <c r="BB37" s="201">
        <v>1916</v>
      </c>
      <c r="BC37" s="205">
        <v>2.1241685144124167</v>
      </c>
      <c r="BD37" s="201">
        <v>18549</v>
      </c>
      <c r="BE37" s="205">
        <v>10.841028638223261</v>
      </c>
      <c r="BF37" s="201">
        <v>3890</v>
      </c>
      <c r="BG37" s="205">
        <v>1.9469469469469469</v>
      </c>
      <c r="BH37" s="201">
        <v>1018</v>
      </c>
      <c r="BI37" s="205">
        <v>0.8236245954692557</v>
      </c>
      <c r="BJ37" s="201">
        <v>3390</v>
      </c>
      <c r="BK37" s="205">
        <v>0.40289992869027813</v>
      </c>
      <c r="BL37" s="201">
        <v>603</v>
      </c>
      <c r="BM37" s="205">
        <v>0.331500824628917</v>
      </c>
      <c r="BN37" s="201">
        <v>0</v>
      </c>
      <c r="BO37" s="205">
        <v>0</v>
      </c>
      <c r="BP37" s="201">
        <v>2939</v>
      </c>
      <c r="BQ37" s="205">
        <v>0.36513852652503415</v>
      </c>
      <c r="BR37" s="201">
        <v>0</v>
      </c>
      <c r="BS37" s="205">
        <v>0</v>
      </c>
      <c r="BT37" s="201">
        <v>5294</v>
      </c>
      <c r="BU37" s="205">
        <v>0.46630846472298071</v>
      </c>
      <c r="BV37" s="201">
        <v>267</v>
      </c>
      <c r="BW37" s="205">
        <v>7.7368878585917122E-2</v>
      </c>
      <c r="BX37" s="201">
        <v>4367</v>
      </c>
      <c r="BY37" s="205">
        <v>1.2765273311897105</v>
      </c>
      <c r="BZ37" s="201">
        <v>12969</v>
      </c>
      <c r="CA37" s="205">
        <v>1.0560214966207964</v>
      </c>
      <c r="CB37" s="201">
        <v>632</v>
      </c>
      <c r="CC37" s="205">
        <v>0.60305343511450382</v>
      </c>
      <c r="CD37" s="201">
        <v>64274</v>
      </c>
      <c r="CE37" s="205">
        <v>16.020438683948157</v>
      </c>
      <c r="CF37" s="201">
        <v>7017</v>
      </c>
      <c r="CG37" s="205">
        <v>9.2940397350993376</v>
      </c>
      <c r="CH37" s="201">
        <v>3190</v>
      </c>
      <c r="CI37" s="205">
        <v>0.56073123571805239</v>
      </c>
      <c r="CJ37" s="201">
        <v>26532</v>
      </c>
      <c r="CK37" s="205">
        <v>1.2723959332438135</v>
      </c>
      <c r="CL37" s="201">
        <v>2793</v>
      </c>
      <c r="CM37" s="205">
        <v>1.2507836990595611</v>
      </c>
      <c r="CN37" s="201">
        <v>2899</v>
      </c>
      <c r="CO37" s="205">
        <v>4.7602627257799668</v>
      </c>
      <c r="CP37" s="201">
        <v>5010</v>
      </c>
      <c r="CQ37" s="205">
        <v>0.70772708009605878</v>
      </c>
      <c r="CR37" s="201">
        <v>33544</v>
      </c>
      <c r="CS37" s="205">
        <v>5.6912114014251785</v>
      </c>
      <c r="CT37" s="201">
        <v>259</v>
      </c>
      <c r="CU37" s="205">
        <v>0.14325221238938052</v>
      </c>
      <c r="CV37" s="201">
        <v>9379</v>
      </c>
      <c r="CW37" s="205">
        <v>1.7485085756897838</v>
      </c>
      <c r="CX37" s="201">
        <v>974</v>
      </c>
      <c r="CY37" s="205">
        <v>1.9716599190283401</v>
      </c>
    </row>
    <row r="38" spans="1:103">
      <c r="B38" s="204"/>
      <c r="C38" s="205"/>
      <c r="D38" s="201"/>
      <c r="E38" s="205"/>
      <c r="F38" s="201"/>
      <c r="G38" s="205"/>
      <c r="H38" s="201"/>
      <c r="I38" s="205"/>
      <c r="J38" s="201"/>
      <c r="K38" s="205"/>
      <c r="L38" s="201"/>
      <c r="M38" s="205"/>
      <c r="N38" s="201"/>
      <c r="O38" s="205"/>
      <c r="P38" s="201"/>
      <c r="Q38" s="205"/>
      <c r="R38" s="201"/>
      <c r="S38" s="205"/>
      <c r="T38" s="201"/>
      <c r="U38" s="205"/>
      <c r="V38" s="201"/>
      <c r="W38" s="205"/>
      <c r="X38" s="201"/>
      <c r="Y38" s="205"/>
      <c r="Z38" s="201"/>
      <c r="AA38" s="205"/>
      <c r="AB38" s="201"/>
      <c r="AC38" s="205"/>
      <c r="AD38" s="201"/>
      <c r="AE38" s="205"/>
      <c r="AF38" s="201"/>
      <c r="AG38" s="205"/>
      <c r="AH38" s="201"/>
      <c r="AI38" s="205"/>
      <c r="AJ38" s="201"/>
      <c r="AK38" s="205"/>
      <c r="AL38" s="201"/>
      <c r="AM38" s="205"/>
      <c r="AN38" s="201"/>
      <c r="AO38" s="205"/>
      <c r="AP38" s="201"/>
      <c r="AQ38" s="205"/>
      <c r="AR38" s="201"/>
      <c r="AS38" s="205"/>
      <c r="AT38" s="201"/>
      <c r="AU38" s="205"/>
      <c r="AV38" s="206"/>
      <c r="AW38" s="205"/>
      <c r="AX38" s="201"/>
      <c r="AY38" s="205"/>
      <c r="AZ38" s="204"/>
      <c r="BA38" s="205"/>
      <c r="BB38" s="201"/>
      <c r="BC38" s="205"/>
      <c r="BD38" s="201"/>
      <c r="BE38" s="205"/>
      <c r="BF38" s="201"/>
      <c r="BG38" s="205"/>
      <c r="BH38" s="201"/>
      <c r="BI38" s="205"/>
      <c r="BJ38" s="201"/>
      <c r="BK38" s="205"/>
      <c r="BL38" s="201"/>
      <c r="BM38" s="205"/>
      <c r="BN38" s="201"/>
      <c r="BO38" s="205"/>
      <c r="BP38" s="201"/>
      <c r="BQ38" s="205"/>
      <c r="BR38" s="201"/>
      <c r="BS38" s="205"/>
      <c r="BT38" s="201"/>
      <c r="BU38" s="205"/>
      <c r="BV38" s="201"/>
      <c r="BW38" s="205"/>
      <c r="BX38" s="201"/>
      <c r="BY38" s="205"/>
      <c r="BZ38" s="201"/>
      <c r="CA38" s="205"/>
      <c r="CB38" s="201"/>
      <c r="CC38" s="205"/>
      <c r="CD38" s="201"/>
      <c r="CE38" s="205"/>
      <c r="CF38" s="201"/>
      <c r="CG38" s="205"/>
      <c r="CH38" s="201"/>
      <c r="CI38" s="205"/>
      <c r="CJ38" s="201"/>
      <c r="CK38" s="205"/>
      <c r="CL38" s="201"/>
      <c r="CM38" s="205"/>
      <c r="CN38" s="201"/>
      <c r="CO38" s="205"/>
      <c r="CP38" s="201"/>
      <c r="CQ38" s="205"/>
      <c r="CR38" s="201"/>
      <c r="CS38" s="205"/>
      <c r="CT38" s="201"/>
      <c r="CU38" s="205"/>
      <c r="CV38" s="201"/>
      <c r="CW38" s="205"/>
      <c r="CX38" s="201"/>
      <c r="CY38" s="205"/>
    </row>
    <row r="39" spans="1:103">
      <c r="A39" s="5" t="s">
        <v>216</v>
      </c>
      <c r="B39" s="204">
        <v>243914317</v>
      </c>
      <c r="C39" s="205">
        <v>868.48608509880717</v>
      </c>
      <c r="D39" s="201">
        <v>2488520</v>
      </c>
      <c r="E39" s="205">
        <v>559.59523274117385</v>
      </c>
      <c r="F39" s="201">
        <v>1149283</v>
      </c>
      <c r="G39" s="205">
        <v>1832.9872408293461</v>
      </c>
      <c r="H39" s="201">
        <v>2900303</v>
      </c>
      <c r="I39" s="205">
        <v>565.25102319236021</v>
      </c>
      <c r="J39" s="201">
        <v>1766404</v>
      </c>
      <c r="K39" s="205">
        <v>660.83202394313503</v>
      </c>
      <c r="L39" s="201">
        <v>47166256</v>
      </c>
      <c r="M39" s="205">
        <v>1392.4851204534718</v>
      </c>
      <c r="N39" s="201">
        <v>4065951</v>
      </c>
      <c r="O39" s="205">
        <v>945.35015112764472</v>
      </c>
      <c r="P39" s="201">
        <v>4752016</v>
      </c>
      <c r="Q39" s="205">
        <v>1395.1896652965356</v>
      </c>
      <c r="R39" s="201">
        <v>1065716</v>
      </c>
      <c r="S39" s="205">
        <v>1359.3316326530612</v>
      </c>
      <c r="T39" s="201">
        <v>3418447</v>
      </c>
      <c r="U39" s="205">
        <v>213.89356776373421</v>
      </c>
      <c r="V39" s="201">
        <v>7250071</v>
      </c>
      <c r="W39" s="205">
        <v>885.66711458587838</v>
      </c>
      <c r="X39" s="201">
        <v>1171914</v>
      </c>
      <c r="Y39" s="205">
        <v>966.92574257425747</v>
      </c>
      <c r="Z39" s="201">
        <v>1105740</v>
      </c>
      <c r="AA39" s="205">
        <v>854.51313755795979</v>
      </c>
      <c r="AB39" s="201">
        <v>10304311</v>
      </c>
      <c r="AC39" s="205">
        <v>829.72147515903055</v>
      </c>
      <c r="AD39" s="201">
        <v>4818602</v>
      </c>
      <c r="AE39" s="205">
        <v>792.5332236842105</v>
      </c>
      <c r="AF39" s="201">
        <v>2214236</v>
      </c>
      <c r="AG39" s="205">
        <v>756.7450444292549</v>
      </c>
      <c r="AH39" s="201">
        <v>2258978</v>
      </c>
      <c r="AI39" s="205">
        <v>840.39360119047615</v>
      </c>
      <c r="AJ39" s="201">
        <v>3256367</v>
      </c>
      <c r="AK39" s="205">
        <v>805.63260761999015</v>
      </c>
      <c r="AL39" s="201">
        <v>2278618</v>
      </c>
      <c r="AM39" s="205">
        <v>509.87200716043856</v>
      </c>
      <c r="AN39" s="201">
        <v>1305155</v>
      </c>
      <c r="AO39" s="205">
        <v>1023.6509803921568</v>
      </c>
      <c r="AP39" s="201">
        <v>5357649</v>
      </c>
      <c r="AQ39" s="205">
        <v>1011.640672205438</v>
      </c>
      <c r="AR39" s="201">
        <v>10642171</v>
      </c>
      <c r="AS39" s="205">
        <v>1676.1964088832888</v>
      </c>
      <c r="AT39" s="201">
        <v>10060842</v>
      </c>
      <c r="AU39" s="205">
        <v>1012.3608371905816</v>
      </c>
      <c r="AV39" s="206">
        <v>6576888</v>
      </c>
      <c r="AW39" s="205">
        <v>1337.037609270177</v>
      </c>
      <c r="AX39" s="201">
        <v>1284477</v>
      </c>
      <c r="AY39" s="205">
        <v>451.48576449912127</v>
      </c>
      <c r="AZ39" s="204">
        <v>3945904</v>
      </c>
      <c r="BA39" s="205">
        <v>705.2554066130474</v>
      </c>
      <c r="BB39" s="201">
        <v>724808</v>
      </c>
      <c r="BC39" s="205">
        <v>803.5565410199556</v>
      </c>
      <c r="BD39" s="201">
        <v>1341801</v>
      </c>
      <c r="BE39" s="205">
        <v>784.22033898305085</v>
      </c>
      <c r="BF39" s="201">
        <v>108068</v>
      </c>
      <c r="BG39" s="205">
        <v>54.088088088088085</v>
      </c>
      <c r="BH39" s="201">
        <v>524307</v>
      </c>
      <c r="BI39" s="205">
        <v>424.19660194174759</v>
      </c>
      <c r="BJ39" s="201">
        <v>9154979</v>
      </c>
      <c r="BK39" s="205">
        <v>1088.0650106964583</v>
      </c>
      <c r="BL39" s="201">
        <v>1495611</v>
      </c>
      <c r="BM39" s="205">
        <v>822.21605277625065</v>
      </c>
      <c r="BN39" s="201">
        <v>27458525</v>
      </c>
      <c r="BO39" s="205">
        <v>1447.0133326306914</v>
      </c>
      <c r="BP39" s="201">
        <v>8631578</v>
      </c>
      <c r="BQ39" s="205">
        <v>1072.3789290595105</v>
      </c>
      <c r="BR39" s="201">
        <v>427659</v>
      </c>
      <c r="BS39" s="205">
        <v>666.13551401869154</v>
      </c>
      <c r="BT39" s="201">
        <v>9036245</v>
      </c>
      <c r="BU39" s="205">
        <v>795.93455474323969</v>
      </c>
      <c r="BV39" s="201">
        <v>2830112</v>
      </c>
      <c r="BW39" s="205">
        <v>820.08461315560703</v>
      </c>
      <c r="BX39" s="201">
        <v>4612869</v>
      </c>
      <c r="BY39" s="205">
        <v>1348.3978368897983</v>
      </c>
      <c r="BZ39" s="201">
        <v>9615735</v>
      </c>
      <c r="CA39" s="205">
        <v>782.97654914094949</v>
      </c>
      <c r="CB39" s="201">
        <v>940245</v>
      </c>
      <c r="CC39" s="205">
        <v>897.18034351145036</v>
      </c>
      <c r="CD39" s="201">
        <v>2752711</v>
      </c>
      <c r="CE39" s="205">
        <v>686.11939182452647</v>
      </c>
      <c r="CF39" s="201">
        <v>76408</v>
      </c>
      <c r="CG39" s="205">
        <v>101.20264900662252</v>
      </c>
      <c r="CH39" s="201">
        <v>1035757</v>
      </c>
      <c r="CI39" s="205">
        <v>182.06310423624538</v>
      </c>
      <c r="CJ39" s="201">
        <v>1397953</v>
      </c>
      <c r="CK39" s="205">
        <v>67.041674659505077</v>
      </c>
      <c r="CL39" s="201">
        <v>1916495</v>
      </c>
      <c r="CM39" s="205">
        <v>858.26018808777428</v>
      </c>
      <c r="CN39" s="201">
        <v>526495</v>
      </c>
      <c r="CO39" s="205">
        <v>864.52380952380952</v>
      </c>
      <c r="CP39" s="201">
        <v>7748108</v>
      </c>
      <c r="CQ39" s="205">
        <v>1094.5201299618591</v>
      </c>
      <c r="CR39" s="201">
        <v>577469</v>
      </c>
      <c r="CS39" s="205">
        <v>97.975738038683403</v>
      </c>
      <c r="CT39" s="201">
        <v>1365364</v>
      </c>
      <c r="CU39" s="205">
        <v>755.17920353982299</v>
      </c>
      <c r="CV39" s="201">
        <v>6713724</v>
      </c>
      <c r="CW39" s="205">
        <v>1251.6263982102907</v>
      </c>
      <c r="CX39" s="201">
        <v>296472</v>
      </c>
      <c r="CY39" s="205">
        <v>600.14574898785429</v>
      </c>
    </row>
    <row r="40" spans="1:103">
      <c r="A40" s="5" t="s">
        <v>214</v>
      </c>
      <c r="B40" s="201">
        <v>194573057</v>
      </c>
      <c r="C40" s="205">
        <v>692.80063022965999</v>
      </c>
      <c r="D40" s="201">
        <v>2071433</v>
      </c>
      <c r="E40" s="205">
        <v>465.80458736226672</v>
      </c>
      <c r="F40" s="201">
        <v>0</v>
      </c>
      <c r="G40" s="205">
        <v>0</v>
      </c>
      <c r="H40" s="201">
        <v>2291883</v>
      </c>
      <c r="I40" s="205">
        <v>446.67374780744495</v>
      </c>
      <c r="J40" s="201">
        <v>1470012</v>
      </c>
      <c r="K40" s="205">
        <v>549.94837261503926</v>
      </c>
      <c r="L40" s="201">
        <v>39574649</v>
      </c>
      <c r="M40" s="205">
        <v>1168.358791922532</v>
      </c>
      <c r="N40" s="201">
        <v>3636920</v>
      </c>
      <c r="O40" s="205">
        <v>845.59869797721456</v>
      </c>
      <c r="P40" s="201">
        <v>3973621</v>
      </c>
      <c r="Q40" s="205">
        <v>1166.6532589547858</v>
      </c>
      <c r="R40" s="201">
        <v>733399</v>
      </c>
      <c r="S40" s="205">
        <v>935.4579081632653</v>
      </c>
      <c r="T40" s="201">
        <v>0</v>
      </c>
      <c r="U40" s="205">
        <v>0</v>
      </c>
      <c r="V40" s="201">
        <v>6364586</v>
      </c>
      <c r="W40" s="205">
        <v>777.49645736623506</v>
      </c>
      <c r="X40" s="201">
        <v>1064317</v>
      </c>
      <c r="Y40" s="205">
        <v>878.14933993399336</v>
      </c>
      <c r="Z40" s="201">
        <v>965428</v>
      </c>
      <c r="AA40" s="205">
        <v>746.08037094281303</v>
      </c>
      <c r="AB40" s="201">
        <v>7637115</v>
      </c>
      <c r="AC40" s="205">
        <v>614.95410258474919</v>
      </c>
      <c r="AD40" s="201">
        <v>3753339</v>
      </c>
      <c r="AE40" s="205">
        <v>617.32549342105267</v>
      </c>
      <c r="AF40" s="201">
        <v>1890427</v>
      </c>
      <c r="AG40" s="205">
        <v>646.07894736842104</v>
      </c>
      <c r="AH40" s="201">
        <v>1861610</v>
      </c>
      <c r="AI40" s="205">
        <v>692.56324404761904</v>
      </c>
      <c r="AJ40" s="201">
        <v>2701616</v>
      </c>
      <c r="AK40" s="205">
        <v>668.38594755071745</v>
      </c>
      <c r="AL40" s="201">
        <v>1582260</v>
      </c>
      <c r="AM40" s="205">
        <v>354.05236070709333</v>
      </c>
      <c r="AN40" s="201">
        <v>1076913</v>
      </c>
      <c r="AO40" s="205">
        <v>844.63764705882352</v>
      </c>
      <c r="AP40" s="201">
        <v>4613203</v>
      </c>
      <c r="AQ40" s="205">
        <v>871.07307401812693</v>
      </c>
      <c r="AR40" s="201">
        <v>9041936</v>
      </c>
      <c r="AS40" s="205">
        <v>1424.1512049141597</v>
      </c>
      <c r="AT40" s="201">
        <v>7190407</v>
      </c>
      <c r="AU40" s="205">
        <v>723.52656470114709</v>
      </c>
      <c r="AV40" s="206">
        <v>5547326</v>
      </c>
      <c r="AW40" s="205">
        <v>1127.7344988818866</v>
      </c>
      <c r="AX40" s="201">
        <v>1006662</v>
      </c>
      <c r="AY40" s="205">
        <v>353.83550087873465</v>
      </c>
      <c r="AZ40" s="201">
        <v>3550284</v>
      </c>
      <c r="BA40" s="205">
        <v>634.54584450402149</v>
      </c>
      <c r="BB40" s="201">
        <v>516261</v>
      </c>
      <c r="BC40" s="205">
        <v>572.35144124168517</v>
      </c>
      <c r="BD40" s="201">
        <v>1173918</v>
      </c>
      <c r="BE40" s="205">
        <v>686.10052600818233</v>
      </c>
      <c r="BF40" s="201">
        <v>0</v>
      </c>
      <c r="BG40" s="205">
        <v>0</v>
      </c>
      <c r="BH40" s="201">
        <v>65975</v>
      </c>
      <c r="BI40" s="205">
        <v>53.377831715210355</v>
      </c>
      <c r="BJ40" s="201">
        <v>7205260</v>
      </c>
      <c r="BK40" s="205">
        <v>856.34181126693602</v>
      </c>
      <c r="BL40" s="201">
        <v>880859</v>
      </c>
      <c r="BM40" s="205">
        <v>484.25453545904344</v>
      </c>
      <c r="BN40" s="201">
        <v>23194281</v>
      </c>
      <c r="BO40" s="205">
        <v>1222.295583895447</v>
      </c>
      <c r="BP40" s="201">
        <v>7209670</v>
      </c>
      <c r="BQ40" s="205">
        <v>895.72244999378802</v>
      </c>
      <c r="BR40" s="201">
        <v>198621</v>
      </c>
      <c r="BS40" s="205">
        <v>309.37850467289718</v>
      </c>
      <c r="BT40" s="201">
        <v>8241227</v>
      </c>
      <c r="BU40" s="205">
        <v>725.90742535012771</v>
      </c>
      <c r="BV40" s="201">
        <v>2134506</v>
      </c>
      <c r="BW40" s="205">
        <v>618.51811069255291</v>
      </c>
      <c r="BX40" s="201">
        <v>4097427</v>
      </c>
      <c r="BY40" s="205">
        <v>1197.7278573516517</v>
      </c>
      <c r="BZ40" s="201">
        <v>6770513</v>
      </c>
      <c r="CA40" s="205">
        <v>551.299812718834</v>
      </c>
      <c r="CB40" s="201">
        <v>828983</v>
      </c>
      <c r="CC40" s="205">
        <v>791.01431297709928</v>
      </c>
      <c r="CD40" s="201">
        <v>2445559</v>
      </c>
      <c r="CE40" s="205">
        <v>609.56106679960124</v>
      </c>
      <c r="CF40" s="201">
        <v>0</v>
      </c>
      <c r="CG40" s="205">
        <v>0</v>
      </c>
      <c r="CH40" s="201">
        <v>180278</v>
      </c>
      <c r="CI40" s="205">
        <v>31.688873264194058</v>
      </c>
      <c r="CJ40" s="201">
        <v>0</v>
      </c>
      <c r="CK40" s="205">
        <v>0</v>
      </c>
      <c r="CL40" s="201">
        <v>1651448</v>
      </c>
      <c r="CM40" s="205">
        <v>739.56471115091801</v>
      </c>
      <c r="CN40" s="201">
        <v>432002</v>
      </c>
      <c r="CO40" s="205">
        <v>709.36288998357963</v>
      </c>
      <c r="CP40" s="201">
        <v>6828901</v>
      </c>
      <c r="CQ40" s="205">
        <v>964.67029241418277</v>
      </c>
      <c r="CR40" s="201">
        <v>0</v>
      </c>
      <c r="CS40" s="205">
        <v>0</v>
      </c>
      <c r="CT40" s="201">
        <v>965721</v>
      </c>
      <c r="CU40" s="205">
        <v>534.13772123893807</v>
      </c>
      <c r="CV40" s="201">
        <v>5952301</v>
      </c>
      <c r="CW40" s="205">
        <v>1109.6758016405668</v>
      </c>
      <c r="CX40" s="201">
        <v>0</v>
      </c>
      <c r="CY40" s="205">
        <v>0</v>
      </c>
    </row>
    <row r="41" spans="1:103">
      <c r="A41" s="5" t="s">
        <v>215</v>
      </c>
      <c r="B41" s="204">
        <v>32522017</v>
      </c>
      <c r="C41" s="205">
        <v>115.79852946412676</v>
      </c>
      <c r="D41" s="201">
        <v>243099</v>
      </c>
      <c r="E41" s="205">
        <v>54.665842140769058</v>
      </c>
      <c r="F41" s="201">
        <v>438438</v>
      </c>
      <c r="G41" s="205">
        <v>699.26315789473688</v>
      </c>
      <c r="H41" s="201">
        <v>523182</v>
      </c>
      <c r="I41" s="205">
        <v>101.96491911908011</v>
      </c>
      <c r="J41" s="201">
        <v>236969</v>
      </c>
      <c r="K41" s="205">
        <v>88.652824541713429</v>
      </c>
      <c r="L41" s="201">
        <v>6638762</v>
      </c>
      <c r="M41" s="205">
        <v>195.9955715635333</v>
      </c>
      <c r="N41" s="201">
        <v>334980</v>
      </c>
      <c r="O41" s="205">
        <v>77.884212973727045</v>
      </c>
      <c r="P41" s="201">
        <v>426617</v>
      </c>
      <c r="Q41" s="205">
        <v>125.25455079271873</v>
      </c>
      <c r="R41" s="201">
        <v>240319</v>
      </c>
      <c r="S41" s="205">
        <v>306.52933673469386</v>
      </c>
      <c r="T41" s="201">
        <v>1182796</v>
      </c>
      <c r="U41" s="205">
        <v>74.008009010136405</v>
      </c>
      <c r="V41" s="201">
        <v>712421</v>
      </c>
      <c r="W41" s="205">
        <v>87.029196188614705</v>
      </c>
      <c r="X41" s="201">
        <v>75271</v>
      </c>
      <c r="Y41" s="205">
        <v>62.104785478547853</v>
      </c>
      <c r="Z41" s="201">
        <v>125860</v>
      </c>
      <c r="AA41" s="205">
        <v>97.264296754250381</v>
      </c>
      <c r="AB41" s="201">
        <v>2261293</v>
      </c>
      <c r="AC41" s="205">
        <v>182.08334004348177</v>
      </c>
      <c r="AD41" s="201">
        <v>924623</v>
      </c>
      <c r="AE41" s="205">
        <v>152.07615131578947</v>
      </c>
      <c r="AF41" s="201">
        <v>214605</v>
      </c>
      <c r="AG41" s="205">
        <v>73.34415584415585</v>
      </c>
      <c r="AH41" s="201">
        <v>272432</v>
      </c>
      <c r="AI41" s="205">
        <v>101.35119047619048</v>
      </c>
      <c r="AJ41" s="201">
        <v>306450</v>
      </c>
      <c r="AK41" s="205">
        <v>75.816427511133099</v>
      </c>
      <c r="AL41" s="201">
        <v>222008</v>
      </c>
      <c r="AM41" s="205">
        <v>49.67733273663012</v>
      </c>
      <c r="AN41" s="201">
        <v>150046</v>
      </c>
      <c r="AO41" s="205">
        <v>117.68313725490196</v>
      </c>
      <c r="AP41" s="201">
        <v>431109</v>
      </c>
      <c r="AQ41" s="205">
        <v>81.402756797583081</v>
      </c>
      <c r="AR41" s="201">
        <v>1306353</v>
      </c>
      <c r="AS41" s="205">
        <v>205.7572846117499</v>
      </c>
      <c r="AT41" s="201">
        <v>2382496</v>
      </c>
      <c r="AU41" s="205">
        <v>239.73596297041658</v>
      </c>
      <c r="AV41" s="206">
        <v>803357</v>
      </c>
      <c r="AW41" s="205">
        <v>163.3171376295995</v>
      </c>
      <c r="AX41" s="201">
        <v>227716</v>
      </c>
      <c r="AY41" s="205">
        <v>80.040773286467484</v>
      </c>
      <c r="AZ41" s="204">
        <v>265467</v>
      </c>
      <c r="BA41" s="205">
        <v>47.447184986595175</v>
      </c>
      <c r="BB41" s="201">
        <v>99772</v>
      </c>
      <c r="BC41" s="205">
        <v>110.61197339246119</v>
      </c>
      <c r="BD41" s="201">
        <v>140022</v>
      </c>
      <c r="BE41" s="205">
        <v>81.836353009935706</v>
      </c>
      <c r="BF41" s="201">
        <v>0</v>
      </c>
      <c r="BG41" s="205">
        <v>0</v>
      </c>
      <c r="BH41" s="201">
        <v>312176</v>
      </c>
      <c r="BI41" s="205">
        <v>252.56957928802589</v>
      </c>
      <c r="BJ41" s="201">
        <v>1347336</v>
      </c>
      <c r="BK41" s="205">
        <v>160.13025909198953</v>
      </c>
      <c r="BL41" s="201">
        <v>159338</v>
      </c>
      <c r="BM41" s="205">
        <v>87.596481583287527</v>
      </c>
      <c r="BN41" s="201">
        <v>2771556</v>
      </c>
      <c r="BO41" s="205">
        <v>146.05586003372682</v>
      </c>
      <c r="BP41" s="201">
        <v>1197162</v>
      </c>
      <c r="BQ41" s="205">
        <v>148.73425270219903</v>
      </c>
      <c r="BR41" s="201">
        <v>78221</v>
      </c>
      <c r="BS41" s="205">
        <v>121.83956386292834</v>
      </c>
      <c r="BT41" s="201">
        <v>630607</v>
      </c>
      <c r="BU41" s="205">
        <v>55.545406500484454</v>
      </c>
      <c r="BV41" s="201">
        <v>194145</v>
      </c>
      <c r="BW41" s="205">
        <v>56.257606490872213</v>
      </c>
      <c r="BX41" s="201">
        <v>407084</v>
      </c>
      <c r="BY41" s="205">
        <v>118.99561531715872</v>
      </c>
      <c r="BZ41" s="201">
        <v>1696845</v>
      </c>
      <c r="CA41" s="205">
        <v>138.16830876964417</v>
      </c>
      <c r="CB41" s="201">
        <v>74825</v>
      </c>
      <c r="CC41" s="205">
        <v>71.397900763358777</v>
      </c>
      <c r="CD41" s="201">
        <v>227161</v>
      </c>
      <c r="CE41" s="205">
        <v>56.620388833499504</v>
      </c>
      <c r="CF41" s="201">
        <v>45123</v>
      </c>
      <c r="CG41" s="205">
        <v>59.765562913907281</v>
      </c>
      <c r="CH41" s="201">
        <v>613924</v>
      </c>
      <c r="CI41" s="205">
        <v>107.91422042538231</v>
      </c>
      <c r="CJ41" s="201">
        <v>0</v>
      </c>
      <c r="CK41" s="205">
        <v>0</v>
      </c>
      <c r="CL41" s="201">
        <v>173799</v>
      </c>
      <c r="CM41" s="205">
        <v>77.832064487236906</v>
      </c>
      <c r="CN41" s="201">
        <v>44430</v>
      </c>
      <c r="CO41" s="205">
        <v>72.955665024630548</v>
      </c>
      <c r="CP41" s="201">
        <v>565909</v>
      </c>
      <c r="CQ41" s="205">
        <v>79.941940952111878</v>
      </c>
      <c r="CR41" s="201">
        <v>0</v>
      </c>
      <c r="CS41" s="205">
        <v>0</v>
      </c>
      <c r="CT41" s="201">
        <v>217793</v>
      </c>
      <c r="CU41" s="205">
        <v>120.46073008849558</v>
      </c>
      <c r="CV41" s="201">
        <v>578120</v>
      </c>
      <c r="CW41" s="205">
        <v>107.77777777777777</v>
      </c>
      <c r="CX41" s="201">
        <v>0</v>
      </c>
      <c r="CY41" s="205">
        <v>0</v>
      </c>
    </row>
    <row r="42" spans="1:103">
      <c r="A42" s="5" t="s">
        <v>217</v>
      </c>
      <c r="B42" s="204">
        <v>7998210</v>
      </c>
      <c r="C42" s="205">
        <v>28.478582873419974</v>
      </c>
      <c r="D42" s="201">
        <v>66763</v>
      </c>
      <c r="E42" s="205">
        <v>15.013042500562177</v>
      </c>
      <c r="F42" s="201">
        <v>2455</v>
      </c>
      <c r="G42" s="205">
        <v>3.9154704944178627</v>
      </c>
      <c r="H42" s="201">
        <v>85238</v>
      </c>
      <c r="I42" s="205">
        <v>16.612356265835121</v>
      </c>
      <c r="J42" s="201">
        <v>23821</v>
      </c>
      <c r="K42" s="205">
        <v>8.9117096894874681</v>
      </c>
      <c r="L42" s="201">
        <v>928148</v>
      </c>
      <c r="M42" s="205">
        <v>27.401629664619744</v>
      </c>
      <c r="N42" s="201">
        <v>61873</v>
      </c>
      <c r="O42" s="205">
        <v>14.385724250174379</v>
      </c>
      <c r="P42" s="201">
        <v>237608</v>
      </c>
      <c r="Q42" s="205">
        <v>69.761597181444515</v>
      </c>
      <c r="R42" s="201">
        <v>41124</v>
      </c>
      <c r="S42" s="205">
        <v>52.454081632653065</v>
      </c>
      <c r="T42" s="201">
        <v>739490</v>
      </c>
      <c r="U42" s="205">
        <v>46.270178951320233</v>
      </c>
      <c r="V42" s="201">
        <v>148255</v>
      </c>
      <c r="W42" s="205">
        <v>18.11079892499389</v>
      </c>
      <c r="X42" s="201">
        <v>22874</v>
      </c>
      <c r="Y42" s="205">
        <v>18.872937293729372</v>
      </c>
      <c r="Z42" s="201">
        <v>11083</v>
      </c>
      <c r="AA42" s="205">
        <v>8.5649149922720245</v>
      </c>
      <c r="AB42" s="201">
        <v>348009</v>
      </c>
      <c r="AC42" s="205">
        <v>28.022304533376278</v>
      </c>
      <c r="AD42" s="201">
        <v>140173</v>
      </c>
      <c r="AE42" s="205">
        <v>23.054769736842104</v>
      </c>
      <c r="AF42" s="201">
        <v>99487</v>
      </c>
      <c r="AG42" s="205">
        <v>34.001025290498973</v>
      </c>
      <c r="AH42" s="201">
        <v>62888</v>
      </c>
      <c r="AI42" s="205">
        <v>23.395833333333332</v>
      </c>
      <c r="AJ42" s="201">
        <v>74490</v>
      </c>
      <c r="AK42" s="205">
        <v>18.42899554675903</v>
      </c>
      <c r="AL42" s="201">
        <v>95577</v>
      </c>
      <c r="AM42" s="205">
        <v>21.386663683150594</v>
      </c>
      <c r="AN42" s="201">
        <v>58804</v>
      </c>
      <c r="AO42" s="205">
        <v>46.120784313725487</v>
      </c>
      <c r="AP42" s="201">
        <v>156976</v>
      </c>
      <c r="AQ42" s="205">
        <v>29.640483383685801</v>
      </c>
      <c r="AR42" s="201">
        <v>166511</v>
      </c>
      <c r="AS42" s="205">
        <v>26.226334855882815</v>
      </c>
      <c r="AT42" s="201">
        <v>185528</v>
      </c>
      <c r="AU42" s="205">
        <v>18.668544978868987</v>
      </c>
      <c r="AV42" s="206">
        <v>82516</v>
      </c>
      <c r="AW42" s="205">
        <v>16.774954258995731</v>
      </c>
      <c r="AX42" s="201">
        <v>21960</v>
      </c>
      <c r="AY42" s="205">
        <v>7.7188049209138843</v>
      </c>
      <c r="AZ42" s="204">
        <v>129872</v>
      </c>
      <c r="BA42" s="205">
        <v>23.212153708668453</v>
      </c>
      <c r="BB42" s="201">
        <v>19039</v>
      </c>
      <c r="BC42" s="205">
        <v>21.107538802660756</v>
      </c>
      <c r="BD42" s="201">
        <v>19022</v>
      </c>
      <c r="BE42" s="205">
        <v>11.117475160724723</v>
      </c>
      <c r="BF42" s="201">
        <v>76002</v>
      </c>
      <c r="BG42" s="205">
        <v>38.039039039039039</v>
      </c>
      <c r="BH42" s="201">
        <v>61146</v>
      </c>
      <c r="BI42" s="205">
        <v>49.470873786407765</v>
      </c>
      <c r="BJ42" s="201">
        <v>485948</v>
      </c>
      <c r="BK42" s="205">
        <v>57.754694556691227</v>
      </c>
      <c r="BL42" s="201">
        <v>16087</v>
      </c>
      <c r="BM42" s="205">
        <v>8.8438702583837276</v>
      </c>
      <c r="BN42" s="201">
        <v>1054669</v>
      </c>
      <c r="BO42" s="205">
        <v>55.579099915682967</v>
      </c>
      <c r="BP42" s="201">
        <v>188412</v>
      </c>
      <c r="BQ42" s="205">
        <v>23.408125232948191</v>
      </c>
      <c r="BR42" s="201">
        <v>6077</v>
      </c>
      <c r="BS42" s="205">
        <v>9.4657320872274138</v>
      </c>
      <c r="BT42" s="201">
        <v>155103</v>
      </c>
      <c r="BU42" s="205">
        <v>13.661851492997446</v>
      </c>
      <c r="BV42" s="201">
        <v>87510</v>
      </c>
      <c r="BW42" s="205">
        <v>25.357867284844971</v>
      </c>
      <c r="BX42" s="201">
        <v>43907</v>
      </c>
      <c r="BY42" s="205">
        <v>12.834551300789244</v>
      </c>
      <c r="BZ42" s="201">
        <v>801164</v>
      </c>
      <c r="CA42" s="205">
        <v>65.236055695790242</v>
      </c>
      <c r="CB42" s="201">
        <v>34207</v>
      </c>
      <c r="CC42" s="205">
        <v>32.640267175572518</v>
      </c>
      <c r="CD42" s="201">
        <v>43085</v>
      </c>
      <c r="CE42" s="205">
        <v>10.739032901296111</v>
      </c>
      <c r="CF42" s="201">
        <v>28429</v>
      </c>
      <c r="CG42" s="205">
        <v>37.654304635761591</v>
      </c>
      <c r="CH42" s="201">
        <v>92449</v>
      </c>
      <c r="CI42" s="205">
        <v>16.250483388996308</v>
      </c>
      <c r="CJ42" s="201">
        <v>278486</v>
      </c>
      <c r="CK42" s="205">
        <v>13.355361596009976</v>
      </c>
      <c r="CL42" s="201">
        <v>64559</v>
      </c>
      <c r="CM42" s="205">
        <v>28.911330049261085</v>
      </c>
      <c r="CN42" s="201">
        <v>13550</v>
      </c>
      <c r="CO42" s="205">
        <v>22.249589490968802</v>
      </c>
      <c r="CP42" s="201">
        <v>150120</v>
      </c>
      <c r="CQ42" s="205">
        <v>21.206385082638789</v>
      </c>
      <c r="CR42" s="201">
        <v>82573</v>
      </c>
      <c r="CS42" s="205">
        <v>14.009670851713608</v>
      </c>
      <c r="CT42" s="201">
        <v>21103</v>
      </c>
      <c r="CU42" s="205">
        <v>11.672013274336283</v>
      </c>
      <c r="CV42" s="201">
        <v>133261</v>
      </c>
      <c r="CW42" s="205">
        <v>24.84358687546607</v>
      </c>
      <c r="CX42" s="201">
        <v>50779</v>
      </c>
      <c r="CY42" s="205">
        <v>102.7914979757085</v>
      </c>
    </row>
    <row r="43" spans="1:103">
      <c r="A43" s="5" t="s">
        <v>218</v>
      </c>
      <c r="B43" s="204">
        <v>4241028</v>
      </c>
      <c r="C43" s="205">
        <v>15.100687199572725</v>
      </c>
      <c r="D43" s="201">
        <v>26487</v>
      </c>
      <c r="E43" s="205">
        <v>5.956150213627164</v>
      </c>
      <c r="F43" s="201">
        <v>0</v>
      </c>
      <c r="G43" s="205">
        <v>0</v>
      </c>
      <c r="H43" s="201">
        <v>0</v>
      </c>
      <c r="I43" s="205">
        <v>0</v>
      </c>
      <c r="J43" s="201">
        <v>16861</v>
      </c>
      <c r="K43" s="205">
        <v>6.307893752338197</v>
      </c>
      <c r="L43" s="201">
        <v>0</v>
      </c>
      <c r="M43" s="205">
        <v>0</v>
      </c>
      <c r="N43" s="201">
        <v>0</v>
      </c>
      <c r="O43" s="205">
        <v>0</v>
      </c>
      <c r="P43" s="201">
        <v>114170</v>
      </c>
      <c r="Q43" s="205">
        <v>33.520258367586614</v>
      </c>
      <c r="R43" s="201">
        <v>48507</v>
      </c>
      <c r="S43" s="205">
        <v>61.871173469387756</v>
      </c>
      <c r="T43" s="201">
        <v>1439564</v>
      </c>
      <c r="U43" s="205">
        <v>90.074083343761728</v>
      </c>
      <c r="V43" s="201">
        <v>294</v>
      </c>
      <c r="W43" s="205">
        <v>3.5914976789640847E-2</v>
      </c>
      <c r="X43" s="201">
        <v>9452</v>
      </c>
      <c r="Y43" s="205">
        <v>7.7986798679867988</v>
      </c>
      <c r="Z43" s="201">
        <v>0</v>
      </c>
      <c r="AA43" s="205">
        <v>0</v>
      </c>
      <c r="AB43" s="201">
        <v>57654</v>
      </c>
      <c r="AC43" s="205">
        <v>4.6424027699492711</v>
      </c>
      <c r="AD43" s="201">
        <v>0</v>
      </c>
      <c r="AE43" s="205">
        <v>0</v>
      </c>
      <c r="AF43" s="201">
        <v>9717</v>
      </c>
      <c r="AG43" s="205">
        <v>3.3209159261790839</v>
      </c>
      <c r="AH43" s="201">
        <v>0</v>
      </c>
      <c r="AI43" s="205">
        <v>0</v>
      </c>
      <c r="AJ43" s="201">
        <v>3335</v>
      </c>
      <c r="AK43" s="205">
        <v>0.82508659079663538</v>
      </c>
      <c r="AL43" s="201">
        <v>0</v>
      </c>
      <c r="AM43" s="205">
        <v>0</v>
      </c>
      <c r="AN43" s="201">
        <v>19392</v>
      </c>
      <c r="AO43" s="205">
        <v>15.209411764705882</v>
      </c>
      <c r="AP43" s="201">
        <v>118027</v>
      </c>
      <c r="AQ43" s="205">
        <v>22.286064954682779</v>
      </c>
      <c r="AR43" s="201">
        <v>127371</v>
      </c>
      <c r="AS43" s="205">
        <v>20.061584501496299</v>
      </c>
      <c r="AT43" s="201">
        <v>257093</v>
      </c>
      <c r="AU43" s="205">
        <v>25.869692090963976</v>
      </c>
      <c r="AV43" s="206">
        <v>141397</v>
      </c>
      <c r="AW43" s="205">
        <v>28.745070136206547</v>
      </c>
      <c r="AX43" s="201">
        <v>0</v>
      </c>
      <c r="AY43" s="205">
        <v>0</v>
      </c>
      <c r="AZ43" s="204">
        <v>0</v>
      </c>
      <c r="BA43" s="205">
        <v>0</v>
      </c>
      <c r="BB43" s="201">
        <v>0</v>
      </c>
      <c r="BC43" s="205">
        <v>0</v>
      </c>
      <c r="BD43" s="201">
        <v>7181</v>
      </c>
      <c r="BE43" s="205">
        <v>4.1969608416130919</v>
      </c>
      <c r="BF43" s="201">
        <v>3251</v>
      </c>
      <c r="BG43" s="205">
        <v>1.627127127127127</v>
      </c>
      <c r="BH43" s="201">
        <v>85010</v>
      </c>
      <c r="BI43" s="205">
        <v>68.778317152103554</v>
      </c>
      <c r="BJ43" s="201">
        <v>116435</v>
      </c>
      <c r="BK43" s="205">
        <v>13.838245780841454</v>
      </c>
      <c r="BL43" s="201">
        <v>0</v>
      </c>
      <c r="BM43" s="205">
        <v>0</v>
      </c>
      <c r="BN43" s="201">
        <v>438019</v>
      </c>
      <c r="BO43" s="205">
        <v>23.08278878583474</v>
      </c>
      <c r="BP43" s="201">
        <v>34397</v>
      </c>
      <c r="BQ43" s="205">
        <v>4.2734501180270845</v>
      </c>
      <c r="BR43" s="201">
        <v>0</v>
      </c>
      <c r="BS43" s="205">
        <v>0</v>
      </c>
      <c r="BT43" s="201">
        <v>0</v>
      </c>
      <c r="BU43" s="205">
        <v>0</v>
      </c>
      <c r="BV43" s="201">
        <v>9043</v>
      </c>
      <c r="BW43" s="205">
        <v>2.6203998840915679</v>
      </c>
      <c r="BX43" s="201">
        <v>25552</v>
      </c>
      <c r="BY43" s="205">
        <v>7.4691610640163697</v>
      </c>
      <c r="BZ43" s="201">
        <v>321616</v>
      </c>
      <c r="CA43" s="205">
        <v>26.18809543196808</v>
      </c>
      <c r="CB43" s="201">
        <v>2167</v>
      </c>
      <c r="CC43" s="205">
        <v>2.0677480916030535</v>
      </c>
      <c r="CD43" s="201">
        <v>36906</v>
      </c>
      <c r="CE43" s="205">
        <v>9.1989032901296106</v>
      </c>
      <c r="CF43" s="201">
        <v>142</v>
      </c>
      <c r="CG43" s="205">
        <v>0.18807947019867549</v>
      </c>
      <c r="CH43" s="201">
        <v>119936</v>
      </c>
      <c r="CI43" s="205">
        <v>21.082088240464053</v>
      </c>
      <c r="CJ43" s="201">
        <v>0</v>
      </c>
      <c r="CK43" s="205">
        <v>0</v>
      </c>
      <c r="CL43" s="201">
        <v>0</v>
      </c>
      <c r="CM43" s="205">
        <v>0</v>
      </c>
      <c r="CN43" s="201">
        <v>20831</v>
      </c>
      <c r="CO43" s="205">
        <v>34.205254515599343</v>
      </c>
      <c r="CP43" s="201">
        <v>145610</v>
      </c>
      <c r="CQ43" s="205">
        <v>20.569289447662101</v>
      </c>
      <c r="CR43" s="201">
        <v>433810</v>
      </c>
      <c r="CS43" s="205">
        <v>73.601968103155755</v>
      </c>
      <c r="CT43" s="201">
        <v>6508</v>
      </c>
      <c r="CU43" s="205">
        <v>3.5995575221238938</v>
      </c>
      <c r="CV43" s="201">
        <v>45293</v>
      </c>
      <c r="CW43" s="205">
        <v>8.4438851603281133</v>
      </c>
      <c r="CX43" s="201">
        <v>0</v>
      </c>
      <c r="CY43" s="205">
        <v>0</v>
      </c>
    </row>
    <row r="44" spans="1:103">
      <c r="A44" s="5" t="s">
        <v>219</v>
      </c>
      <c r="B44" s="204">
        <v>4368012</v>
      </c>
      <c r="C44" s="205">
        <v>15.552828912230728</v>
      </c>
      <c r="D44" s="201">
        <v>80738</v>
      </c>
      <c r="E44" s="205">
        <v>18.155610523948731</v>
      </c>
      <c r="F44" s="201">
        <v>708390</v>
      </c>
      <c r="G44" s="205">
        <v>1129.8086124401914</v>
      </c>
      <c r="H44" s="201">
        <v>0</v>
      </c>
      <c r="I44" s="205">
        <v>0</v>
      </c>
      <c r="J44" s="201">
        <v>14558</v>
      </c>
      <c r="K44" s="205">
        <v>5.4463150018705573</v>
      </c>
      <c r="L44" s="201">
        <v>24697</v>
      </c>
      <c r="M44" s="205">
        <v>0.72912730278696269</v>
      </c>
      <c r="N44" s="201">
        <v>31948</v>
      </c>
      <c r="O44" s="205">
        <v>7.4280399906998369</v>
      </c>
      <c r="P44" s="201">
        <v>0</v>
      </c>
      <c r="Q44" s="205">
        <v>0</v>
      </c>
      <c r="R44" s="201">
        <v>0</v>
      </c>
      <c r="S44" s="205">
        <v>0</v>
      </c>
      <c r="T44" s="201">
        <v>56597</v>
      </c>
      <c r="U44" s="205">
        <v>3.5412964585158302</v>
      </c>
      <c r="V44" s="201">
        <v>0</v>
      </c>
      <c r="W44" s="205">
        <v>0</v>
      </c>
      <c r="X44" s="201">
        <v>0</v>
      </c>
      <c r="Y44" s="205">
        <v>0</v>
      </c>
      <c r="Z44" s="201">
        <v>3369</v>
      </c>
      <c r="AA44" s="205">
        <v>2.6035548686244203</v>
      </c>
      <c r="AB44" s="201">
        <v>240</v>
      </c>
      <c r="AC44" s="205">
        <v>1.9325227474031724E-2</v>
      </c>
      <c r="AD44" s="201">
        <v>467</v>
      </c>
      <c r="AE44" s="205">
        <v>7.6809210526315785E-2</v>
      </c>
      <c r="AF44" s="201">
        <v>0</v>
      </c>
      <c r="AG44" s="205">
        <v>0</v>
      </c>
      <c r="AH44" s="201">
        <v>62048</v>
      </c>
      <c r="AI44" s="205">
        <v>23.083333333333332</v>
      </c>
      <c r="AJ44" s="201">
        <v>170476</v>
      </c>
      <c r="AK44" s="205">
        <v>42.176150420583866</v>
      </c>
      <c r="AL44" s="201">
        <v>378773</v>
      </c>
      <c r="AM44" s="205">
        <v>84.75565003356455</v>
      </c>
      <c r="AN44" s="201">
        <v>0</v>
      </c>
      <c r="AO44" s="205">
        <v>0</v>
      </c>
      <c r="AP44" s="201">
        <v>0</v>
      </c>
      <c r="AQ44" s="205">
        <v>0</v>
      </c>
      <c r="AR44" s="201">
        <v>0</v>
      </c>
      <c r="AS44" s="205">
        <v>0</v>
      </c>
      <c r="AT44" s="201">
        <v>45140</v>
      </c>
      <c r="AU44" s="205">
        <v>4.5421614006842423</v>
      </c>
      <c r="AV44" s="206">
        <v>2292</v>
      </c>
      <c r="AW44" s="205">
        <v>0.46594836348851393</v>
      </c>
      <c r="AX44" s="201">
        <v>28139</v>
      </c>
      <c r="AY44" s="205">
        <v>9.8906854130052722</v>
      </c>
      <c r="AZ44" s="204">
        <v>120</v>
      </c>
      <c r="BA44" s="205">
        <v>2.1447721179624665E-2</v>
      </c>
      <c r="BB44" s="201">
        <v>85226</v>
      </c>
      <c r="BC44" s="205">
        <v>94.485587583148558</v>
      </c>
      <c r="BD44" s="201">
        <v>1658</v>
      </c>
      <c r="BE44" s="205">
        <v>0.9690239625949737</v>
      </c>
      <c r="BF44" s="201">
        <v>28815</v>
      </c>
      <c r="BG44" s="205">
        <v>14.421921921921921</v>
      </c>
      <c r="BH44" s="201">
        <v>0</v>
      </c>
      <c r="BI44" s="205">
        <v>0</v>
      </c>
      <c r="BJ44" s="201">
        <v>0</v>
      </c>
      <c r="BK44" s="205">
        <v>0</v>
      </c>
      <c r="BL44" s="201">
        <v>439327</v>
      </c>
      <c r="BM44" s="205">
        <v>241.52116547553601</v>
      </c>
      <c r="BN44" s="201">
        <v>0</v>
      </c>
      <c r="BO44" s="205">
        <v>0</v>
      </c>
      <c r="BP44" s="201">
        <v>1937</v>
      </c>
      <c r="BQ44" s="205">
        <v>0.24065101254814264</v>
      </c>
      <c r="BR44" s="201">
        <v>144740</v>
      </c>
      <c r="BS44" s="205">
        <v>225.45171339563862</v>
      </c>
      <c r="BT44" s="201">
        <v>9308</v>
      </c>
      <c r="BU44" s="205">
        <v>0.81987139963005373</v>
      </c>
      <c r="BV44" s="201">
        <v>392606</v>
      </c>
      <c r="BW44" s="205">
        <v>113.76586496667633</v>
      </c>
      <c r="BX44" s="201">
        <v>38899</v>
      </c>
      <c r="BY44" s="205">
        <v>11.370651856182402</v>
      </c>
      <c r="BZ44" s="201">
        <v>0</v>
      </c>
      <c r="CA44" s="205">
        <v>0</v>
      </c>
      <c r="CB44" s="201">
        <v>0</v>
      </c>
      <c r="CC44" s="205">
        <v>0</v>
      </c>
      <c r="CD44" s="201">
        <v>0</v>
      </c>
      <c r="CE44" s="205">
        <v>0</v>
      </c>
      <c r="CF44" s="201">
        <v>2714</v>
      </c>
      <c r="CG44" s="205">
        <v>3.5947019867549668</v>
      </c>
      <c r="CH44" s="201">
        <v>957</v>
      </c>
      <c r="CI44" s="205">
        <v>0.16821937071541571</v>
      </c>
      <c r="CJ44" s="201">
        <v>1119467</v>
      </c>
      <c r="CK44" s="205">
        <v>53.686313063495106</v>
      </c>
      <c r="CL44" s="201">
        <v>26689</v>
      </c>
      <c r="CM44" s="205">
        <v>11.952082400358263</v>
      </c>
      <c r="CN44" s="201">
        <v>0</v>
      </c>
      <c r="CO44" s="205">
        <v>0</v>
      </c>
      <c r="CP44" s="201">
        <v>1910</v>
      </c>
      <c r="CQ44" s="205">
        <v>0.26981212035598251</v>
      </c>
      <c r="CR44" s="201">
        <v>61086</v>
      </c>
      <c r="CS44" s="205">
        <v>10.364099083814049</v>
      </c>
      <c r="CT44" s="201">
        <v>154239</v>
      </c>
      <c r="CU44" s="205">
        <v>85.309181415929203</v>
      </c>
      <c r="CV44" s="201">
        <v>4749</v>
      </c>
      <c r="CW44" s="205">
        <v>0.88534675615212532</v>
      </c>
      <c r="CX44" s="201">
        <v>245693</v>
      </c>
      <c r="CY44" s="205">
        <v>497.35425101214577</v>
      </c>
    </row>
    <row r="45" spans="1:103" ht="12.6" thickBot="1">
      <c r="A45" s="207" t="s">
        <v>220</v>
      </c>
      <c r="B45" s="208">
        <v>211993</v>
      </c>
      <c r="C45" s="209">
        <v>0.75482641979704468</v>
      </c>
      <c r="D45" s="210">
        <v>0</v>
      </c>
      <c r="E45" s="209">
        <v>0</v>
      </c>
      <c r="F45" s="210">
        <v>0</v>
      </c>
      <c r="G45" s="209">
        <v>0</v>
      </c>
      <c r="H45" s="210">
        <v>0</v>
      </c>
      <c r="I45" s="209">
        <v>0</v>
      </c>
      <c r="J45" s="210">
        <v>4183</v>
      </c>
      <c r="K45" s="209">
        <v>1.5649083426861206</v>
      </c>
      <c r="L45" s="210">
        <v>0</v>
      </c>
      <c r="M45" s="209">
        <v>0</v>
      </c>
      <c r="N45" s="210">
        <v>230</v>
      </c>
      <c r="O45" s="209">
        <v>5.3475935828877004E-2</v>
      </c>
      <c r="P45" s="210">
        <v>0</v>
      </c>
      <c r="Q45" s="209">
        <v>0</v>
      </c>
      <c r="R45" s="210">
        <v>2367</v>
      </c>
      <c r="S45" s="209">
        <v>3.0191326530612246</v>
      </c>
      <c r="T45" s="210">
        <v>0</v>
      </c>
      <c r="U45" s="209">
        <v>0</v>
      </c>
      <c r="V45" s="210">
        <v>24515</v>
      </c>
      <c r="W45" s="209">
        <v>2.9947471292450527</v>
      </c>
      <c r="X45" s="210">
        <v>0</v>
      </c>
      <c r="Y45" s="209">
        <v>0</v>
      </c>
      <c r="Z45" s="210">
        <v>0</v>
      </c>
      <c r="AA45" s="209">
        <v>0</v>
      </c>
      <c r="AB45" s="210">
        <v>0</v>
      </c>
      <c r="AC45" s="209">
        <v>0</v>
      </c>
      <c r="AD45" s="210">
        <v>0</v>
      </c>
      <c r="AE45" s="209">
        <v>0</v>
      </c>
      <c r="AF45" s="210">
        <v>0</v>
      </c>
      <c r="AG45" s="209">
        <v>0</v>
      </c>
      <c r="AH45" s="210">
        <v>0</v>
      </c>
      <c r="AI45" s="209">
        <v>0</v>
      </c>
      <c r="AJ45" s="210">
        <v>0</v>
      </c>
      <c r="AK45" s="209">
        <v>0</v>
      </c>
      <c r="AL45" s="210">
        <v>0</v>
      </c>
      <c r="AM45" s="209">
        <v>0</v>
      </c>
      <c r="AN45" s="210">
        <v>0</v>
      </c>
      <c r="AO45" s="209">
        <v>0</v>
      </c>
      <c r="AP45" s="210">
        <v>38334</v>
      </c>
      <c r="AQ45" s="209">
        <v>7.2382930513595163</v>
      </c>
      <c r="AR45" s="210">
        <v>0</v>
      </c>
      <c r="AS45" s="209">
        <v>0</v>
      </c>
      <c r="AT45" s="210">
        <v>178</v>
      </c>
      <c r="AU45" s="209">
        <v>1.7911048500704366E-2</v>
      </c>
      <c r="AV45" s="211">
        <v>0</v>
      </c>
      <c r="AW45" s="209">
        <v>0</v>
      </c>
      <c r="AX45" s="210">
        <v>0</v>
      </c>
      <c r="AY45" s="209">
        <v>0</v>
      </c>
      <c r="AZ45" s="208">
        <v>161</v>
      </c>
      <c r="BA45" s="209">
        <v>2.8775692582663093E-2</v>
      </c>
      <c r="BB45" s="210">
        <v>4510</v>
      </c>
      <c r="BC45" s="209">
        <v>5</v>
      </c>
      <c r="BD45" s="210">
        <v>0</v>
      </c>
      <c r="BE45" s="209">
        <v>0</v>
      </c>
      <c r="BF45" s="210">
        <v>0</v>
      </c>
      <c r="BG45" s="209">
        <v>0</v>
      </c>
      <c r="BH45" s="210">
        <v>0</v>
      </c>
      <c r="BI45" s="209">
        <v>0</v>
      </c>
      <c r="BJ45" s="210">
        <v>0</v>
      </c>
      <c r="BK45" s="209">
        <v>0</v>
      </c>
      <c r="BL45" s="210">
        <v>0</v>
      </c>
      <c r="BM45" s="209">
        <v>0</v>
      </c>
      <c r="BN45" s="210">
        <v>0</v>
      </c>
      <c r="BO45" s="209">
        <v>0</v>
      </c>
      <c r="BP45" s="210">
        <v>0</v>
      </c>
      <c r="BQ45" s="209">
        <v>0</v>
      </c>
      <c r="BR45" s="210">
        <v>0</v>
      </c>
      <c r="BS45" s="209">
        <v>0</v>
      </c>
      <c r="BT45" s="210">
        <v>0</v>
      </c>
      <c r="BU45" s="209">
        <v>0</v>
      </c>
      <c r="BV45" s="210">
        <v>12302</v>
      </c>
      <c r="BW45" s="209">
        <v>3.5647638365691106</v>
      </c>
      <c r="BX45" s="210">
        <v>0</v>
      </c>
      <c r="BY45" s="209">
        <v>0</v>
      </c>
      <c r="BZ45" s="210">
        <v>25597</v>
      </c>
      <c r="CA45" s="209">
        <v>2.0842765247129713</v>
      </c>
      <c r="CB45" s="210">
        <v>63</v>
      </c>
      <c r="CC45" s="209">
        <v>6.0114503816793896E-2</v>
      </c>
      <c r="CD45" s="210">
        <v>0</v>
      </c>
      <c r="CE45" s="209">
        <v>0</v>
      </c>
      <c r="CF45" s="210">
        <v>0</v>
      </c>
      <c r="CG45" s="209">
        <v>0</v>
      </c>
      <c r="CH45" s="210">
        <v>28213</v>
      </c>
      <c r="CI45" s="209">
        <v>4.9592195464932329</v>
      </c>
      <c r="CJ45" s="210">
        <v>0</v>
      </c>
      <c r="CK45" s="209">
        <v>0</v>
      </c>
      <c r="CL45" s="210">
        <v>0</v>
      </c>
      <c r="CM45" s="209">
        <v>0</v>
      </c>
      <c r="CN45" s="210">
        <v>15682</v>
      </c>
      <c r="CO45" s="209">
        <v>25.750410509031198</v>
      </c>
      <c r="CP45" s="210">
        <v>55658</v>
      </c>
      <c r="CQ45" s="209">
        <v>7.8624099449074727</v>
      </c>
      <c r="CR45" s="210">
        <v>0</v>
      </c>
      <c r="CS45" s="209">
        <v>0</v>
      </c>
      <c r="CT45" s="210">
        <v>0</v>
      </c>
      <c r="CU45" s="209">
        <v>0</v>
      </c>
      <c r="CV45" s="210">
        <v>0</v>
      </c>
      <c r="CW45" s="209">
        <v>0</v>
      </c>
      <c r="CX45" s="210">
        <v>0</v>
      </c>
      <c r="CY45" s="209">
        <v>0</v>
      </c>
    </row>
    <row r="46" spans="1:103" s="149" customFormat="1" ht="15">
      <c r="A46" s="288" t="s">
        <v>326</v>
      </c>
      <c r="B46" s="288"/>
      <c r="C46" s="288"/>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28"/>
      <c r="BA46" s="128"/>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row>
    <row r="47" spans="1:103" s="149" customFormat="1" ht="15">
      <c r="A47" s="190" t="s">
        <v>327</v>
      </c>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128"/>
      <c r="BA47" s="128"/>
      <c r="BB47" s="190"/>
      <c r="BC47" s="190"/>
      <c r="BD47" s="190"/>
      <c r="BE47" s="190"/>
      <c r="BF47" s="190"/>
      <c r="BG47" s="190"/>
      <c r="BH47" s="190"/>
      <c r="BI47" s="190"/>
      <c r="BJ47" s="190"/>
      <c r="BK47" s="190"/>
      <c r="BL47" s="190"/>
      <c r="BM47" s="190"/>
      <c r="BN47" s="190"/>
      <c r="BO47" s="190"/>
      <c r="BP47" s="190"/>
      <c r="BQ47" s="190"/>
      <c r="BR47" s="190"/>
      <c r="BS47" s="190"/>
      <c r="BT47" s="190"/>
      <c r="BU47" s="190"/>
      <c r="BV47" s="190"/>
      <c r="BW47" s="190"/>
      <c r="BX47" s="190"/>
      <c r="BY47" s="190"/>
      <c r="BZ47" s="190"/>
      <c r="CA47" s="190"/>
      <c r="CB47" s="190"/>
      <c r="CC47" s="190"/>
      <c r="CD47" s="190"/>
      <c r="CE47" s="190"/>
      <c r="CF47" s="190"/>
      <c r="CG47" s="190"/>
      <c r="CH47" s="190"/>
      <c r="CI47" s="190"/>
      <c r="CJ47" s="190"/>
      <c r="CK47" s="190"/>
      <c r="CL47" s="190"/>
      <c r="CM47" s="190"/>
      <c r="CN47" s="190"/>
      <c r="CO47" s="190"/>
      <c r="CP47" s="190"/>
      <c r="CQ47" s="190"/>
      <c r="CR47" s="190"/>
      <c r="CS47" s="190"/>
      <c r="CT47" s="190"/>
      <c r="CU47" s="190"/>
      <c r="CV47" s="190"/>
      <c r="CW47" s="190"/>
      <c r="CX47" s="190"/>
      <c r="CY47" s="190"/>
    </row>
    <row r="48" spans="1:103" s="149" customFormat="1" ht="15">
      <c r="A48" s="190" t="s">
        <v>328</v>
      </c>
      <c r="B48" s="212"/>
      <c r="C48" s="213"/>
      <c r="D48" s="214"/>
      <c r="E48" s="215"/>
      <c r="F48" s="214"/>
      <c r="G48" s="215"/>
      <c r="H48" s="214"/>
      <c r="I48" s="215"/>
      <c r="J48" s="214"/>
      <c r="K48" s="215"/>
      <c r="L48" s="214"/>
      <c r="M48" s="215"/>
      <c r="N48" s="214"/>
      <c r="O48" s="215"/>
      <c r="P48" s="214"/>
      <c r="Q48" s="215"/>
      <c r="R48" s="214"/>
      <c r="S48" s="215"/>
      <c r="T48" s="214"/>
      <c r="U48" s="215"/>
      <c r="V48" s="214"/>
      <c r="W48" s="215"/>
      <c r="X48" s="214"/>
      <c r="Y48" s="215"/>
      <c r="Z48" s="214"/>
      <c r="AA48" s="215"/>
      <c r="AB48" s="214"/>
      <c r="AC48" s="215"/>
      <c r="AD48" s="214"/>
      <c r="AE48" s="215"/>
      <c r="AF48" s="214"/>
      <c r="AG48" s="215"/>
      <c r="AH48" s="214"/>
      <c r="AI48" s="215"/>
      <c r="AJ48" s="214"/>
      <c r="AK48" s="215"/>
      <c r="AL48" s="214"/>
      <c r="AM48" s="215"/>
      <c r="AN48" s="214"/>
      <c r="AO48" s="215"/>
      <c r="AP48" s="214"/>
      <c r="AQ48" s="215"/>
      <c r="AR48" s="214"/>
      <c r="AS48" s="215"/>
      <c r="AT48" s="214"/>
      <c r="AU48" s="215"/>
      <c r="AV48" s="214"/>
      <c r="AW48" s="215"/>
      <c r="AX48" s="214"/>
      <c r="AY48" s="215"/>
      <c r="AZ48" s="128"/>
      <c r="BA48" s="128"/>
      <c r="BB48" s="214"/>
      <c r="BC48" s="215"/>
      <c r="BD48" s="214"/>
      <c r="BE48" s="215"/>
      <c r="BF48" s="214"/>
      <c r="BG48" s="215"/>
      <c r="BH48" s="214"/>
      <c r="BI48" s="215"/>
      <c r="BJ48" s="214"/>
      <c r="BK48" s="215"/>
      <c r="BL48" s="214"/>
      <c r="BM48" s="215"/>
      <c r="BN48" s="214"/>
      <c r="BO48" s="215"/>
      <c r="BP48" s="214"/>
      <c r="BQ48" s="215"/>
      <c r="BR48" s="214"/>
      <c r="BS48" s="215"/>
      <c r="BT48" s="214"/>
      <c r="BU48" s="215"/>
      <c r="BV48" s="214"/>
      <c r="BW48" s="215"/>
      <c r="BX48" s="214"/>
      <c r="BY48" s="215"/>
      <c r="BZ48" s="214"/>
      <c r="CA48" s="215"/>
      <c r="CB48" s="214"/>
      <c r="CC48" s="215"/>
      <c r="CD48" s="214"/>
      <c r="CE48" s="215"/>
      <c r="CF48" s="214"/>
      <c r="CG48" s="215"/>
      <c r="CH48" s="214"/>
      <c r="CI48" s="215"/>
      <c r="CJ48" s="214"/>
      <c r="CK48" s="215"/>
      <c r="CL48" s="214"/>
      <c r="CM48" s="215"/>
      <c r="CN48" s="214"/>
      <c r="CO48" s="215"/>
      <c r="CP48" s="214"/>
      <c r="CQ48" s="215"/>
      <c r="CR48" s="214"/>
      <c r="CS48" s="215"/>
      <c r="CT48" s="214"/>
      <c r="CU48" s="215"/>
      <c r="CV48" s="214"/>
      <c r="CW48" s="215"/>
      <c r="CX48" s="214"/>
      <c r="CY48" s="215"/>
    </row>
    <row r="49" spans="102:103" s="5" customFormat="1" ht="15">
      <c r="CX49" s="216"/>
      <c r="CY49" s="200"/>
    </row>
    <row r="50" spans="102:103" s="5" customFormat="1" ht="15">
      <c r="CX50" s="216"/>
      <c r="CY50" s="200"/>
    </row>
    <row r="51" spans="102:103" s="5" customFormat="1" ht="15">
      <c r="CX51" s="216"/>
      <c r="CY51" s="200"/>
    </row>
    <row r="52" spans="102:103" s="5" customFormat="1" ht="15">
      <c r="CX52" s="216"/>
      <c r="CY52" s="200"/>
    </row>
    <row r="53" spans="102:103" s="5" customFormat="1" ht="15">
      <c r="CX53" s="216"/>
      <c r="CY53" s="200"/>
    </row>
    <row r="54" spans="102:103" s="5" customFormat="1" ht="15">
      <c r="CX54" s="216"/>
      <c r="CY54" s="200"/>
    </row>
    <row r="55" spans="102:103" s="5" customFormat="1" ht="15">
      <c r="CX55" s="216"/>
      <c r="CY55" s="200"/>
    </row>
    <row r="56" spans="102:103" s="5" customFormat="1" ht="15">
      <c r="CX56" s="216"/>
      <c r="CY56" s="200"/>
    </row>
    <row r="57" spans="102:103" s="5" customFormat="1" ht="15">
      <c r="CX57" s="216"/>
      <c r="CY57" s="200"/>
    </row>
    <row r="58" spans="102:103" s="5" customFormat="1" ht="15">
      <c r="CX58" s="216"/>
      <c r="CY58" s="200"/>
    </row>
    <row r="59" spans="102:103" s="5" customFormat="1" ht="15">
      <c r="CX59" s="216"/>
      <c r="CY59" s="200"/>
    </row>
    <row r="60" spans="102:103" s="5" customFormat="1" ht="15">
      <c r="CX60" s="216"/>
      <c r="CY60" s="200"/>
    </row>
    <row r="61" spans="102:103" s="5" customFormat="1" ht="15">
      <c r="CX61" s="216"/>
      <c r="CY61" s="200"/>
    </row>
    <row r="62" spans="102:103" s="5" customFormat="1" ht="15">
      <c r="CX62" s="216"/>
      <c r="CY62" s="200"/>
    </row>
    <row r="63" spans="102:103" s="5" customFormat="1" ht="15">
      <c r="CX63" s="216"/>
      <c r="CY63" s="200"/>
    </row>
    <row r="64" spans="102:103" s="5" customFormat="1" ht="15">
      <c r="CX64" s="216"/>
      <c r="CY64" s="200"/>
    </row>
    <row r="65" spans="102:103" s="5" customFormat="1" ht="15">
      <c r="CX65" s="216"/>
      <c r="CY65" s="200"/>
    </row>
    <row r="66" spans="102:103" s="5" customFormat="1" ht="15">
      <c r="CX66" s="216"/>
      <c r="CY66" s="200"/>
    </row>
    <row r="67" spans="102:103" s="5" customFormat="1" ht="15">
      <c r="CX67" s="216"/>
      <c r="CY67" s="200"/>
    </row>
    <row r="68" spans="102:103" s="5" customFormat="1" ht="15">
      <c r="CX68" s="216"/>
      <c r="CY68" s="200"/>
    </row>
    <row r="69" spans="102:103" s="5" customFormat="1" ht="15">
      <c r="CX69" s="216"/>
      <c r="CY69" s="200"/>
    </row>
    <row r="70" spans="102:103" s="5" customFormat="1" ht="15">
      <c r="CX70" s="216"/>
      <c r="CY70" s="200"/>
    </row>
    <row r="71" spans="102:103" s="5" customFormat="1" ht="15">
      <c r="CX71" s="216"/>
      <c r="CY71" s="200"/>
    </row>
    <row r="72" spans="102:103" s="5" customFormat="1" ht="15">
      <c r="CX72" s="216"/>
      <c r="CY72" s="200"/>
    </row>
    <row r="73" spans="102:103" s="5" customFormat="1" ht="15">
      <c r="CX73" s="216"/>
      <c r="CY73" s="200"/>
    </row>
    <row r="74" spans="102:103" s="5" customFormat="1" ht="15">
      <c r="CX74" s="216"/>
      <c r="CY74" s="200"/>
    </row>
    <row r="75" spans="102:103" s="5" customFormat="1" ht="15">
      <c r="CX75" s="216"/>
      <c r="CY75" s="200"/>
    </row>
    <row r="76" spans="102:103" s="5" customFormat="1" ht="15">
      <c r="CX76" s="216"/>
      <c r="CY76" s="200"/>
    </row>
    <row r="77" spans="102:103" s="5" customFormat="1" ht="15">
      <c r="CX77" s="216"/>
      <c r="CY77" s="200"/>
    </row>
    <row r="78" spans="102:103" s="5" customFormat="1" ht="15">
      <c r="CX78" s="216"/>
      <c r="CY78" s="200"/>
    </row>
    <row r="79" spans="102:103" s="5" customFormat="1" ht="15">
      <c r="CX79" s="216"/>
      <c r="CY79" s="200"/>
    </row>
    <row r="80" spans="102:103" s="5" customFormat="1" ht="15">
      <c r="CX80" s="216"/>
      <c r="CY80" s="200"/>
    </row>
    <row r="81" spans="102:103" s="5" customFormat="1" ht="15">
      <c r="CX81" s="216"/>
      <c r="CY81" s="200"/>
    </row>
    <row r="82" spans="102:103" s="5" customFormat="1" ht="15">
      <c r="CX82" s="216"/>
      <c r="CY82" s="200"/>
    </row>
    <row r="83" spans="102:103" s="5" customFormat="1" ht="15">
      <c r="CX83" s="216"/>
      <c r="CY83" s="200"/>
    </row>
    <row r="84" spans="102:103" s="5" customFormat="1" ht="15">
      <c r="CX84" s="216"/>
      <c r="CY84" s="200"/>
    </row>
    <row r="85" spans="102:103" s="5" customFormat="1" ht="15">
      <c r="CX85" s="216"/>
      <c r="CY85" s="200"/>
    </row>
    <row r="86" spans="102:103" s="5" customFormat="1" ht="15">
      <c r="CX86" s="216"/>
      <c r="CY86" s="200"/>
    </row>
    <row r="87" spans="102:103" s="5" customFormat="1" ht="15">
      <c r="CX87" s="216"/>
      <c r="CY87" s="200"/>
    </row>
    <row r="88" spans="102:103" s="5" customFormat="1" ht="15">
      <c r="CX88" s="216"/>
      <c r="CY88" s="200"/>
    </row>
    <row r="89" spans="102:103" s="5" customFormat="1" ht="15">
      <c r="CX89" s="216"/>
      <c r="CY89" s="200"/>
    </row>
    <row r="90" spans="102:103" s="5" customFormat="1" ht="15">
      <c r="CX90" s="216"/>
      <c r="CY90" s="200"/>
    </row>
    <row r="91" spans="102:103" s="5" customFormat="1" ht="15">
      <c r="CX91" s="216"/>
      <c r="CY91" s="200"/>
    </row>
    <row r="92" spans="102:103" s="5" customFormat="1" ht="15">
      <c r="CX92" s="216"/>
      <c r="CY92" s="200"/>
    </row>
    <row r="93" spans="102:103" s="5" customFormat="1" ht="15">
      <c r="CX93" s="216"/>
      <c r="CY93" s="200"/>
    </row>
    <row r="94" spans="102:103" s="5" customFormat="1" ht="15">
      <c r="CX94" s="216"/>
      <c r="CY94" s="200"/>
    </row>
    <row r="95" spans="102:103" s="5" customFormat="1" ht="15">
      <c r="CX95" s="216"/>
      <c r="CY95" s="200"/>
    </row>
    <row r="96" spans="102:103" s="5" customFormat="1" ht="15">
      <c r="CX96" s="216"/>
      <c r="CY96" s="200"/>
    </row>
    <row r="97" spans="102:103" s="5" customFormat="1" ht="15">
      <c r="CX97" s="216"/>
      <c r="CY97" s="200"/>
    </row>
    <row r="98" spans="102:103" s="5" customFormat="1" ht="15">
      <c r="CX98" s="216"/>
      <c r="CY98" s="200"/>
    </row>
    <row r="99" spans="102:103" s="5" customFormat="1" ht="15">
      <c r="CX99" s="216"/>
      <c r="CY99" s="200"/>
    </row>
    <row r="100" spans="102:103" s="5" customFormat="1" ht="15">
      <c r="CX100" s="216"/>
      <c r="CY100" s="200"/>
    </row>
    <row r="101" spans="102:103" s="5" customFormat="1" ht="15">
      <c r="CX101" s="216"/>
      <c r="CY101" s="200"/>
    </row>
    <row r="102" spans="102:103" s="5" customFormat="1" ht="15">
      <c r="CX102" s="216"/>
      <c r="CY102" s="200"/>
    </row>
    <row r="103" spans="102:103" s="5" customFormat="1" ht="15">
      <c r="CX103" s="216"/>
      <c r="CY103" s="200"/>
    </row>
    <row r="104" spans="102:103" s="5" customFormat="1" ht="15">
      <c r="CX104" s="216"/>
      <c r="CY104" s="200"/>
    </row>
    <row r="105" spans="102:103" s="5" customFormat="1" ht="15">
      <c r="CX105" s="216"/>
      <c r="CY105" s="200"/>
    </row>
    <row r="106" spans="102:103" s="5" customFormat="1" ht="15">
      <c r="CX106" s="216"/>
      <c r="CY106" s="200"/>
    </row>
    <row r="107" spans="102:103" s="5" customFormat="1" ht="15">
      <c r="CX107" s="216"/>
      <c r="CY107" s="200"/>
    </row>
    <row r="108" spans="102:103" s="5" customFormat="1" ht="15">
      <c r="CX108" s="216"/>
      <c r="CY108" s="200"/>
    </row>
    <row r="109" spans="102:103" s="5" customFormat="1" ht="15">
      <c r="CX109" s="216"/>
      <c r="CY109" s="200"/>
    </row>
    <row r="110" spans="102:103" s="5" customFormat="1" ht="15">
      <c r="CX110" s="216"/>
      <c r="CY110" s="200"/>
    </row>
    <row r="111" spans="102:103" s="5" customFormat="1" ht="15">
      <c r="CX111" s="216"/>
      <c r="CY111" s="200"/>
    </row>
    <row r="112" spans="102:103" s="5" customFormat="1" ht="15">
      <c r="CX112" s="216"/>
      <c r="CY112" s="200"/>
    </row>
    <row r="113" spans="102:103" s="5" customFormat="1" ht="15">
      <c r="CX113" s="216"/>
      <c r="CY113" s="200"/>
    </row>
    <row r="114" spans="102:103" s="5" customFormat="1" ht="15">
      <c r="CX114" s="216"/>
      <c r="CY114" s="200"/>
    </row>
    <row r="115" spans="102:103" s="5" customFormat="1" ht="15">
      <c r="CX115" s="216"/>
      <c r="CY115" s="200"/>
    </row>
    <row r="116" spans="102:103" s="5" customFormat="1" ht="15">
      <c r="CX116" s="216"/>
      <c r="CY116" s="200"/>
    </row>
    <row r="117" spans="102:103" s="5" customFormat="1" ht="15">
      <c r="CX117" s="216"/>
      <c r="CY117" s="200"/>
    </row>
    <row r="118" spans="102:103" s="5" customFormat="1" ht="15">
      <c r="CX118" s="216"/>
      <c r="CY118" s="200"/>
    </row>
    <row r="119" spans="102:103" s="5" customFormat="1" ht="15">
      <c r="CX119" s="216"/>
      <c r="CY119" s="200"/>
    </row>
    <row r="120" spans="102:103" s="5" customFormat="1" ht="15">
      <c r="CX120" s="216"/>
      <c r="CY120" s="200"/>
    </row>
    <row r="121" spans="102:103" s="5" customFormat="1" ht="15">
      <c r="CX121" s="216"/>
      <c r="CY121" s="200"/>
    </row>
    <row r="122" spans="102:103" s="5" customFormat="1" ht="15">
      <c r="CX122" s="216"/>
      <c r="CY122" s="200"/>
    </row>
    <row r="123" spans="102:103" s="5" customFormat="1" ht="15">
      <c r="CX123" s="216"/>
      <c r="CY123" s="200"/>
    </row>
    <row r="124" spans="102:103" s="5" customFormat="1" ht="15">
      <c r="CX124" s="216"/>
      <c r="CY124" s="200"/>
    </row>
    <row r="125" spans="102:103" s="5" customFormat="1" ht="15">
      <c r="CX125" s="216"/>
      <c r="CY125" s="200"/>
    </row>
    <row r="126" spans="102:103" s="5" customFormat="1" ht="15">
      <c r="CX126" s="216"/>
      <c r="CY126" s="200"/>
    </row>
    <row r="127" spans="102:103" s="5" customFormat="1" ht="15">
      <c r="CX127" s="216"/>
      <c r="CY127" s="200"/>
    </row>
    <row r="128" spans="102:103" s="5" customFormat="1" ht="15">
      <c r="CX128" s="216"/>
      <c r="CY128" s="200"/>
    </row>
    <row r="129" spans="102:103" s="5" customFormat="1" ht="15">
      <c r="CX129" s="216"/>
      <c r="CY129" s="200"/>
    </row>
    <row r="130" spans="102:103" s="5" customFormat="1" ht="15">
      <c r="CX130" s="216"/>
      <c r="CY130" s="200"/>
    </row>
    <row r="131" spans="102:103" s="5" customFormat="1" ht="15">
      <c r="CX131" s="216"/>
      <c r="CY131" s="200"/>
    </row>
    <row r="132" spans="102:103" s="5" customFormat="1" ht="15">
      <c r="CX132" s="216"/>
      <c r="CY132" s="200"/>
    </row>
    <row r="133" spans="102:103" s="5" customFormat="1" ht="15">
      <c r="CX133" s="216"/>
      <c r="CY133" s="200"/>
    </row>
    <row r="134" spans="102:103" s="5" customFormat="1" ht="15">
      <c r="CX134" s="216"/>
      <c r="CY134" s="200"/>
    </row>
    <row r="135" spans="102:103" s="5" customFormat="1" ht="15">
      <c r="CX135" s="216"/>
      <c r="CY135" s="200"/>
    </row>
    <row r="136" spans="102:103" s="5" customFormat="1" ht="15">
      <c r="CX136" s="216"/>
      <c r="CY136" s="200"/>
    </row>
    <row r="137" spans="102:103" s="5" customFormat="1" ht="15">
      <c r="CX137" s="216"/>
      <c r="CY137" s="200"/>
    </row>
    <row r="138" spans="102:103" s="5" customFormat="1" ht="15">
      <c r="CX138" s="216"/>
      <c r="CY138" s="200"/>
    </row>
    <row r="139" spans="102:103" s="5" customFormat="1" ht="15">
      <c r="CX139" s="216"/>
      <c r="CY139" s="200"/>
    </row>
    <row r="140" spans="102:103" s="5" customFormat="1" ht="15">
      <c r="CX140" s="216"/>
      <c r="CY140" s="200"/>
    </row>
    <row r="141" spans="102:103" s="5" customFormat="1" ht="15">
      <c r="CX141" s="216"/>
      <c r="CY141" s="200"/>
    </row>
    <row r="142" spans="102:103" s="5" customFormat="1" ht="15">
      <c r="CX142" s="216"/>
      <c r="CY142" s="200"/>
    </row>
    <row r="143" spans="102:103" s="5" customFormat="1" ht="15">
      <c r="CX143" s="216"/>
      <c r="CY143" s="200"/>
    </row>
    <row r="144" spans="102:103" s="5" customFormat="1" ht="15">
      <c r="CX144" s="216"/>
      <c r="CY144" s="200"/>
    </row>
    <row r="145" spans="102:103" s="5" customFormat="1" ht="15">
      <c r="CX145" s="216"/>
      <c r="CY145" s="200"/>
    </row>
    <row r="146" spans="102:103" s="5" customFormat="1" ht="15">
      <c r="CX146" s="216"/>
      <c r="CY146" s="200"/>
    </row>
    <row r="147" spans="102:103" s="5" customFormat="1" ht="15">
      <c r="CX147" s="216"/>
      <c r="CY147" s="200"/>
    </row>
    <row r="148" spans="102:103" s="5" customFormat="1" ht="15">
      <c r="CX148" s="216"/>
      <c r="CY148" s="200"/>
    </row>
    <row r="149" spans="102:103" s="5" customFormat="1" ht="15">
      <c r="CX149" s="216"/>
      <c r="CY149" s="200"/>
    </row>
    <row r="150" spans="102:103" s="5" customFormat="1" ht="15">
      <c r="CX150" s="216"/>
      <c r="CY150" s="200"/>
    </row>
    <row r="151" spans="102:103" s="5" customFormat="1" ht="15">
      <c r="CX151" s="216"/>
      <c r="CY151" s="200"/>
    </row>
    <row r="152" spans="102:103" s="5" customFormat="1" ht="15">
      <c r="CX152" s="216"/>
      <c r="CY152" s="200"/>
    </row>
    <row r="153" spans="102:103" s="5" customFormat="1" ht="15">
      <c r="CX153" s="216"/>
      <c r="CY153" s="200"/>
    </row>
    <row r="154" spans="102:103" s="5" customFormat="1" ht="15">
      <c r="CX154" s="216"/>
      <c r="CY154" s="200"/>
    </row>
    <row r="155" spans="102:103" s="5" customFormat="1" ht="15">
      <c r="CX155" s="216"/>
      <c r="CY155" s="200"/>
    </row>
    <row r="156" spans="102:103" s="5" customFormat="1" ht="15">
      <c r="CX156" s="216"/>
      <c r="CY156" s="200"/>
    </row>
    <row r="157" spans="102:103" s="5" customFormat="1" ht="15">
      <c r="CX157" s="216"/>
      <c r="CY157" s="200"/>
    </row>
    <row r="158" spans="102:103" s="5" customFormat="1" ht="15">
      <c r="CX158" s="216"/>
      <c r="CY158" s="200"/>
    </row>
    <row r="159" spans="102:103" s="5" customFormat="1" ht="15">
      <c r="CX159" s="216"/>
      <c r="CY159" s="200"/>
    </row>
    <row r="160" spans="102:103" s="5" customFormat="1" ht="15">
      <c r="CX160" s="216"/>
      <c r="CY160" s="200"/>
    </row>
    <row r="161" spans="102:103" s="5" customFormat="1" ht="15">
      <c r="CX161" s="216"/>
      <c r="CY161" s="200"/>
    </row>
    <row r="162" spans="102:103" s="5" customFormat="1" ht="15">
      <c r="CX162" s="216"/>
      <c r="CY162" s="200"/>
    </row>
    <row r="163" spans="102:103" s="5" customFormat="1" ht="15">
      <c r="CX163" s="216"/>
      <c r="CY163" s="200"/>
    </row>
    <row r="164" spans="102:103" s="5" customFormat="1" ht="15">
      <c r="CX164" s="216"/>
      <c r="CY164" s="200"/>
    </row>
    <row r="165" spans="102:103" s="5" customFormat="1" ht="15">
      <c r="CX165" s="216"/>
      <c r="CY165" s="200"/>
    </row>
    <row r="166" spans="102:103" s="5" customFormat="1" ht="15">
      <c r="CX166" s="216"/>
      <c r="CY166" s="200"/>
    </row>
    <row r="167" spans="102:103" s="5" customFormat="1" ht="15">
      <c r="CX167" s="216"/>
      <c r="CY167" s="200"/>
    </row>
    <row r="168" spans="102:103" s="5" customFormat="1" ht="15">
      <c r="CX168" s="216"/>
      <c r="CY168" s="200"/>
    </row>
    <row r="169" spans="102:103" s="5" customFormat="1" ht="15">
      <c r="CX169" s="216"/>
      <c r="CY169" s="200"/>
    </row>
    <row r="170" spans="102:103" s="5" customFormat="1" ht="15">
      <c r="CX170" s="216"/>
      <c r="CY170" s="200"/>
    </row>
    <row r="171" spans="102:103" s="5" customFormat="1" ht="15">
      <c r="CX171" s="216"/>
      <c r="CY171" s="200"/>
    </row>
    <row r="172" spans="102:103" s="5" customFormat="1" ht="15">
      <c r="CX172" s="216"/>
      <c r="CY172" s="200"/>
    </row>
    <row r="173" spans="102:103" s="5" customFormat="1" ht="15">
      <c r="CX173" s="216"/>
      <c r="CY173" s="200"/>
    </row>
    <row r="174" spans="102:103" s="5" customFormat="1" ht="15">
      <c r="CX174" s="216"/>
      <c r="CY174" s="200"/>
    </row>
    <row r="175" spans="102:103" s="5" customFormat="1" ht="15">
      <c r="CX175" s="216"/>
      <c r="CY175" s="200"/>
    </row>
    <row r="176" spans="102:103" s="5" customFormat="1" ht="15">
      <c r="CX176" s="216"/>
      <c r="CY176" s="200"/>
    </row>
    <row r="177" spans="102:103" s="5" customFormat="1" ht="15">
      <c r="CX177" s="216"/>
      <c r="CY177" s="200"/>
    </row>
    <row r="178" spans="102:103" s="5" customFormat="1" ht="15">
      <c r="CX178" s="216"/>
      <c r="CY178" s="200"/>
    </row>
    <row r="179" spans="102:103" s="5" customFormat="1" ht="15">
      <c r="CX179" s="216"/>
      <c r="CY179" s="200"/>
    </row>
    <row r="180" spans="102:103" s="5" customFormat="1" ht="15">
      <c r="CX180" s="216"/>
      <c r="CY180" s="200"/>
    </row>
    <row r="181" spans="102:103" s="5" customFormat="1" ht="15">
      <c r="CX181" s="216"/>
      <c r="CY181" s="200"/>
    </row>
    <row r="182" spans="102:103" s="5" customFormat="1" ht="15">
      <c r="CX182" s="216"/>
      <c r="CY182" s="200"/>
    </row>
    <row r="183" spans="102:103" s="5" customFormat="1" ht="15">
      <c r="CX183" s="216"/>
      <c r="CY183" s="200"/>
    </row>
    <row r="184" spans="102:103" s="5" customFormat="1" ht="15">
      <c r="CX184" s="216"/>
      <c r="CY184" s="200"/>
    </row>
    <row r="185" spans="102:103" s="5" customFormat="1" ht="15">
      <c r="CX185" s="216"/>
      <c r="CY185" s="200"/>
    </row>
    <row r="186" spans="102:103" s="5" customFormat="1" ht="15">
      <c r="CX186" s="216"/>
      <c r="CY186" s="200"/>
    </row>
    <row r="187" spans="102:103" s="5" customFormat="1" ht="15">
      <c r="CX187" s="216"/>
      <c r="CY187" s="200"/>
    </row>
    <row r="188" spans="102:103" s="5" customFormat="1" ht="15">
      <c r="CX188" s="216"/>
      <c r="CY188" s="200"/>
    </row>
    <row r="189" spans="102:103" s="5" customFormat="1" ht="15">
      <c r="CX189" s="216"/>
      <c r="CY189" s="200"/>
    </row>
    <row r="190" spans="102:103" s="5" customFormat="1" ht="15">
      <c r="CX190" s="216"/>
      <c r="CY190" s="200"/>
    </row>
    <row r="191" spans="102:103" s="5" customFormat="1" ht="15">
      <c r="CX191" s="216"/>
      <c r="CY191" s="200"/>
    </row>
    <row r="192" spans="102:103" s="5" customFormat="1" ht="15">
      <c r="CX192" s="216"/>
      <c r="CY192" s="200"/>
    </row>
    <row r="193" spans="102:103" s="5" customFormat="1" ht="15">
      <c r="CX193" s="216"/>
      <c r="CY193" s="200"/>
    </row>
    <row r="194" spans="102:103" s="5" customFormat="1" ht="15">
      <c r="CX194" s="216"/>
      <c r="CY194" s="200"/>
    </row>
    <row r="195" spans="102:103" s="5" customFormat="1" ht="15">
      <c r="CX195" s="216"/>
      <c r="CY195" s="200"/>
    </row>
    <row r="196" spans="102:103" s="5" customFormat="1" ht="15">
      <c r="CX196" s="216"/>
      <c r="CY196" s="200"/>
    </row>
    <row r="197" spans="102:103" s="5" customFormat="1" ht="15">
      <c r="CX197" s="216"/>
      <c r="CY197" s="200"/>
    </row>
    <row r="198" spans="102:103" s="5" customFormat="1" ht="15">
      <c r="CX198" s="216"/>
      <c r="CY198" s="200"/>
    </row>
    <row r="199" spans="102:103" s="5" customFormat="1" ht="15">
      <c r="CX199" s="216"/>
      <c r="CY199" s="200"/>
    </row>
    <row r="200" spans="102:103" s="5" customFormat="1" ht="15">
      <c r="CX200" s="216"/>
      <c r="CY200" s="200"/>
    </row>
    <row r="201" spans="102:103" s="5" customFormat="1" ht="15">
      <c r="CX201" s="216"/>
      <c r="CY201" s="200"/>
    </row>
    <row r="202" spans="102:103" s="5" customFormat="1" ht="15">
      <c r="CX202" s="216"/>
      <c r="CY202" s="200"/>
    </row>
    <row r="203" spans="102:103" s="5" customFormat="1" ht="15">
      <c r="CX203" s="216"/>
      <c r="CY203" s="200"/>
    </row>
    <row r="204" spans="102:103" s="5" customFormat="1" ht="15">
      <c r="CX204" s="216"/>
      <c r="CY204" s="200"/>
    </row>
    <row r="205" spans="102:103" s="5" customFormat="1" ht="15">
      <c r="CX205" s="216"/>
      <c r="CY205" s="200"/>
    </row>
    <row r="206" spans="102:103" s="5" customFormat="1" ht="15">
      <c r="CX206" s="216"/>
      <c r="CY206" s="200"/>
    </row>
    <row r="207" spans="102:103" s="5" customFormat="1" ht="15">
      <c r="CX207" s="216"/>
      <c r="CY207" s="200"/>
    </row>
    <row r="208" spans="102:103" s="5" customFormat="1" ht="15">
      <c r="CX208" s="216"/>
      <c r="CY208" s="200"/>
    </row>
    <row r="209" spans="102:103" s="5" customFormat="1" ht="15">
      <c r="CX209" s="216"/>
      <c r="CY209" s="200"/>
    </row>
    <row r="210" spans="102:103" s="5" customFormat="1" ht="15">
      <c r="CX210" s="216"/>
      <c r="CY210" s="200"/>
    </row>
    <row r="211" spans="102:103" s="5" customFormat="1" ht="15">
      <c r="CX211" s="216"/>
      <c r="CY211" s="200"/>
    </row>
    <row r="212" spans="102:103" s="5" customFormat="1" ht="15">
      <c r="CX212" s="216"/>
      <c r="CY212" s="200"/>
    </row>
    <row r="213" spans="102:103" s="5" customFormat="1" ht="15">
      <c r="CX213" s="216"/>
      <c r="CY213" s="200"/>
    </row>
    <row r="214" spans="102:103" s="5" customFormat="1" ht="15">
      <c r="CX214" s="216"/>
      <c r="CY214" s="200"/>
    </row>
    <row r="215" spans="102:103" s="5" customFormat="1" ht="15">
      <c r="CX215" s="216"/>
      <c r="CY215" s="200"/>
    </row>
    <row r="216" spans="102:103" s="5" customFormat="1" ht="15">
      <c r="CX216" s="216"/>
      <c r="CY216" s="200"/>
    </row>
    <row r="217" spans="102:103" s="5" customFormat="1" ht="15">
      <c r="CX217" s="216"/>
      <c r="CY217" s="200"/>
    </row>
    <row r="218" spans="102:103" s="5" customFormat="1" ht="15">
      <c r="CX218" s="216"/>
      <c r="CY218" s="200"/>
    </row>
    <row r="219" spans="102:103" s="5" customFormat="1" ht="15">
      <c r="CX219" s="216"/>
      <c r="CY219" s="200"/>
    </row>
    <row r="220" spans="102:103" s="5" customFormat="1" ht="15">
      <c r="CX220" s="216"/>
      <c r="CY220" s="200"/>
    </row>
    <row r="221" spans="102:103" s="5" customFormat="1" ht="15">
      <c r="CX221" s="216"/>
      <c r="CY221" s="200"/>
    </row>
    <row r="222" spans="102:103" s="5" customFormat="1" ht="15">
      <c r="CX222" s="216"/>
      <c r="CY222" s="200"/>
    </row>
    <row r="223" spans="102:103" s="5" customFormat="1" ht="15">
      <c r="CX223" s="216"/>
      <c r="CY223" s="200"/>
    </row>
    <row r="224" spans="102:103" s="5" customFormat="1" ht="15">
      <c r="CX224" s="216"/>
      <c r="CY224" s="200"/>
    </row>
    <row r="225" spans="102:103" s="5" customFormat="1" ht="15">
      <c r="CX225" s="216"/>
      <c r="CY225" s="200"/>
    </row>
    <row r="226" spans="102:103" s="5" customFormat="1" ht="15">
      <c r="CX226" s="216"/>
      <c r="CY226" s="200"/>
    </row>
    <row r="227" spans="102:103" s="5" customFormat="1" ht="15">
      <c r="CX227" s="216"/>
      <c r="CY227" s="200"/>
    </row>
    <row r="228" spans="102:103" s="5" customFormat="1" ht="15">
      <c r="CX228" s="216"/>
      <c r="CY228" s="200"/>
    </row>
    <row r="229" spans="102:103" s="5" customFormat="1" ht="15">
      <c r="CX229" s="216"/>
      <c r="CY229" s="200"/>
    </row>
    <row r="230" spans="102:103" s="5" customFormat="1" ht="15">
      <c r="CX230" s="216"/>
      <c r="CY230" s="200"/>
    </row>
    <row r="231" spans="102:103" s="5" customFormat="1" ht="15">
      <c r="CX231" s="216"/>
      <c r="CY231" s="200"/>
    </row>
    <row r="232" spans="102:103" s="5" customFormat="1" ht="15">
      <c r="CX232" s="216"/>
      <c r="CY232" s="200"/>
    </row>
    <row r="233" spans="102:103" s="5" customFormat="1" ht="15">
      <c r="CX233" s="216"/>
      <c r="CY233" s="200"/>
    </row>
    <row r="234" spans="102:103" s="5" customFormat="1" ht="15">
      <c r="CX234" s="216"/>
      <c r="CY234" s="200"/>
    </row>
    <row r="235" spans="102:103" s="5" customFormat="1" ht="15">
      <c r="CX235" s="216"/>
      <c r="CY235" s="200"/>
    </row>
    <row r="236" spans="102:103" s="5" customFormat="1" ht="15">
      <c r="CX236" s="216"/>
      <c r="CY236" s="200"/>
    </row>
    <row r="237" spans="102:103" s="5" customFormat="1" ht="15">
      <c r="CX237" s="216"/>
      <c r="CY237" s="200"/>
    </row>
    <row r="238" spans="102:103" s="5" customFormat="1" ht="15">
      <c r="CX238" s="216"/>
      <c r="CY238" s="200"/>
    </row>
    <row r="239" spans="102:103" s="5" customFormat="1" ht="15">
      <c r="CX239" s="216"/>
      <c r="CY239" s="200"/>
    </row>
    <row r="240" spans="102:103" s="5" customFormat="1" ht="15">
      <c r="CX240" s="216"/>
      <c r="CY240" s="200"/>
    </row>
    <row r="241" spans="102:103" s="5" customFormat="1" ht="15">
      <c r="CX241" s="216"/>
      <c r="CY241" s="200"/>
    </row>
    <row r="242" spans="102:103" s="5" customFormat="1" ht="15">
      <c r="CX242" s="216"/>
      <c r="CY242" s="200"/>
    </row>
    <row r="243" spans="102:103" s="5" customFormat="1" ht="15">
      <c r="CX243" s="216"/>
      <c r="CY243" s="200"/>
    </row>
    <row r="244" spans="102:103" s="5" customFormat="1" ht="15">
      <c r="CX244" s="216"/>
      <c r="CY244" s="200"/>
    </row>
    <row r="245" spans="102:103" s="5" customFormat="1" ht="15">
      <c r="CX245" s="216"/>
      <c r="CY245" s="200"/>
    </row>
    <row r="246" spans="102:103" s="5" customFormat="1" ht="15">
      <c r="CX246" s="216"/>
      <c r="CY246" s="200"/>
    </row>
    <row r="247" spans="102:103" s="5" customFormat="1" ht="15">
      <c r="CX247" s="216"/>
      <c r="CY247" s="200"/>
    </row>
    <row r="248" spans="102:103" s="5" customFormat="1" ht="15">
      <c r="CX248" s="216"/>
      <c r="CY248" s="200"/>
    </row>
    <row r="249" spans="102:103" s="5" customFormat="1" ht="15">
      <c r="CX249" s="216"/>
      <c r="CY249" s="200"/>
    </row>
    <row r="250" spans="102:103" s="5" customFormat="1" ht="15">
      <c r="CX250" s="216"/>
      <c r="CY250" s="200"/>
    </row>
    <row r="251" spans="102:103" s="5" customFormat="1" ht="15">
      <c r="CX251" s="216"/>
      <c r="CY251" s="200"/>
    </row>
    <row r="252" spans="102:103" s="5" customFormat="1" ht="15">
      <c r="CX252" s="216"/>
      <c r="CY252" s="200"/>
    </row>
    <row r="253" spans="102:103" s="5" customFormat="1" ht="15">
      <c r="CX253" s="216"/>
      <c r="CY253" s="200"/>
    </row>
    <row r="254" spans="102:103" s="5" customFormat="1" ht="15">
      <c r="CX254" s="216"/>
      <c r="CY254" s="200"/>
    </row>
    <row r="255" spans="102:103" s="5" customFormat="1" ht="15">
      <c r="CX255" s="216"/>
      <c r="CY255" s="200"/>
    </row>
    <row r="256" spans="102:103" s="5" customFormat="1" ht="15">
      <c r="CX256" s="216"/>
      <c r="CY256" s="200"/>
    </row>
    <row r="257" spans="102:103" s="5" customFormat="1" ht="15">
      <c r="CX257" s="216"/>
      <c r="CY257" s="200"/>
    </row>
    <row r="258" spans="102:103" s="5" customFormat="1" ht="15">
      <c r="CX258" s="216"/>
      <c r="CY258" s="200"/>
    </row>
    <row r="259" spans="102:103" s="5" customFormat="1" ht="15">
      <c r="CX259" s="216"/>
      <c r="CY259" s="200"/>
    </row>
    <row r="260" spans="102:103" s="5" customFormat="1" ht="15">
      <c r="CX260" s="216"/>
      <c r="CY260" s="200"/>
    </row>
    <row r="261" spans="102:103" s="5" customFormat="1" ht="15">
      <c r="CX261" s="216"/>
      <c r="CY261" s="200"/>
    </row>
    <row r="262" spans="102:103" s="5" customFormat="1" ht="15">
      <c r="CX262" s="216"/>
      <c r="CY262" s="200"/>
    </row>
    <row r="263" spans="102:103" s="5" customFormat="1" ht="15">
      <c r="CX263" s="216"/>
      <c r="CY263" s="200"/>
    </row>
    <row r="264" spans="102:103" s="5" customFormat="1" ht="15">
      <c r="CX264" s="216"/>
      <c r="CY264" s="200"/>
    </row>
    <row r="265" spans="102:103" s="5" customFormat="1" ht="15">
      <c r="CX265" s="216"/>
      <c r="CY265" s="200"/>
    </row>
    <row r="266" spans="102:103" s="5" customFormat="1" ht="15">
      <c r="CX266" s="216"/>
      <c r="CY266" s="200"/>
    </row>
    <row r="267" spans="102:103" s="5" customFormat="1" ht="15">
      <c r="CX267" s="216"/>
      <c r="CY267" s="200"/>
    </row>
    <row r="268" spans="102:103" s="5" customFormat="1" ht="15">
      <c r="CX268" s="216"/>
      <c r="CY268" s="200"/>
    </row>
    <row r="269" spans="102:103" s="5" customFormat="1" ht="15">
      <c r="CX269" s="216"/>
      <c r="CY269" s="200"/>
    </row>
    <row r="270" spans="102:103" s="5" customFormat="1" ht="15">
      <c r="CX270" s="216"/>
      <c r="CY270" s="200"/>
    </row>
    <row r="271" spans="102:103" s="5" customFormat="1" ht="15">
      <c r="CX271" s="216"/>
      <c r="CY271" s="200"/>
    </row>
    <row r="272" spans="102:103" s="5" customFormat="1" ht="15">
      <c r="CX272" s="216"/>
      <c r="CY272" s="200"/>
    </row>
    <row r="273" spans="102:103" s="5" customFormat="1" ht="15">
      <c r="CX273" s="216"/>
      <c r="CY273" s="200"/>
    </row>
    <row r="274" spans="102:103" s="5" customFormat="1" ht="15">
      <c r="CX274" s="216"/>
      <c r="CY274" s="200"/>
    </row>
    <row r="275" spans="102:103" s="5" customFormat="1" ht="15">
      <c r="CX275" s="216"/>
      <c r="CY275" s="200"/>
    </row>
    <row r="276" spans="102:103" s="5" customFormat="1" ht="15">
      <c r="CX276" s="216"/>
      <c r="CY276" s="200"/>
    </row>
    <row r="277" spans="102:103" s="5" customFormat="1" ht="15">
      <c r="CX277" s="216"/>
      <c r="CY277" s="200"/>
    </row>
    <row r="278" spans="102:103" s="5" customFormat="1" ht="15">
      <c r="CX278" s="216"/>
      <c r="CY278" s="200"/>
    </row>
    <row r="279" spans="102:103" s="5" customFormat="1" ht="15">
      <c r="CX279" s="216"/>
      <c r="CY279" s="200"/>
    </row>
    <row r="280" spans="102:103" s="5" customFormat="1" ht="15">
      <c r="CX280" s="216"/>
      <c r="CY280" s="200"/>
    </row>
    <row r="281" spans="102:103" s="5" customFormat="1" ht="15">
      <c r="CX281" s="216"/>
      <c r="CY281" s="200"/>
    </row>
    <row r="282" spans="102:103" s="5" customFormat="1" ht="15">
      <c r="CX282" s="216"/>
      <c r="CY282" s="200"/>
    </row>
    <row r="283" spans="102:103" s="5" customFormat="1" ht="15">
      <c r="CX283" s="216"/>
      <c r="CY283" s="200"/>
    </row>
    <row r="284" spans="102:103" s="5" customFormat="1" ht="15">
      <c r="CX284" s="216"/>
      <c r="CY284" s="200"/>
    </row>
    <row r="285" spans="102:103" s="5" customFormat="1" ht="15">
      <c r="CX285" s="216"/>
      <c r="CY285" s="200"/>
    </row>
    <row r="286" spans="102:103" s="5" customFormat="1" ht="15">
      <c r="CX286" s="216"/>
      <c r="CY286" s="200"/>
    </row>
    <row r="287" spans="102:103" s="5" customFormat="1" ht="15">
      <c r="CX287" s="216"/>
      <c r="CY287" s="200"/>
    </row>
    <row r="288" spans="102:103" s="5" customFormat="1" ht="15">
      <c r="CX288" s="216"/>
      <c r="CY288" s="200"/>
    </row>
    <row r="289" spans="102:103" s="5" customFormat="1" ht="15">
      <c r="CX289" s="216"/>
      <c r="CY289" s="200"/>
    </row>
    <row r="290" spans="102:103" s="5" customFormat="1" ht="15">
      <c r="CX290" s="216"/>
      <c r="CY290" s="200"/>
    </row>
    <row r="291" spans="102:103" s="5" customFormat="1" ht="15">
      <c r="CX291" s="216"/>
      <c r="CY291" s="200"/>
    </row>
    <row r="292" spans="102:103" s="5" customFormat="1" ht="15">
      <c r="CX292" s="216"/>
      <c r="CY292" s="200"/>
    </row>
    <row r="293" spans="102:103" s="5" customFormat="1" ht="15">
      <c r="CX293" s="216"/>
      <c r="CY293" s="200"/>
    </row>
    <row r="294" spans="102:103" s="5" customFormat="1" ht="15">
      <c r="CX294" s="216"/>
      <c r="CY294" s="200"/>
    </row>
    <row r="295" spans="102:103" s="5" customFormat="1" ht="15">
      <c r="CX295" s="216"/>
      <c r="CY295" s="200"/>
    </row>
    <row r="296" spans="102:103" s="5" customFormat="1" ht="15">
      <c r="CX296" s="216"/>
      <c r="CY296" s="200"/>
    </row>
    <row r="297" spans="102:103" s="5" customFormat="1" ht="15">
      <c r="CX297" s="216"/>
      <c r="CY297" s="200"/>
    </row>
    <row r="298" spans="102:103" s="5" customFormat="1" ht="15">
      <c r="CX298" s="216"/>
      <c r="CY298" s="200"/>
    </row>
    <row r="299" spans="102:103" s="5" customFormat="1" ht="15">
      <c r="CX299" s="216"/>
      <c r="CY299" s="200"/>
    </row>
    <row r="300" spans="102:103" s="5" customFormat="1" ht="15">
      <c r="CX300" s="216"/>
      <c r="CY300" s="200"/>
    </row>
    <row r="301" spans="102:103" s="5" customFormat="1" ht="15">
      <c r="CX301" s="216"/>
      <c r="CY301" s="200"/>
    </row>
    <row r="302" spans="102:103" s="5" customFormat="1" ht="15">
      <c r="CX302" s="216"/>
      <c r="CY302" s="200"/>
    </row>
    <row r="303" spans="102:103" s="5" customFormat="1" ht="15">
      <c r="CX303" s="216"/>
      <c r="CY303" s="200"/>
    </row>
    <row r="304" spans="102:103" s="5" customFormat="1" ht="15">
      <c r="CX304" s="216"/>
      <c r="CY304" s="200"/>
    </row>
    <row r="305" spans="102:103" s="5" customFormat="1" ht="15">
      <c r="CX305" s="216"/>
      <c r="CY305" s="200"/>
    </row>
    <row r="306" spans="102:103" s="5" customFormat="1" ht="15">
      <c r="CX306" s="216"/>
      <c r="CY306" s="200"/>
    </row>
    <row r="307" spans="102:103" s="5" customFormat="1" ht="15">
      <c r="CX307" s="216"/>
      <c r="CY307" s="200"/>
    </row>
    <row r="308" spans="102:103" s="5" customFormat="1" ht="15">
      <c r="CX308" s="216"/>
      <c r="CY308" s="200"/>
    </row>
    <row r="309" spans="102:103" s="5" customFormat="1" ht="15">
      <c r="CX309" s="216"/>
      <c r="CY309" s="200"/>
    </row>
    <row r="310" spans="102:103" s="5" customFormat="1" ht="15">
      <c r="CX310" s="216"/>
      <c r="CY310" s="200"/>
    </row>
    <row r="311" spans="102:103" s="5" customFormat="1" ht="15">
      <c r="CX311" s="216"/>
      <c r="CY311" s="200"/>
    </row>
    <row r="312" spans="102:103" s="5" customFormat="1" ht="15">
      <c r="CX312" s="216"/>
      <c r="CY312" s="200"/>
    </row>
    <row r="313" spans="102:103" s="5" customFormat="1" ht="15">
      <c r="CX313" s="216"/>
      <c r="CY313" s="200"/>
    </row>
    <row r="314" spans="102:103" s="5" customFormat="1" ht="15">
      <c r="CX314" s="216"/>
      <c r="CY314" s="200"/>
    </row>
    <row r="315" spans="102:103" s="5" customFormat="1" ht="15">
      <c r="CX315" s="216"/>
      <c r="CY315" s="200"/>
    </row>
    <row r="316" spans="102:103" s="5" customFormat="1" ht="15">
      <c r="CX316" s="216"/>
      <c r="CY316" s="200"/>
    </row>
    <row r="317" spans="102:103" s="5" customFormat="1" ht="15">
      <c r="CX317" s="216"/>
      <c r="CY317" s="200"/>
    </row>
    <row r="318" spans="102:103" s="5" customFormat="1" ht="15">
      <c r="CX318" s="216"/>
      <c r="CY318" s="200"/>
    </row>
    <row r="319" spans="102:103" s="5" customFormat="1" ht="15">
      <c r="CX319" s="216"/>
      <c r="CY319" s="200"/>
    </row>
    <row r="320" spans="102:103" s="5" customFormat="1" ht="15">
      <c r="CX320" s="216"/>
      <c r="CY320" s="200"/>
    </row>
    <row r="321" spans="102:103" s="5" customFormat="1" ht="15">
      <c r="CX321" s="216"/>
      <c r="CY321" s="200"/>
    </row>
    <row r="322" spans="102:103" s="5" customFormat="1" ht="15">
      <c r="CX322" s="216"/>
      <c r="CY322" s="200"/>
    </row>
    <row r="323" spans="102:103" s="5" customFormat="1" ht="15">
      <c r="CX323" s="216"/>
      <c r="CY323" s="200"/>
    </row>
    <row r="324" spans="102:103" s="5" customFormat="1" ht="15">
      <c r="CX324" s="216"/>
      <c r="CY324" s="200"/>
    </row>
    <row r="325" spans="102:103" s="5" customFormat="1" ht="15">
      <c r="CX325" s="216"/>
      <c r="CY325" s="200"/>
    </row>
    <row r="326" spans="102:103" s="5" customFormat="1" ht="15">
      <c r="CX326" s="216"/>
      <c r="CY326" s="200"/>
    </row>
    <row r="327" spans="102:103" s="5" customFormat="1" ht="15">
      <c r="CX327" s="216"/>
      <c r="CY327" s="200"/>
    </row>
    <row r="328" spans="102:103" s="5" customFormat="1" ht="15">
      <c r="CX328" s="216"/>
      <c r="CY328" s="200"/>
    </row>
    <row r="329" spans="102:103" s="5" customFormat="1" ht="15">
      <c r="CX329" s="216"/>
      <c r="CY329" s="200"/>
    </row>
    <row r="330" spans="102:103" s="5" customFormat="1" ht="15">
      <c r="CX330" s="216"/>
      <c r="CY330" s="200"/>
    </row>
    <row r="331" spans="102:103" s="5" customFormat="1" ht="15">
      <c r="CX331" s="216"/>
      <c r="CY331" s="200"/>
    </row>
    <row r="332" spans="102:103" s="5" customFormat="1" ht="15">
      <c r="CX332" s="216"/>
      <c r="CY332" s="200"/>
    </row>
    <row r="333" spans="102:103" s="5" customFormat="1" ht="15">
      <c r="CX333" s="216"/>
      <c r="CY333" s="200"/>
    </row>
    <row r="334" spans="102:103" s="5" customFormat="1" ht="15">
      <c r="CX334" s="216"/>
      <c r="CY334" s="200"/>
    </row>
    <row r="335" spans="102:103" s="5" customFormat="1" ht="15">
      <c r="CX335" s="216"/>
      <c r="CY335" s="200"/>
    </row>
    <row r="336" spans="102:103" s="5" customFormat="1" ht="15">
      <c r="CX336" s="216"/>
      <c r="CY336" s="200"/>
    </row>
    <row r="337" spans="102:103" s="5" customFormat="1" ht="15">
      <c r="CX337" s="216"/>
      <c r="CY337" s="200"/>
    </row>
    <row r="338" spans="102:103" s="5" customFormat="1" ht="15">
      <c r="CX338" s="216"/>
      <c r="CY338" s="200"/>
    </row>
    <row r="339" spans="102:103" s="5" customFormat="1" ht="15">
      <c r="CX339" s="216"/>
      <c r="CY339" s="200"/>
    </row>
    <row r="340" spans="102:103" s="5" customFormat="1" ht="15">
      <c r="CX340" s="216"/>
      <c r="CY340" s="200"/>
    </row>
    <row r="341" spans="102:103" s="5" customFormat="1" ht="15">
      <c r="CX341" s="216"/>
      <c r="CY341" s="200"/>
    </row>
    <row r="342" spans="102:103" s="5" customFormat="1" ht="15">
      <c r="CX342" s="216"/>
      <c r="CY342" s="200"/>
    </row>
    <row r="343" spans="102:103" s="5" customFormat="1" ht="15">
      <c r="CX343" s="216"/>
      <c r="CY343" s="200"/>
    </row>
    <row r="344" spans="102:103" s="5" customFormat="1" ht="15">
      <c r="CX344" s="216"/>
      <c r="CY344" s="200"/>
    </row>
    <row r="345" spans="102:103" s="5" customFormat="1" ht="15">
      <c r="CX345" s="216"/>
      <c r="CY345" s="200"/>
    </row>
    <row r="346" spans="102:103" s="5" customFormat="1" ht="15">
      <c r="CX346" s="216"/>
      <c r="CY346" s="200"/>
    </row>
    <row r="347" spans="102:103" s="5" customFormat="1" ht="15">
      <c r="CX347" s="216"/>
      <c r="CY347" s="200"/>
    </row>
    <row r="348" spans="102:103" s="5" customFormat="1" ht="15">
      <c r="CX348" s="216"/>
      <c r="CY348" s="200"/>
    </row>
    <row r="349" spans="102:103" s="5" customFormat="1" ht="15">
      <c r="CX349" s="216"/>
      <c r="CY349" s="200"/>
    </row>
    <row r="350" spans="102:103" s="5" customFormat="1" ht="15">
      <c r="CX350" s="216"/>
      <c r="CY350" s="200"/>
    </row>
    <row r="351" spans="102:103" s="5" customFormat="1" ht="15">
      <c r="CX351" s="216"/>
      <c r="CY351" s="200"/>
    </row>
    <row r="352" spans="102:103" s="5" customFormat="1" ht="15">
      <c r="CX352" s="216"/>
      <c r="CY352" s="200"/>
    </row>
    <row r="353" spans="102:103" s="5" customFormat="1" ht="15">
      <c r="CX353" s="216"/>
      <c r="CY353" s="200"/>
    </row>
    <row r="354" spans="102:103" s="5" customFormat="1" ht="15">
      <c r="CX354" s="216"/>
      <c r="CY354" s="200"/>
    </row>
    <row r="355" spans="102:103" s="5" customFormat="1" ht="15">
      <c r="CX355" s="216"/>
      <c r="CY355" s="200"/>
    </row>
    <row r="356" spans="102:103" s="5" customFormat="1" ht="15">
      <c r="CX356" s="216"/>
      <c r="CY356" s="200"/>
    </row>
    <row r="357" spans="102:103" s="5" customFormat="1" ht="15">
      <c r="CX357" s="216"/>
      <c r="CY357" s="200"/>
    </row>
    <row r="358" spans="102:103" s="5" customFormat="1" ht="15">
      <c r="CX358" s="216"/>
      <c r="CY358" s="200"/>
    </row>
    <row r="359" spans="102:103" s="5" customFormat="1" ht="15">
      <c r="CX359" s="216"/>
      <c r="CY359" s="200"/>
    </row>
    <row r="360" spans="102:103" s="5" customFormat="1" ht="15">
      <c r="CX360" s="216"/>
      <c r="CY360" s="200"/>
    </row>
    <row r="361" spans="102:103" s="5" customFormat="1" ht="15">
      <c r="CX361" s="216"/>
      <c r="CY361" s="200"/>
    </row>
    <row r="362" spans="102:103" s="5" customFormat="1" ht="15">
      <c r="CX362" s="216"/>
      <c r="CY362" s="200"/>
    </row>
    <row r="363" spans="102:103" s="5" customFormat="1" ht="15">
      <c r="CX363" s="216"/>
      <c r="CY363" s="200"/>
    </row>
    <row r="364" spans="102:103" s="5" customFormat="1" ht="15">
      <c r="CX364" s="216"/>
      <c r="CY364" s="200"/>
    </row>
    <row r="365" spans="102:103" s="5" customFormat="1" ht="15">
      <c r="CX365" s="216"/>
      <c r="CY365" s="200"/>
    </row>
    <row r="366" spans="102:103" s="5" customFormat="1" ht="15">
      <c r="CX366" s="216"/>
      <c r="CY366" s="200"/>
    </row>
    <row r="367" spans="102:103" s="5" customFormat="1" ht="15">
      <c r="CX367" s="216"/>
      <c r="CY367" s="200"/>
    </row>
    <row r="368" spans="102:103" s="5" customFormat="1" ht="15">
      <c r="CX368" s="216"/>
      <c r="CY368" s="200"/>
    </row>
    <row r="369" spans="102:103" s="5" customFormat="1" ht="15">
      <c r="CX369" s="216"/>
      <c r="CY369" s="200"/>
    </row>
    <row r="370" spans="102:103" s="5" customFormat="1" ht="15">
      <c r="CX370" s="216"/>
      <c r="CY370" s="200"/>
    </row>
    <row r="371" spans="102:103" s="5" customFormat="1" ht="15">
      <c r="CX371" s="216"/>
      <c r="CY371" s="200"/>
    </row>
    <row r="372" spans="102:103" s="5" customFormat="1" ht="15">
      <c r="CX372" s="216"/>
      <c r="CY372" s="200"/>
    </row>
    <row r="373" spans="102:103" s="5" customFormat="1" ht="15">
      <c r="CX373" s="216"/>
      <c r="CY373" s="200"/>
    </row>
    <row r="374" spans="102:103" s="5" customFormat="1" ht="15">
      <c r="CX374" s="216"/>
      <c r="CY374" s="200"/>
    </row>
    <row r="375" spans="102:103" s="5" customFormat="1" ht="15">
      <c r="CX375" s="216"/>
      <c r="CY375" s="200"/>
    </row>
    <row r="376" spans="102:103" s="5" customFormat="1" ht="15">
      <c r="CX376" s="216"/>
      <c r="CY376" s="200"/>
    </row>
    <row r="377" spans="102:103" s="5" customFormat="1" ht="15">
      <c r="CX377" s="216"/>
      <c r="CY377" s="200"/>
    </row>
    <row r="378" spans="102:103" s="5" customFormat="1" ht="15">
      <c r="CX378" s="216"/>
      <c r="CY378" s="200"/>
    </row>
    <row r="379" spans="102:103" s="5" customFormat="1" ht="15">
      <c r="CX379" s="216"/>
      <c r="CY379" s="200"/>
    </row>
    <row r="380" spans="102:103" s="5" customFormat="1" ht="15">
      <c r="CX380" s="216"/>
      <c r="CY380" s="200"/>
    </row>
    <row r="381" spans="102:103" s="5" customFormat="1" ht="15">
      <c r="CX381" s="216"/>
      <c r="CY381" s="200"/>
    </row>
    <row r="382" spans="102:103" s="5" customFormat="1" ht="15">
      <c r="CX382" s="216"/>
      <c r="CY382" s="200"/>
    </row>
    <row r="383" spans="102:103" s="5" customFormat="1" ht="15">
      <c r="CX383" s="216"/>
      <c r="CY383" s="200"/>
    </row>
    <row r="384" spans="102:103" s="5" customFormat="1" ht="15">
      <c r="CX384" s="216"/>
      <c r="CY384" s="200"/>
    </row>
    <row r="385" spans="102:103" s="5" customFormat="1" ht="15">
      <c r="CX385" s="216"/>
      <c r="CY385" s="200"/>
    </row>
    <row r="386" spans="102:103" s="5" customFormat="1" ht="15">
      <c r="CX386" s="216"/>
      <c r="CY386" s="200"/>
    </row>
    <row r="387" spans="102:103" s="5" customFormat="1" ht="15">
      <c r="CX387" s="216"/>
      <c r="CY387" s="200"/>
    </row>
    <row r="388" spans="102:103" s="5" customFormat="1" ht="15">
      <c r="CX388" s="216"/>
      <c r="CY388" s="200"/>
    </row>
    <row r="389" spans="102:103" s="5" customFormat="1" ht="15">
      <c r="CX389" s="216"/>
      <c r="CY389" s="200"/>
    </row>
    <row r="390" spans="102:103" s="5" customFormat="1" ht="15">
      <c r="CX390" s="216"/>
      <c r="CY390" s="200"/>
    </row>
    <row r="391" spans="102:103" s="5" customFormat="1" ht="15">
      <c r="CX391" s="216"/>
      <c r="CY391" s="200"/>
    </row>
    <row r="392" spans="102:103" s="5" customFormat="1" ht="15">
      <c r="CX392" s="216"/>
      <c r="CY392" s="200"/>
    </row>
    <row r="393" spans="102:103" s="5" customFormat="1" ht="15">
      <c r="CX393" s="216"/>
      <c r="CY393" s="200"/>
    </row>
    <row r="394" spans="102:103" s="5" customFormat="1" ht="15">
      <c r="CX394" s="216"/>
      <c r="CY394" s="200"/>
    </row>
    <row r="395" spans="102:103" s="5" customFormat="1" ht="15">
      <c r="CX395" s="216"/>
      <c r="CY395" s="200"/>
    </row>
    <row r="396" spans="102:103" s="5" customFormat="1" ht="15">
      <c r="CX396" s="216"/>
      <c r="CY396" s="200"/>
    </row>
    <row r="397" spans="102:103" s="5" customFormat="1" ht="15">
      <c r="CX397" s="216"/>
      <c r="CY397" s="200"/>
    </row>
    <row r="398" spans="102:103" s="5" customFormat="1" ht="15">
      <c r="CX398" s="216"/>
      <c r="CY398" s="200"/>
    </row>
    <row r="399" spans="102:103" s="5" customFormat="1" ht="15">
      <c r="CX399" s="216"/>
      <c r="CY399" s="200"/>
    </row>
    <row r="400" spans="102:103" s="5" customFormat="1" ht="15">
      <c r="CX400" s="216"/>
      <c r="CY400" s="200"/>
    </row>
    <row r="401" spans="102:103" s="5" customFormat="1" ht="15">
      <c r="CX401" s="216"/>
      <c r="CY401" s="200"/>
    </row>
    <row r="402" spans="102:103" s="5" customFormat="1" ht="15">
      <c r="CX402" s="216"/>
      <c r="CY402" s="200"/>
    </row>
    <row r="403" spans="102:103" s="5" customFormat="1" ht="15">
      <c r="CX403" s="216"/>
      <c r="CY403" s="200"/>
    </row>
    <row r="404" spans="102:103" s="5" customFormat="1" ht="15">
      <c r="CX404" s="216"/>
      <c r="CY404" s="200"/>
    </row>
    <row r="405" spans="102:103" s="5" customFormat="1" ht="15">
      <c r="CX405" s="216"/>
      <c r="CY405" s="200"/>
    </row>
    <row r="406" spans="102:103" s="5" customFormat="1" ht="15">
      <c r="CX406" s="216"/>
      <c r="CY406" s="200"/>
    </row>
    <row r="407" spans="102:103" s="5" customFormat="1" ht="15">
      <c r="CX407" s="216"/>
      <c r="CY407" s="200"/>
    </row>
    <row r="408" spans="102:103" s="5" customFormat="1" ht="15">
      <c r="CX408" s="216"/>
      <c r="CY408" s="200"/>
    </row>
    <row r="409" spans="102:103" s="5" customFormat="1" ht="15">
      <c r="CX409" s="216"/>
      <c r="CY409" s="200"/>
    </row>
    <row r="410" spans="102:103" s="5" customFormat="1" ht="15">
      <c r="CX410" s="216"/>
      <c r="CY410" s="200"/>
    </row>
    <row r="411" spans="102:103" s="5" customFormat="1" ht="15">
      <c r="CX411" s="216"/>
      <c r="CY411" s="200"/>
    </row>
    <row r="412" spans="102:103" s="5" customFormat="1" ht="15">
      <c r="CX412" s="216"/>
      <c r="CY412" s="200"/>
    </row>
    <row r="413" spans="102:103" s="5" customFormat="1" ht="15">
      <c r="CX413" s="216"/>
      <c r="CY413" s="200"/>
    </row>
    <row r="414" spans="102:103" s="5" customFormat="1" ht="15">
      <c r="CX414" s="216"/>
      <c r="CY414" s="200"/>
    </row>
    <row r="415" spans="102:103" s="5" customFormat="1" ht="15">
      <c r="CX415" s="216"/>
      <c r="CY415" s="200"/>
    </row>
    <row r="416" spans="102:103" s="5" customFormat="1" ht="15">
      <c r="CX416" s="216"/>
      <c r="CY416" s="200"/>
    </row>
    <row r="417" spans="102:103" s="5" customFormat="1" ht="15">
      <c r="CX417" s="216"/>
      <c r="CY417" s="200"/>
    </row>
    <row r="418" spans="102:103" s="5" customFormat="1" ht="15">
      <c r="CX418" s="216"/>
      <c r="CY418" s="200"/>
    </row>
    <row r="419" spans="102:103" s="5" customFormat="1" ht="15">
      <c r="CX419" s="216"/>
      <c r="CY419" s="200"/>
    </row>
    <row r="420" spans="102:103" s="5" customFormat="1" ht="15">
      <c r="CX420" s="216"/>
      <c r="CY420" s="200"/>
    </row>
    <row r="421" spans="102:103" s="5" customFormat="1" ht="15">
      <c r="CX421" s="216"/>
      <c r="CY421" s="200"/>
    </row>
    <row r="422" spans="102:103" s="5" customFormat="1" ht="15">
      <c r="CX422" s="216"/>
      <c r="CY422" s="200"/>
    </row>
    <row r="423" spans="102:103" s="5" customFormat="1" ht="15">
      <c r="CX423" s="216"/>
      <c r="CY423" s="200"/>
    </row>
    <row r="424" spans="102:103" s="5" customFormat="1" ht="15">
      <c r="CX424" s="216"/>
      <c r="CY424" s="200"/>
    </row>
    <row r="425" spans="102:103" s="5" customFormat="1" ht="15">
      <c r="CX425" s="216"/>
      <c r="CY425" s="200"/>
    </row>
    <row r="426" spans="102:103" s="5" customFormat="1" ht="15">
      <c r="CX426" s="216"/>
      <c r="CY426" s="200"/>
    </row>
    <row r="427" spans="102:103" s="5" customFormat="1" ht="15">
      <c r="CX427" s="216"/>
      <c r="CY427" s="200"/>
    </row>
    <row r="428" spans="102:103" s="5" customFormat="1" ht="15">
      <c r="CX428" s="216"/>
      <c r="CY428" s="200"/>
    </row>
    <row r="429" spans="102:103" s="5" customFormat="1" ht="15">
      <c r="CX429" s="216"/>
      <c r="CY429" s="200"/>
    </row>
    <row r="430" spans="102:103" s="5" customFormat="1" ht="15">
      <c r="CX430" s="216"/>
      <c r="CY430" s="200"/>
    </row>
    <row r="431" spans="102:103" s="5" customFormat="1" ht="15">
      <c r="CX431" s="216"/>
      <c r="CY431" s="200"/>
    </row>
    <row r="432" spans="102:103" s="5" customFormat="1" ht="15">
      <c r="CX432" s="216"/>
      <c r="CY432" s="200"/>
    </row>
    <row r="433" spans="102:103" s="5" customFormat="1" ht="15">
      <c r="CX433" s="216"/>
      <c r="CY433" s="200"/>
    </row>
    <row r="434" spans="102:103" s="5" customFormat="1" ht="15">
      <c r="CX434" s="216"/>
      <c r="CY434" s="200"/>
    </row>
    <row r="435" spans="102:103" s="5" customFormat="1" ht="15">
      <c r="CX435" s="216"/>
      <c r="CY435" s="200"/>
    </row>
    <row r="436" spans="102:103" s="5" customFormat="1" ht="15">
      <c r="CX436" s="216"/>
      <c r="CY436" s="200"/>
    </row>
    <row r="437" spans="102:103" s="5" customFormat="1" ht="15">
      <c r="CX437" s="216"/>
      <c r="CY437" s="200"/>
    </row>
    <row r="438" spans="102:103" s="5" customFormat="1" ht="15">
      <c r="CX438" s="216"/>
      <c r="CY438" s="200"/>
    </row>
    <row r="439" spans="102:103" s="5" customFormat="1" ht="15">
      <c r="CX439" s="216"/>
      <c r="CY439" s="200"/>
    </row>
    <row r="440" spans="102:103" s="5" customFormat="1" ht="15">
      <c r="CX440" s="216"/>
      <c r="CY440" s="200"/>
    </row>
    <row r="441" spans="102:103" s="5" customFormat="1" ht="15">
      <c r="CX441" s="216"/>
      <c r="CY441" s="200"/>
    </row>
    <row r="442" spans="102:103" s="5" customFormat="1" ht="15">
      <c r="CX442" s="216"/>
      <c r="CY442" s="200"/>
    </row>
    <row r="443" spans="102:103" s="5" customFormat="1" ht="15">
      <c r="CX443" s="216"/>
      <c r="CY443" s="200"/>
    </row>
    <row r="444" spans="102:103" s="5" customFormat="1" ht="15">
      <c r="CX444" s="216"/>
      <c r="CY444" s="200"/>
    </row>
    <row r="445" spans="102:103" s="5" customFormat="1" ht="15">
      <c r="CX445" s="216"/>
      <c r="CY445" s="200"/>
    </row>
    <row r="446" spans="102:103" s="5" customFormat="1" ht="15">
      <c r="CX446" s="216"/>
      <c r="CY446" s="200"/>
    </row>
    <row r="447" spans="102:103" s="5" customFormat="1" ht="15">
      <c r="CX447" s="216"/>
      <c r="CY447" s="200"/>
    </row>
    <row r="448" spans="102:103" s="5" customFormat="1" ht="15">
      <c r="CX448" s="216"/>
      <c r="CY448" s="200"/>
    </row>
    <row r="449" spans="102:103" s="5" customFormat="1" ht="15">
      <c r="CX449" s="216"/>
      <c r="CY449" s="200"/>
    </row>
    <row r="450" spans="102:103" s="5" customFormat="1" ht="15">
      <c r="CX450" s="216"/>
      <c r="CY450" s="200"/>
    </row>
    <row r="451" spans="102:103" s="5" customFormat="1" ht="15">
      <c r="CX451" s="216"/>
      <c r="CY451" s="200"/>
    </row>
    <row r="452" spans="102:103" s="5" customFormat="1" ht="15">
      <c r="CX452" s="216"/>
      <c r="CY452" s="200"/>
    </row>
    <row r="453" spans="102:103" s="5" customFormat="1" ht="15">
      <c r="CX453" s="216"/>
      <c r="CY453" s="200"/>
    </row>
    <row r="454" spans="102:103" s="5" customFormat="1" ht="15">
      <c r="CX454" s="216"/>
      <c r="CY454" s="200"/>
    </row>
    <row r="455" spans="102:103" s="5" customFormat="1" ht="15">
      <c r="CX455" s="216"/>
      <c r="CY455" s="200"/>
    </row>
    <row r="456" spans="102:103" s="5" customFormat="1" ht="15">
      <c r="CX456" s="216"/>
      <c r="CY456" s="200"/>
    </row>
    <row r="457" spans="102:103" s="5" customFormat="1" ht="15">
      <c r="CX457" s="216"/>
      <c r="CY457" s="200"/>
    </row>
    <row r="458" spans="102:103" s="5" customFormat="1" ht="15">
      <c r="CX458" s="216"/>
      <c r="CY458" s="200"/>
    </row>
    <row r="459" spans="102:103" s="5" customFormat="1" ht="15">
      <c r="CX459" s="216"/>
      <c r="CY459" s="200"/>
    </row>
    <row r="460" spans="102:103" s="5" customFormat="1" ht="15">
      <c r="CX460" s="216"/>
      <c r="CY460" s="200"/>
    </row>
    <row r="461" spans="102:103" s="5" customFormat="1" ht="15">
      <c r="CX461" s="216"/>
      <c r="CY461" s="200"/>
    </row>
    <row r="462" spans="102:103" s="5" customFormat="1" ht="15">
      <c r="CX462" s="216"/>
      <c r="CY462" s="200"/>
    </row>
    <row r="463" spans="102:103" s="5" customFormat="1" ht="15">
      <c r="CX463" s="216"/>
      <c r="CY463" s="200"/>
    </row>
    <row r="464" spans="102:103" s="5" customFormat="1" ht="15">
      <c r="CX464" s="216"/>
      <c r="CY464" s="200"/>
    </row>
    <row r="465" spans="102:103" s="5" customFormat="1" ht="15">
      <c r="CX465" s="216"/>
      <c r="CY465" s="200"/>
    </row>
    <row r="466" spans="102:103" s="5" customFormat="1" ht="15">
      <c r="CX466" s="216"/>
      <c r="CY466" s="200"/>
    </row>
    <row r="467" spans="102:103" s="5" customFormat="1" ht="15">
      <c r="CX467" s="216"/>
      <c r="CY467" s="200"/>
    </row>
    <row r="468" spans="102:103" s="5" customFormat="1" ht="15">
      <c r="CX468" s="216"/>
      <c r="CY468" s="200"/>
    </row>
    <row r="469" spans="102:103" s="5" customFormat="1" ht="15">
      <c r="CX469" s="216"/>
      <c r="CY469" s="200"/>
    </row>
    <row r="470" spans="102:103" s="5" customFormat="1" ht="15">
      <c r="CX470" s="216"/>
      <c r="CY470" s="200"/>
    </row>
    <row r="471" spans="102:103" s="5" customFormat="1" ht="15">
      <c r="CX471" s="216"/>
      <c r="CY471" s="200"/>
    </row>
    <row r="472" spans="102:103" s="5" customFormat="1" ht="15">
      <c r="CX472" s="216"/>
      <c r="CY472" s="200"/>
    </row>
    <row r="473" spans="102:103" s="5" customFormat="1" ht="15">
      <c r="CX473" s="216"/>
      <c r="CY473" s="200"/>
    </row>
    <row r="474" spans="102:103" s="5" customFormat="1" ht="15">
      <c r="CX474" s="216"/>
      <c r="CY474" s="200"/>
    </row>
    <row r="475" spans="102:103" s="5" customFormat="1" ht="15">
      <c r="CX475" s="216"/>
      <c r="CY475" s="200"/>
    </row>
    <row r="476" spans="102:103" s="5" customFormat="1" ht="15">
      <c r="CX476" s="216"/>
      <c r="CY476" s="200"/>
    </row>
    <row r="477" spans="102:103" s="5" customFormat="1" ht="15">
      <c r="CX477" s="216"/>
      <c r="CY477" s="200"/>
    </row>
    <row r="478" spans="102:103" s="5" customFormat="1" ht="15">
      <c r="CX478" s="216"/>
      <c r="CY478" s="200"/>
    </row>
    <row r="479" spans="102:103" s="5" customFormat="1" ht="15">
      <c r="CX479" s="216"/>
      <c r="CY479" s="200"/>
    </row>
    <row r="480" spans="102:103" s="5" customFormat="1" ht="15">
      <c r="CX480" s="216"/>
      <c r="CY480" s="200"/>
    </row>
    <row r="481" spans="102:103" s="5" customFormat="1" ht="15">
      <c r="CX481" s="216"/>
      <c r="CY481" s="200"/>
    </row>
    <row r="482" spans="102:103" s="5" customFormat="1" ht="15">
      <c r="CX482" s="216"/>
      <c r="CY482" s="200"/>
    </row>
    <row r="483" spans="102:103" s="5" customFormat="1" ht="15">
      <c r="CX483" s="216"/>
      <c r="CY483" s="200"/>
    </row>
    <row r="484" spans="102:103" s="5" customFormat="1" ht="15">
      <c r="CX484" s="216"/>
      <c r="CY484" s="200"/>
    </row>
    <row r="485" spans="102:103" s="5" customFormat="1" ht="15">
      <c r="CX485" s="216"/>
      <c r="CY485" s="200"/>
    </row>
    <row r="486" spans="102:103" s="5" customFormat="1" ht="15">
      <c r="CX486" s="216"/>
      <c r="CY486" s="200"/>
    </row>
    <row r="487" spans="102:103" s="5" customFormat="1" ht="15">
      <c r="CX487" s="216"/>
      <c r="CY487" s="200"/>
    </row>
    <row r="488" spans="102:103" s="5" customFormat="1" ht="15">
      <c r="CX488" s="216"/>
      <c r="CY488" s="200"/>
    </row>
    <row r="489" spans="102:103" s="5" customFormat="1" ht="15">
      <c r="CX489" s="216"/>
      <c r="CY489" s="200"/>
    </row>
    <row r="490" spans="102:103" s="5" customFormat="1" ht="15">
      <c r="CX490" s="216"/>
      <c r="CY490" s="200"/>
    </row>
    <row r="491" spans="102:103" s="5" customFormat="1" ht="15">
      <c r="CX491" s="216"/>
      <c r="CY491" s="200"/>
    </row>
    <row r="492" spans="102:103" s="5" customFormat="1" ht="15">
      <c r="CX492" s="216"/>
      <c r="CY492" s="200"/>
    </row>
    <row r="493" spans="102:103" s="5" customFormat="1" ht="15">
      <c r="CX493" s="216"/>
      <c r="CY493" s="200"/>
    </row>
    <row r="494" spans="102:103" s="5" customFormat="1" ht="15">
      <c r="CX494" s="216"/>
      <c r="CY494" s="200"/>
    </row>
    <row r="495" spans="102:103" s="5" customFormat="1" ht="15">
      <c r="CX495" s="216"/>
      <c r="CY495" s="200"/>
    </row>
    <row r="496" spans="102:103" s="5" customFormat="1" ht="15">
      <c r="CX496" s="216"/>
      <c r="CY496" s="200"/>
    </row>
    <row r="497" spans="102:103" s="5" customFormat="1" ht="15">
      <c r="CX497" s="216"/>
      <c r="CY497" s="200"/>
    </row>
    <row r="498" spans="102:103" s="5" customFormat="1" ht="15">
      <c r="CX498" s="216"/>
      <c r="CY498" s="200"/>
    </row>
    <row r="499" spans="102:103" s="5" customFormat="1" ht="15">
      <c r="CX499" s="216"/>
      <c r="CY499" s="200"/>
    </row>
    <row r="500" spans="102:103" s="5" customFormat="1" ht="15">
      <c r="CX500" s="216"/>
      <c r="CY500" s="200"/>
    </row>
    <row r="501" spans="102:103" s="5" customFormat="1" ht="15">
      <c r="CX501" s="216"/>
      <c r="CY501" s="200"/>
    </row>
    <row r="502" spans="102:103" s="5" customFormat="1" ht="15">
      <c r="CX502" s="216"/>
      <c r="CY502" s="200"/>
    </row>
    <row r="503" spans="102:103" s="5" customFormat="1" ht="15">
      <c r="CX503" s="216"/>
      <c r="CY503" s="200"/>
    </row>
    <row r="504" spans="102:103" s="5" customFormat="1" ht="15">
      <c r="CX504" s="216"/>
      <c r="CY504" s="200"/>
    </row>
    <row r="505" spans="102:103" s="5" customFormat="1" ht="15">
      <c r="CX505" s="216"/>
      <c r="CY505" s="200"/>
    </row>
    <row r="506" spans="102:103" s="5" customFormat="1" ht="15">
      <c r="CX506" s="216"/>
      <c r="CY506" s="200"/>
    </row>
    <row r="507" spans="102:103" s="5" customFormat="1" ht="15">
      <c r="CX507" s="216"/>
      <c r="CY507" s="200"/>
    </row>
    <row r="508" spans="102:103" s="5" customFormat="1" ht="15">
      <c r="CX508" s="216"/>
      <c r="CY508" s="200"/>
    </row>
    <row r="509" spans="102:103" s="5" customFormat="1" ht="15">
      <c r="CX509" s="216"/>
      <c r="CY509" s="200"/>
    </row>
    <row r="510" spans="102:103" s="5" customFormat="1" ht="15">
      <c r="CX510" s="216"/>
      <c r="CY510" s="200"/>
    </row>
    <row r="511" spans="102:103" s="5" customFormat="1" ht="15">
      <c r="CX511" s="216"/>
      <c r="CY511" s="200"/>
    </row>
    <row r="512" spans="102:103" s="5" customFormat="1" ht="15">
      <c r="CX512" s="216"/>
      <c r="CY512" s="200"/>
    </row>
    <row r="513" spans="102:103" s="5" customFormat="1" ht="15">
      <c r="CX513" s="216"/>
      <c r="CY513" s="200"/>
    </row>
    <row r="514" spans="102:103" s="5" customFormat="1" ht="15">
      <c r="CX514" s="216"/>
      <c r="CY514" s="200"/>
    </row>
    <row r="515" spans="102:103" s="5" customFormat="1" ht="15">
      <c r="CX515" s="216"/>
      <c r="CY515" s="200"/>
    </row>
    <row r="516" spans="102:103" s="5" customFormat="1" ht="15">
      <c r="CX516" s="216"/>
      <c r="CY516" s="200"/>
    </row>
    <row r="517" spans="102:103" s="5" customFormat="1" ht="15">
      <c r="CX517" s="216"/>
      <c r="CY517" s="200"/>
    </row>
    <row r="518" spans="102:103" s="5" customFormat="1" ht="15">
      <c r="CX518" s="216"/>
      <c r="CY518" s="200"/>
    </row>
    <row r="519" spans="102:103" s="5" customFormat="1" ht="15">
      <c r="CX519" s="216"/>
      <c r="CY519" s="200"/>
    </row>
    <row r="520" spans="102:103" s="5" customFormat="1" ht="15">
      <c r="CX520" s="216"/>
      <c r="CY520" s="200"/>
    </row>
    <row r="521" spans="102:103" s="5" customFormat="1" ht="15">
      <c r="CX521" s="216"/>
      <c r="CY521" s="200"/>
    </row>
    <row r="522" spans="102:103" s="5" customFormat="1" ht="15">
      <c r="CX522" s="216"/>
      <c r="CY522" s="200"/>
    </row>
    <row r="523" spans="102:103" s="5" customFormat="1" ht="15">
      <c r="CX523" s="216"/>
      <c r="CY523" s="200"/>
    </row>
    <row r="524" spans="102:103" s="5" customFormat="1" ht="15">
      <c r="CX524" s="216"/>
      <c r="CY524" s="200"/>
    </row>
    <row r="525" spans="102:103" s="5" customFormat="1" ht="15">
      <c r="CX525" s="216"/>
      <c r="CY525" s="200"/>
    </row>
    <row r="526" spans="102:103" s="5" customFormat="1" ht="15">
      <c r="CX526" s="216"/>
      <c r="CY526" s="200"/>
    </row>
    <row r="527" spans="102:103" s="5" customFormat="1" ht="15">
      <c r="CX527" s="216"/>
      <c r="CY527" s="200"/>
    </row>
    <row r="528" spans="102:103" s="5" customFormat="1" ht="15">
      <c r="CX528" s="216"/>
      <c r="CY528" s="200"/>
    </row>
    <row r="529" spans="102:103" s="5" customFormat="1" ht="15">
      <c r="CX529" s="216"/>
      <c r="CY529" s="200"/>
    </row>
    <row r="530" spans="102:103" s="5" customFormat="1" ht="15">
      <c r="CX530" s="216"/>
      <c r="CY530" s="200"/>
    </row>
    <row r="531" spans="102:103" s="5" customFormat="1" ht="15">
      <c r="CX531" s="216"/>
      <c r="CY531" s="200"/>
    </row>
    <row r="532" spans="102:103" s="5" customFormat="1" ht="15">
      <c r="CX532" s="216"/>
      <c r="CY532" s="200"/>
    </row>
    <row r="533" spans="102:103" s="5" customFormat="1" ht="15">
      <c r="CX533" s="216"/>
      <c r="CY533" s="200"/>
    </row>
    <row r="534" spans="102:103" s="5" customFormat="1" ht="15">
      <c r="CX534" s="216"/>
      <c r="CY534" s="200"/>
    </row>
    <row r="535" spans="102:103" s="5" customFormat="1" ht="15">
      <c r="CX535" s="216"/>
      <c r="CY535" s="200"/>
    </row>
    <row r="536" spans="102:103" s="5" customFormat="1" ht="15">
      <c r="CX536" s="216"/>
      <c r="CY536" s="200"/>
    </row>
    <row r="537" spans="102:103" s="5" customFormat="1" ht="15">
      <c r="CX537" s="216"/>
      <c r="CY537" s="200"/>
    </row>
    <row r="538" spans="102:103" s="5" customFormat="1" ht="15">
      <c r="CX538" s="216"/>
      <c r="CY538" s="200"/>
    </row>
    <row r="539" spans="102:103" s="5" customFormat="1" ht="15">
      <c r="CX539" s="216"/>
      <c r="CY539" s="200"/>
    </row>
    <row r="540" spans="102:103" s="5" customFormat="1" ht="15">
      <c r="CX540" s="216"/>
      <c r="CY540" s="200"/>
    </row>
    <row r="541" spans="102:103" s="5" customFormat="1" ht="15">
      <c r="CX541" s="216"/>
      <c r="CY541" s="200"/>
    </row>
    <row r="542" spans="102:103" s="5" customFormat="1" ht="15">
      <c r="CX542" s="216"/>
      <c r="CY542" s="200"/>
    </row>
    <row r="543" spans="102:103" s="5" customFormat="1" ht="15">
      <c r="CX543" s="216"/>
      <c r="CY543" s="200"/>
    </row>
    <row r="544" spans="102:103" s="5" customFormat="1" ht="15">
      <c r="CX544" s="216"/>
      <c r="CY544" s="200"/>
    </row>
    <row r="545" spans="102:103" s="5" customFormat="1" ht="15">
      <c r="CX545" s="216"/>
      <c r="CY545" s="200"/>
    </row>
    <row r="546" spans="102:103" s="5" customFormat="1" ht="15">
      <c r="CX546" s="216"/>
      <c r="CY546" s="200"/>
    </row>
    <row r="547" spans="102:103" s="5" customFormat="1" ht="15">
      <c r="CX547" s="216"/>
      <c r="CY547" s="200"/>
    </row>
    <row r="548" spans="102:103" s="5" customFormat="1" ht="15">
      <c r="CX548" s="216"/>
      <c r="CY548" s="200"/>
    </row>
    <row r="549" spans="102:103" s="5" customFormat="1" ht="15">
      <c r="CX549" s="216"/>
      <c r="CY549" s="200"/>
    </row>
    <row r="550" spans="102:103" s="5" customFormat="1" ht="15">
      <c r="CX550" s="216"/>
      <c r="CY550" s="200"/>
    </row>
    <row r="551" spans="102:103" s="5" customFormat="1" ht="15">
      <c r="CX551" s="216"/>
      <c r="CY551" s="200"/>
    </row>
    <row r="552" spans="102:103" s="5" customFormat="1" ht="15">
      <c r="CX552" s="216"/>
      <c r="CY552" s="200"/>
    </row>
    <row r="553" spans="102:103" s="5" customFormat="1" ht="15">
      <c r="CX553" s="216"/>
      <c r="CY553" s="200"/>
    </row>
    <row r="554" spans="102:103" s="5" customFormat="1" ht="15">
      <c r="CX554" s="216"/>
      <c r="CY554" s="200"/>
    </row>
    <row r="555" spans="102:103" s="5" customFormat="1" ht="15">
      <c r="CX555" s="216"/>
      <c r="CY555" s="200"/>
    </row>
    <row r="556" spans="102:103" s="5" customFormat="1" ht="15">
      <c r="CX556" s="216"/>
      <c r="CY556" s="200"/>
    </row>
    <row r="557" spans="102:103" s="5" customFormat="1" ht="15">
      <c r="CX557" s="216"/>
      <c r="CY557" s="200"/>
    </row>
    <row r="558" spans="102:103" s="5" customFormat="1" ht="15">
      <c r="CX558" s="216"/>
      <c r="CY558" s="200"/>
    </row>
    <row r="559" spans="102:103" s="5" customFormat="1" ht="15">
      <c r="CX559" s="216"/>
      <c r="CY559" s="200"/>
    </row>
    <row r="560" spans="102:103" s="5" customFormat="1" ht="15">
      <c r="CX560" s="216"/>
      <c r="CY560" s="200"/>
    </row>
    <row r="561" spans="102:103" s="5" customFormat="1" ht="15">
      <c r="CX561" s="216"/>
      <c r="CY561" s="200"/>
    </row>
    <row r="562" spans="102:103" s="5" customFormat="1" ht="15">
      <c r="CX562" s="216"/>
      <c r="CY562" s="200"/>
    </row>
    <row r="563" spans="102:103" s="5" customFormat="1" ht="15">
      <c r="CX563" s="216"/>
      <c r="CY563" s="200"/>
    </row>
    <row r="564" spans="102:103" s="5" customFormat="1" ht="15">
      <c r="CX564" s="216"/>
      <c r="CY564" s="200"/>
    </row>
    <row r="565" spans="102:103" s="5" customFormat="1" ht="15">
      <c r="CX565" s="216"/>
      <c r="CY565" s="200"/>
    </row>
    <row r="566" spans="102:103" s="5" customFormat="1" ht="15">
      <c r="CX566" s="216"/>
      <c r="CY566" s="200"/>
    </row>
    <row r="567" spans="102:103" s="5" customFormat="1" ht="15">
      <c r="CX567" s="216"/>
      <c r="CY567" s="200"/>
    </row>
    <row r="568" spans="102:103" s="5" customFormat="1" ht="15">
      <c r="CX568" s="216"/>
      <c r="CY568" s="200"/>
    </row>
    <row r="569" spans="102:103" s="5" customFormat="1" ht="15">
      <c r="CX569" s="216"/>
      <c r="CY569" s="200"/>
    </row>
    <row r="570" spans="102:103" s="5" customFormat="1" ht="15">
      <c r="CX570" s="216"/>
      <c r="CY570" s="200"/>
    </row>
    <row r="571" spans="102:103" s="5" customFormat="1" ht="15">
      <c r="CX571" s="216"/>
      <c r="CY571" s="200"/>
    </row>
    <row r="572" spans="102:103" s="5" customFormat="1" ht="15">
      <c r="CX572" s="216"/>
      <c r="CY572" s="200"/>
    </row>
    <row r="573" spans="102:103" s="5" customFormat="1" ht="15">
      <c r="CX573" s="216"/>
      <c r="CY573" s="200"/>
    </row>
    <row r="574" spans="102:103" s="5" customFormat="1" ht="15">
      <c r="CX574" s="216"/>
      <c r="CY574" s="200"/>
    </row>
    <row r="575" spans="102:103" s="5" customFormat="1" ht="15">
      <c r="CX575" s="216"/>
      <c r="CY575" s="200"/>
    </row>
    <row r="576" spans="102:103" s="5" customFormat="1" ht="15">
      <c r="CX576" s="216"/>
      <c r="CY576" s="200"/>
    </row>
    <row r="577" spans="102:103" s="5" customFormat="1" ht="15">
      <c r="CX577" s="216"/>
      <c r="CY577" s="200"/>
    </row>
    <row r="578" spans="102:103" s="5" customFormat="1" ht="15">
      <c r="CX578" s="216"/>
      <c r="CY578" s="200"/>
    </row>
    <row r="579" spans="102:103" s="5" customFormat="1" ht="15">
      <c r="CX579" s="216"/>
      <c r="CY579" s="200"/>
    </row>
    <row r="580" spans="102:103" s="5" customFormat="1" ht="15">
      <c r="CX580" s="216"/>
      <c r="CY580" s="200"/>
    </row>
    <row r="581" spans="102:103" s="5" customFormat="1" ht="15">
      <c r="CX581" s="216"/>
      <c r="CY581" s="200"/>
    </row>
    <row r="582" spans="102:103" s="5" customFormat="1" ht="15">
      <c r="CX582" s="216"/>
      <c r="CY582" s="200"/>
    </row>
    <row r="583" spans="102:103" s="5" customFormat="1" ht="15">
      <c r="CX583" s="216"/>
      <c r="CY583" s="200"/>
    </row>
    <row r="584" spans="102:103" s="5" customFormat="1" ht="15">
      <c r="CX584" s="216"/>
      <c r="CY584" s="200"/>
    </row>
    <row r="585" spans="102:103" s="5" customFormat="1" ht="15">
      <c r="CX585" s="216"/>
      <c r="CY585" s="200"/>
    </row>
    <row r="586" spans="102:103" s="5" customFormat="1" ht="15">
      <c r="CX586" s="216"/>
      <c r="CY586" s="200"/>
    </row>
    <row r="587" spans="102:103" s="5" customFormat="1" ht="15">
      <c r="CX587" s="216"/>
      <c r="CY587" s="200"/>
    </row>
    <row r="588" spans="102:103" s="5" customFormat="1" ht="15">
      <c r="CX588" s="216"/>
      <c r="CY588" s="200"/>
    </row>
    <row r="589" spans="102:103" s="5" customFormat="1" ht="15">
      <c r="CX589" s="216"/>
      <c r="CY589" s="200"/>
    </row>
    <row r="590" spans="102:103" s="5" customFormat="1" ht="15">
      <c r="CX590" s="216"/>
      <c r="CY590" s="200"/>
    </row>
    <row r="591" spans="102:103" s="5" customFormat="1" ht="15">
      <c r="CX591" s="216"/>
      <c r="CY591" s="200"/>
    </row>
    <row r="592" spans="102:103" s="5" customFormat="1" ht="15">
      <c r="CX592" s="216"/>
      <c r="CY592" s="200"/>
    </row>
    <row r="593" spans="102:103" s="5" customFormat="1" ht="15">
      <c r="CX593" s="216"/>
      <c r="CY593" s="200"/>
    </row>
    <row r="594" spans="102:103" s="5" customFormat="1" ht="15">
      <c r="CX594" s="216"/>
      <c r="CY594" s="200"/>
    </row>
    <row r="595" spans="102:103" s="5" customFormat="1" ht="15">
      <c r="CX595" s="216"/>
      <c r="CY595" s="200"/>
    </row>
    <row r="596" spans="102:103" s="5" customFormat="1" ht="15">
      <c r="CX596" s="216"/>
      <c r="CY596" s="200"/>
    </row>
    <row r="597" spans="102:103" s="5" customFormat="1" ht="15">
      <c r="CX597" s="216"/>
      <c r="CY597" s="200"/>
    </row>
    <row r="598" spans="102:103" s="5" customFormat="1" ht="15">
      <c r="CX598" s="216"/>
      <c r="CY598" s="200"/>
    </row>
    <row r="599" spans="102:103" s="5" customFormat="1" ht="15">
      <c r="CX599" s="216"/>
      <c r="CY599" s="200"/>
    </row>
    <row r="600" spans="102:103" s="5" customFormat="1" ht="15">
      <c r="CX600" s="216"/>
      <c r="CY600" s="200"/>
    </row>
    <row r="601" spans="102:103" s="5" customFormat="1" ht="15">
      <c r="CX601" s="216"/>
      <c r="CY601" s="200"/>
    </row>
    <row r="602" spans="102:103" s="5" customFormat="1" ht="15">
      <c r="CX602" s="216"/>
      <c r="CY602" s="200"/>
    </row>
    <row r="603" spans="102:103" s="5" customFormat="1" ht="15">
      <c r="CX603" s="216"/>
      <c r="CY603" s="200"/>
    </row>
    <row r="604" spans="102:103" s="5" customFormat="1" ht="15">
      <c r="CX604" s="216"/>
      <c r="CY604" s="200"/>
    </row>
    <row r="605" spans="102:103" s="5" customFormat="1" ht="15">
      <c r="CX605" s="216"/>
      <c r="CY605" s="200"/>
    </row>
    <row r="606" spans="102:103" s="5" customFormat="1" ht="15">
      <c r="CX606" s="216"/>
      <c r="CY606" s="200"/>
    </row>
    <row r="607" spans="102:103" s="5" customFormat="1" ht="15">
      <c r="CX607" s="216"/>
      <c r="CY607" s="200"/>
    </row>
    <row r="608" spans="102:103" s="5" customFormat="1" ht="15">
      <c r="CX608" s="216"/>
      <c r="CY608" s="200"/>
    </row>
    <row r="609" spans="102:103" s="5" customFormat="1" ht="15">
      <c r="CX609" s="216"/>
      <c r="CY609" s="200"/>
    </row>
    <row r="610" spans="102:103" s="5" customFormat="1" ht="15">
      <c r="CX610" s="216"/>
      <c r="CY610" s="200"/>
    </row>
    <row r="611" spans="102:103" s="5" customFormat="1" ht="15">
      <c r="CX611" s="216"/>
      <c r="CY611" s="200"/>
    </row>
    <row r="612" spans="102:103" s="5" customFormat="1" ht="15">
      <c r="CX612" s="216"/>
      <c r="CY612" s="200"/>
    </row>
    <row r="613" spans="102:103" s="5" customFormat="1" ht="15">
      <c r="CX613" s="216"/>
      <c r="CY613" s="200"/>
    </row>
    <row r="614" spans="102:103" s="5" customFormat="1" ht="15">
      <c r="CX614" s="216"/>
      <c r="CY614" s="200"/>
    </row>
    <row r="615" spans="102:103" s="5" customFormat="1" ht="15">
      <c r="CX615" s="216"/>
      <c r="CY615" s="200"/>
    </row>
    <row r="616" spans="102:103" s="5" customFormat="1" ht="15">
      <c r="CX616" s="216"/>
      <c r="CY616" s="200"/>
    </row>
    <row r="617" spans="102:103" s="5" customFormat="1" ht="15">
      <c r="CX617" s="216"/>
      <c r="CY617" s="200"/>
    </row>
    <row r="618" spans="102:103" s="5" customFormat="1" ht="15">
      <c r="CX618" s="216"/>
      <c r="CY618" s="200"/>
    </row>
    <row r="619" spans="102:103" s="5" customFormat="1" ht="15">
      <c r="CX619" s="216"/>
      <c r="CY619" s="200"/>
    </row>
    <row r="620" spans="102:103" s="5" customFormat="1" ht="15">
      <c r="CX620" s="216"/>
      <c r="CY620" s="200"/>
    </row>
    <row r="621" spans="102:103" s="5" customFormat="1" ht="15">
      <c r="CX621" s="216"/>
      <c r="CY621" s="200"/>
    </row>
    <row r="622" spans="102:103" s="5" customFormat="1" ht="15">
      <c r="CX622" s="216"/>
      <c r="CY622" s="200"/>
    </row>
    <row r="623" spans="102:103" s="5" customFormat="1" ht="15">
      <c r="CX623" s="216"/>
      <c r="CY623" s="200"/>
    </row>
    <row r="624" spans="102:103" s="5" customFormat="1" ht="15">
      <c r="CX624" s="216"/>
      <c r="CY624" s="200"/>
    </row>
    <row r="625" spans="102:103" s="5" customFormat="1" ht="15">
      <c r="CX625" s="216"/>
      <c r="CY625" s="200"/>
    </row>
    <row r="626" spans="102:103" s="5" customFormat="1" ht="15">
      <c r="CX626" s="216"/>
      <c r="CY626" s="200"/>
    </row>
    <row r="627" spans="102:103" s="5" customFormat="1" ht="15">
      <c r="CX627" s="216"/>
      <c r="CY627" s="200"/>
    </row>
    <row r="628" spans="102:103" s="5" customFormat="1" ht="15">
      <c r="CX628" s="216"/>
      <c r="CY628" s="200"/>
    </row>
    <row r="629" spans="102:103" s="5" customFormat="1" ht="15">
      <c r="CX629" s="216"/>
      <c r="CY629" s="200"/>
    </row>
    <row r="630" spans="102:103" s="5" customFormat="1" ht="15">
      <c r="CX630" s="216"/>
      <c r="CY630" s="200"/>
    </row>
    <row r="631" spans="102:103" s="5" customFormat="1" ht="15">
      <c r="CX631" s="216"/>
      <c r="CY631" s="200"/>
    </row>
    <row r="632" spans="102:103" s="5" customFormat="1" ht="15">
      <c r="CX632" s="216"/>
      <c r="CY632" s="200"/>
    </row>
    <row r="633" spans="102:103" s="5" customFormat="1" ht="15">
      <c r="CX633" s="216"/>
      <c r="CY633" s="200"/>
    </row>
    <row r="634" spans="102:103" s="5" customFormat="1" ht="15">
      <c r="CX634" s="216"/>
      <c r="CY634" s="200"/>
    </row>
    <row r="635" spans="102:103" s="5" customFormat="1" ht="15">
      <c r="CX635" s="216"/>
      <c r="CY635" s="200"/>
    </row>
    <row r="636" spans="102:103" s="5" customFormat="1" ht="15">
      <c r="CX636" s="216"/>
      <c r="CY636" s="200"/>
    </row>
    <row r="637" spans="102:103" s="5" customFormat="1" ht="15">
      <c r="CX637" s="216"/>
      <c r="CY637" s="200"/>
    </row>
    <row r="638" spans="102:103" s="5" customFormat="1" ht="15">
      <c r="CX638" s="216"/>
      <c r="CY638" s="200"/>
    </row>
    <row r="639" spans="102:103" s="5" customFormat="1" ht="15">
      <c r="CX639" s="216"/>
      <c r="CY639" s="200"/>
    </row>
    <row r="640" spans="102:103" s="5" customFormat="1" ht="15">
      <c r="CX640" s="216"/>
      <c r="CY640" s="200"/>
    </row>
    <row r="641" spans="102:103" s="5" customFormat="1" ht="15">
      <c r="CX641" s="216"/>
      <c r="CY641" s="200"/>
    </row>
    <row r="642" spans="102:103" s="5" customFormat="1" ht="15">
      <c r="CX642" s="216"/>
      <c r="CY642" s="200"/>
    </row>
    <row r="643" spans="102:103" s="5" customFormat="1" ht="15">
      <c r="CX643" s="216"/>
      <c r="CY643" s="200"/>
    </row>
    <row r="644" spans="102:103" s="5" customFormat="1" ht="15">
      <c r="CX644" s="216"/>
      <c r="CY644" s="200"/>
    </row>
    <row r="645" spans="102:103" s="5" customFormat="1" ht="15">
      <c r="CX645" s="216"/>
      <c r="CY645" s="200"/>
    </row>
    <row r="646" spans="102:103" s="5" customFormat="1" ht="15">
      <c r="CX646" s="216"/>
      <c r="CY646" s="200"/>
    </row>
    <row r="647" spans="102:103" s="5" customFormat="1" ht="15">
      <c r="CX647" s="216"/>
      <c r="CY647" s="200"/>
    </row>
    <row r="648" spans="102:103" s="5" customFormat="1" ht="15">
      <c r="CX648" s="216"/>
      <c r="CY648" s="200"/>
    </row>
  </sheetData>
  <mergeCells count="54">
    <mergeCell ref="CP3:CQ4"/>
    <mergeCell ref="CR3:CS4"/>
    <mergeCell ref="CT3:CU4"/>
    <mergeCell ref="CV3:CW4"/>
    <mergeCell ref="CX3:CY4"/>
    <mergeCell ref="A46:C46"/>
    <mergeCell ref="CD3:CE4"/>
    <mergeCell ref="CF3:CG4"/>
    <mergeCell ref="CH3:CI4"/>
    <mergeCell ref="CJ3:CK4"/>
    <mergeCell ref="BF3:BG4"/>
    <mergeCell ref="BH3:BI4"/>
    <mergeCell ref="BJ3:BK4"/>
    <mergeCell ref="BL3:BM4"/>
    <mergeCell ref="BN3:BO4"/>
    <mergeCell ref="BP3:BQ4"/>
    <mergeCell ref="AT3:AU4"/>
    <mergeCell ref="AV3:AW4"/>
    <mergeCell ref="AX3:AY4"/>
    <mergeCell ref="AZ3:BA4"/>
    <mergeCell ref="BB3:BC4"/>
    <mergeCell ref="CL3:CM4"/>
    <mergeCell ref="CN3:CO4"/>
    <mergeCell ref="BR3:BS4"/>
    <mergeCell ref="BT3:BU4"/>
    <mergeCell ref="BV3:BW4"/>
    <mergeCell ref="BX3:BY4"/>
    <mergeCell ref="BZ3:CA4"/>
    <mergeCell ref="CB3:CC4"/>
    <mergeCell ref="BD3:BE4"/>
    <mergeCell ref="AH3:AI4"/>
    <mergeCell ref="AJ3:AK4"/>
    <mergeCell ref="AL3:AM4"/>
    <mergeCell ref="AN3:AO4"/>
    <mergeCell ref="AP3:AQ4"/>
    <mergeCell ref="AR3:AS4"/>
    <mergeCell ref="AF3:AG4"/>
    <mergeCell ref="J3:K4"/>
    <mergeCell ref="L3:M4"/>
    <mergeCell ref="N3:O4"/>
    <mergeCell ref="P3:Q4"/>
    <mergeCell ref="R3:S4"/>
    <mergeCell ref="T3:U4"/>
    <mergeCell ref="V3:W4"/>
    <mergeCell ref="X3:Y4"/>
    <mergeCell ref="Z3:AA4"/>
    <mergeCell ref="AB3:AC4"/>
    <mergeCell ref="AD3:AE4"/>
    <mergeCell ref="H3:I4"/>
    <mergeCell ref="A1:C1"/>
    <mergeCell ref="A3:A6"/>
    <mergeCell ref="B3:C4"/>
    <mergeCell ref="D3:E4"/>
    <mergeCell ref="F3:G4"/>
  </mergeCells>
  <pageMargins left="0" right="0" top="0" bottom="0" header="0" footer="0"/>
  <pageSetup paperSize="5"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926A-FD38-4196-9856-AED51BF8C81C}">
  <sheetPr>
    <pageSetUpPr fitToPage="1"/>
  </sheetPr>
  <dimension ref="A1:CY647"/>
  <sheetViews>
    <sheetView workbookViewId="0">
      <selection sqref="A1:C1"/>
    </sheetView>
  </sheetViews>
  <sheetFormatPr defaultColWidth="9.15625" defaultRowHeight="12.3"/>
  <cols>
    <col min="1" max="1" width="43.68359375" style="5" customWidth="1"/>
    <col min="2" max="2" width="14.68359375" style="217" customWidth="1"/>
    <col min="3" max="3" width="14.68359375" style="218" customWidth="1"/>
    <col min="4" max="4" width="14.68359375" style="217" customWidth="1"/>
    <col min="5" max="5" width="14.68359375" style="218" customWidth="1"/>
    <col min="6" max="6" width="14.68359375" style="217" customWidth="1"/>
    <col min="7" max="7" width="14.68359375" style="218" customWidth="1"/>
    <col min="8" max="8" width="14.68359375" style="217" customWidth="1"/>
    <col min="9" max="9" width="14.68359375" style="218" customWidth="1"/>
    <col min="10" max="10" width="14.68359375" style="217" customWidth="1"/>
    <col min="11" max="11" width="14.68359375" style="218" customWidth="1"/>
    <col min="12" max="12" width="14.68359375" style="217" customWidth="1"/>
    <col min="13" max="13" width="14.68359375" style="218" customWidth="1"/>
    <col min="14" max="14" width="14.68359375" style="217" customWidth="1"/>
    <col min="15" max="15" width="14.68359375" style="218" customWidth="1"/>
    <col min="16" max="16" width="14.68359375" style="217" customWidth="1"/>
    <col min="17" max="17" width="14.68359375" style="218" customWidth="1"/>
    <col min="18" max="18" width="14.68359375" style="217" customWidth="1"/>
    <col min="19" max="19" width="14.68359375" style="218" customWidth="1"/>
    <col min="20" max="20" width="14.68359375" style="217" customWidth="1"/>
    <col min="21" max="21" width="14.68359375" style="218" customWidth="1"/>
    <col min="22" max="22" width="14.68359375" style="217" customWidth="1"/>
    <col min="23" max="23" width="14.68359375" style="218" customWidth="1"/>
    <col min="24" max="24" width="14.68359375" style="217" customWidth="1"/>
    <col min="25" max="25" width="14.68359375" style="218" customWidth="1"/>
    <col min="26" max="26" width="14.68359375" style="217" customWidth="1"/>
    <col min="27" max="27" width="14.68359375" style="218" customWidth="1"/>
    <col min="28" max="28" width="14.68359375" style="217" customWidth="1"/>
    <col min="29" max="29" width="14.68359375" style="218" customWidth="1"/>
    <col min="30" max="30" width="14.68359375" style="217" customWidth="1"/>
    <col min="31" max="31" width="14.68359375" style="218" customWidth="1"/>
    <col min="32" max="32" width="14.68359375" style="217" customWidth="1"/>
    <col min="33" max="33" width="14.68359375" style="218" customWidth="1"/>
    <col min="34" max="34" width="14.68359375" style="217" customWidth="1"/>
    <col min="35" max="35" width="14.68359375" style="218" customWidth="1"/>
    <col min="36" max="36" width="14.68359375" style="217" customWidth="1"/>
    <col min="37" max="37" width="14.68359375" style="218" customWidth="1"/>
    <col min="38" max="38" width="14.68359375" style="217" customWidth="1"/>
    <col min="39" max="39" width="14.68359375" style="218" customWidth="1"/>
    <col min="40" max="40" width="14.68359375" style="217" customWidth="1"/>
    <col min="41" max="41" width="14.68359375" style="218" customWidth="1"/>
    <col min="42" max="42" width="14.68359375" style="217" customWidth="1"/>
    <col min="43" max="43" width="14.68359375" style="218" customWidth="1"/>
    <col min="44" max="44" width="14.68359375" style="217" customWidth="1"/>
    <col min="45" max="45" width="14.68359375" style="218" customWidth="1"/>
    <col min="46" max="46" width="14.68359375" style="217" customWidth="1"/>
    <col min="47" max="47" width="14.68359375" style="218" customWidth="1"/>
    <col min="48" max="48" width="14.68359375" style="217" customWidth="1"/>
    <col min="49" max="49" width="14.68359375" style="218" customWidth="1"/>
    <col min="50" max="50" width="14.68359375" style="217" customWidth="1"/>
    <col min="51" max="51" width="14.68359375" style="218" customWidth="1"/>
    <col min="52" max="52" width="14.68359375" style="217" customWidth="1"/>
    <col min="53" max="53" width="14.68359375" style="218" customWidth="1"/>
    <col min="54" max="54" width="14.68359375" style="217" customWidth="1"/>
    <col min="55" max="55" width="14.68359375" style="218" customWidth="1"/>
    <col min="56" max="56" width="14.68359375" style="217" customWidth="1"/>
    <col min="57" max="57" width="14.68359375" style="218" customWidth="1"/>
    <col min="58" max="58" width="14.68359375" style="217" customWidth="1"/>
    <col min="59" max="59" width="14.68359375" style="218" customWidth="1"/>
    <col min="60" max="60" width="14.68359375" style="217" customWidth="1"/>
    <col min="61" max="61" width="14.68359375" style="218" customWidth="1"/>
    <col min="62" max="62" width="14.68359375" style="217" customWidth="1"/>
    <col min="63" max="63" width="14.68359375" style="218" customWidth="1"/>
    <col min="64" max="64" width="14.68359375" style="217" customWidth="1"/>
    <col min="65" max="65" width="14.68359375" style="218" customWidth="1"/>
    <col min="66" max="66" width="14.68359375" style="217" customWidth="1"/>
    <col min="67" max="67" width="14.68359375" style="218" customWidth="1"/>
    <col min="68" max="68" width="14.68359375" style="217" customWidth="1"/>
    <col min="69" max="69" width="14.68359375" style="218" customWidth="1"/>
    <col min="70" max="70" width="14.68359375" style="217" customWidth="1"/>
    <col min="71" max="71" width="14.68359375" style="218" customWidth="1"/>
    <col min="72" max="72" width="14.68359375" style="217" customWidth="1"/>
    <col min="73" max="73" width="14.68359375" style="218" customWidth="1"/>
    <col min="74" max="74" width="14.68359375" style="217" customWidth="1"/>
    <col min="75" max="75" width="14.68359375" style="218" customWidth="1"/>
    <col min="76" max="76" width="14.68359375" style="217" customWidth="1"/>
    <col min="77" max="77" width="14.68359375" style="218" customWidth="1"/>
    <col min="78" max="78" width="14.68359375" style="217" customWidth="1"/>
    <col min="79" max="79" width="14.68359375" style="218" customWidth="1"/>
    <col min="80" max="80" width="14.68359375" style="217" customWidth="1"/>
    <col min="81" max="81" width="14.68359375" style="218" customWidth="1"/>
    <col min="82" max="82" width="14.68359375" style="217" customWidth="1"/>
    <col min="83" max="83" width="14.68359375" style="218" customWidth="1"/>
    <col min="84" max="84" width="14.68359375" style="217" customWidth="1"/>
    <col min="85" max="85" width="14.68359375" style="218" customWidth="1"/>
    <col min="86" max="86" width="14.68359375" style="217" customWidth="1"/>
    <col min="87" max="87" width="14.68359375" style="218" customWidth="1"/>
    <col min="88" max="88" width="14.68359375" style="217" customWidth="1"/>
    <col min="89" max="89" width="14.68359375" style="218" customWidth="1"/>
    <col min="90" max="90" width="14.68359375" style="217" customWidth="1"/>
    <col min="91" max="91" width="14.68359375" style="218" customWidth="1"/>
    <col min="92" max="92" width="14.68359375" style="217" customWidth="1"/>
    <col min="93" max="93" width="14.68359375" style="218" customWidth="1"/>
    <col min="94" max="94" width="14.68359375" style="217" customWidth="1"/>
    <col min="95" max="95" width="14.68359375" style="218" customWidth="1"/>
    <col min="96" max="96" width="14.68359375" style="217" customWidth="1"/>
    <col min="97" max="97" width="14.68359375" style="218" customWidth="1"/>
    <col min="98" max="98" width="14.68359375" style="217" customWidth="1"/>
    <col min="99" max="99" width="14.68359375" style="218" customWidth="1"/>
    <col min="100" max="100" width="14.68359375" style="217" customWidth="1"/>
    <col min="101" max="101" width="14.68359375" style="218" customWidth="1"/>
    <col min="102" max="102" width="14.68359375" style="217" customWidth="1"/>
    <col min="103" max="103" width="14.68359375" style="218" customWidth="1"/>
    <col min="104" max="16384" width="9.15625" style="5"/>
  </cols>
  <sheetData>
    <row r="1" spans="1:103" s="128" customFormat="1" ht="15">
      <c r="A1" s="287" t="s">
        <v>329</v>
      </c>
      <c r="B1" s="287"/>
      <c r="C1" s="287"/>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row>
    <row r="2" spans="1:103">
      <c r="A2" s="289" t="s">
        <v>330</v>
      </c>
      <c r="B2" s="289"/>
      <c r="C2" s="289"/>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6"/>
      <c r="BA2" s="6"/>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row>
    <row r="3" spans="1:103">
      <c r="A3" s="269" t="s">
        <v>43</v>
      </c>
      <c r="B3" s="281" t="s">
        <v>34</v>
      </c>
      <c r="C3" s="285"/>
      <c r="D3" s="281" t="s">
        <v>265</v>
      </c>
      <c r="E3" s="285"/>
      <c r="F3" s="281" t="s">
        <v>19</v>
      </c>
      <c r="G3" s="285"/>
      <c r="H3" s="281" t="s">
        <v>20</v>
      </c>
      <c r="I3" s="285"/>
      <c r="J3" s="281" t="s">
        <v>266</v>
      </c>
      <c r="K3" s="285"/>
      <c r="L3" s="281" t="s">
        <v>21</v>
      </c>
      <c r="M3" s="285"/>
      <c r="N3" s="281" t="s">
        <v>22</v>
      </c>
      <c r="O3" s="285"/>
      <c r="P3" s="281" t="s">
        <v>267</v>
      </c>
      <c r="Q3" s="285"/>
      <c r="R3" s="281" t="s">
        <v>268</v>
      </c>
      <c r="S3" s="285"/>
      <c r="T3" s="281" t="s">
        <v>269</v>
      </c>
      <c r="U3" s="285"/>
      <c r="V3" s="281" t="s">
        <v>270</v>
      </c>
      <c r="W3" s="285"/>
      <c r="X3" s="281" t="s">
        <v>23</v>
      </c>
      <c r="Y3" s="285"/>
      <c r="Z3" s="281" t="s">
        <v>24</v>
      </c>
      <c r="AA3" s="285"/>
      <c r="AB3" s="281" t="s">
        <v>271</v>
      </c>
      <c r="AC3" s="285"/>
      <c r="AD3" s="281" t="s">
        <v>272</v>
      </c>
      <c r="AE3" s="285"/>
      <c r="AF3" s="281" t="s">
        <v>273</v>
      </c>
      <c r="AG3" s="285"/>
      <c r="AH3" s="281" t="s">
        <v>274</v>
      </c>
      <c r="AI3" s="285"/>
      <c r="AJ3" s="281" t="s">
        <v>275</v>
      </c>
      <c r="AK3" s="285"/>
      <c r="AL3" s="281" t="s">
        <v>276</v>
      </c>
      <c r="AM3" s="285"/>
      <c r="AN3" s="281" t="s">
        <v>277</v>
      </c>
      <c r="AO3" s="285"/>
      <c r="AP3" s="281" t="s">
        <v>278</v>
      </c>
      <c r="AQ3" s="285"/>
      <c r="AR3" s="281" t="s">
        <v>279</v>
      </c>
      <c r="AS3" s="285"/>
      <c r="AT3" s="281" t="s">
        <v>280</v>
      </c>
      <c r="AU3" s="285"/>
      <c r="AV3" s="281" t="s">
        <v>281</v>
      </c>
      <c r="AW3" s="285"/>
      <c r="AX3" s="281" t="s">
        <v>282</v>
      </c>
      <c r="AY3" s="285"/>
      <c r="AZ3" s="281" t="s">
        <v>283</v>
      </c>
      <c r="BA3" s="285"/>
      <c r="BB3" s="281" t="s">
        <v>25</v>
      </c>
      <c r="BC3" s="285"/>
      <c r="BD3" s="281" t="s">
        <v>284</v>
      </c>
      <c r="BE3" s="285"/>
      <c r="BF3" s="281" t="s">
        <v>26</v>
      </c>
      <c r="BG3" s="285"/>
      <c r="BH3" s="281" t="s">
        <v>285</v>
      </c>
      <c r="BI3" s="285"/>
      <c r="BJ3" s="281" t="s">
        <v>286</v>
      </c>
      <c r="BK3" s="285"/>
      <c r="BL3" s="281" t="s">
        <v>27</v>
      </c>
      <c r="BM3" s="285"/>
      <c r="BN3" s="281" t="s">
        <v>287</v>
      </c>
      <c r="BO3" s="285"/>
      <c r="BP3" s="281" t="s">
        <v>288</v>
      </c>
      <c r="BQ3" s="285"/>
      <c r="BR3" s="281" t="s">
        <v>28</v>
      </c>
      <c r="BS3" s="285"/>
      <c r="BT3" s="281" t="s">
        <v>289</v>
      </c>
      <c r="BU3" s="285"/>
      <c r="BV3" s="281" t="s">
        <v>290</v>
      </c>
      <c r="BW3" s="285"/>
      <c r="BX3" s="281" t="s">
        <v>29</v>
      </c>
      <c r="BY3" s="285"/>
      <c r="BZ3" s="281" t="s">
        <v>291</v>
      </c>
      <c r="CA3" s="285"/>
      <c r="CB3" s="281" t="s">
        <v>292</v>
      </c>
      <c r="CC3" s="285"/>
      <c r="CD3" s="281" t="s">
        <v>293</v>
      </c>
      <c r="CE3" s="285"/>
      <c r="CF3" s="281" t="s">
        <v>30</v>
      </c>
      <c r="CG3" s="285"/>
      <c r="CH3" s="281" t="s">
        <v>294</v>
      </c>
      <c r="CI3" s="285"/>
      <c r="CJ3" s="281" t="s">
        <v>295</v>
      </c>
      <c r="CK3" s="285"/>
      <c r="CL3" s="281" t="s">
        <v>31</v>
      </c>
      <c r="CM3" s="285"/>
      <c r="CN3" s="281" t="s">
        <v>296</v>
      </c>
      <c r="CO3" s="285"/>
      <c r="CP3" s="281" t="s">
        <v>297</v>
      </c>
      <c r="CQ3" s="285"/>
      <c r="CR3" s="281" t="s">
        <v>32</v>
      </c>
      <c r="CS3" s="285"/>
      <c r="CT3" s="281" t="s">
        <v>298</v>
      </c>
      <c r="CU3" s="285"/>
      <c r="CV3" s="281" t="s">
        <v>299</v>
      </c>
      <c r="CW3" s="285"/>
      <c r="CX3" s="281" t="s">
        <v>33</v>
      </c>
      <c r="CY3" s="285"/>
    </row>
    <row r="4" spans="1:103">
      <c r="A4" s="270"/>
      <c r="B4" s="283"/>
      <c r="C4" s="286"/>
      <c r="D4" s="283"/>
      <c r="E4" s="286"/>
      <c r="F4" s="283"/>
      <c r="G4" s="286"/>
      <c r="H4" s="283"/>
      <c r="I4" s="286"/>
      <c r="J4" s="283"/>
      <c r="K4" s="286"/>
      <c r="L4" s="283"/>
      <c r="M4" s="286"/>
      <c r="N4" s="283"/>
      <c r="O4" s="286"/>
      <c r="P4" s="283"/>
      <c r="Q4" s="286"/>
      <c r="R4" s="283"/>
      <c r="S4" s="286"/>
      <c r="T4" s="283"/>
      <c r="U4" s="286"/>
      <c r="V4" s="283"/>
      <c r="W4" s="286"/>
      <c r="X4" s="283"/>
      <c r="Y4" s="286"/>
      <c r="Z4" s="283"/>
      <c r="AA4" s="286"/>
      <c r="AB4" s="283"/>
      <c r="AC4" s="286"/>
      <c r="AD4" s="283"/>
      <c r="AE4" s="286"/>
      <c r="AF4" s="283"/>
      <c r="AG4" s="286"/>
      <c r="AH4" s="283"/>
      <c r="AI4" s="286"/>
      <c r="AJ4" s="283"/>
      <c r="AK4" s="286"/>
      <c r="AL4" s="283"/>
      <c r="AM4" s="286"/>
      <c r="AN4" s="283"/>
      <c r="AO4" s="286"/>
      <c r="AP4" s="283"/>
      <c r="AQ4" s="286"/>
      <c r="AR4" s="283"/>
      <c r="AS4" s="286"/>
      <c r="AT4" s="283"/>
      <c r="AU4" s="286"/>
      <c r="AV4" s="283"/>
      <c r="AW4" s="286"/>
      <c r="AX4" s="283"/>
      <c r="AY4" s="286"/>
      <c r="AZ4" s="283"/>
      <c r="BA4" s="286"/>
      <c r="BB4" s="283"/>
      <c r="BC4" s="286"/>
      <c r="BD4" s="283"/>
      <c r="BE4" s="286"/>
      <c r="BF4" s="283"/>
      <c r="BG4" s="286"/>
      <c r="BH4" s="283"/>
      <c r="BI4" s="286"/>
      <c r="BJ4" s="283"/>
      <c r="BK4" s="286"/>
      <c r="BL4" s="283"/>
      <c r="BM4" s="286"/>
      <c r="BN4" s="283"/>
      <c r="BO4" s="286"/>
      <c r="BP4" s="283"/>
      <c r="BQ4" s="286"/>
      <c r="BR4" s="283"/>
      <c r="BS4" s="286"/>
      <c r="BT4" s="283"/>
      <c r="BU4" s="286"/>
      <c r="BV4" s="283"/>
      <c r="BW4" s="286"/>
      <c r="BX4" s="283"/>
      <c r="BY4" s="286"/>
      <c r="BZ4" s="283"/>
      <c r="CA4" s="286"/>
      <c r="CB4" s="283"/>
      <c r="CC4" s="286"/>
      <c r="CD4" s="283"/>
      <c r="CE4" s="286"/>
      <c r="CF4" s="283"/>
      <c r="CG4" s="286"/>
      <c r="CH4" s="283"/>
      <c r="CI4" s="286"/>
      <c r="CJ4" s="283"/>
      <c r="CK4" s="286"/>
      <c r="CL4" s="283"/>
      <c r="CM4" s="286"/>
      <c r="CN4" s="283"/>
      <c r="CO4" s="286"/>
      <c r="CP4" s="283"/>
      <c r="CQ4" s="286"/>
      <c r="CR4" s="283"/>
      <c r="CS4" s="286"/>
      <c r="CT4" s="283"/>
      <c r="CU4" s="286"/>
      <c r="CV4" s="283"/>
      <c r="CW4" s="286"/>
      <c r="CX4" s="283"/>
      <c r="CY4" s="286"/>
    </row>
    <row r="5" spans="1:103">
      <c r="A5" s="271"/>
      <c r="B5" s="173" t="s">
        <v>187</v>
      </c>
      <c r="C5" s="175" t="s">
        <v>256</v>
      </c>
      <c r="D5" s="173" t="s">
        <v>187</v>
      </c>
      <c r="E5" s="175" t="s">
        <v>256</v>
      </c>
      <c r="F5" s="173" t="s">
        <v>187</v>
      </c>
      <c r="G5" s="175" t="s">
        <v>256</v>
      </c>
      <c r="H5" s="173" t="s">
        <v>187</v>
      </c>
      <c r="I5" s="175" t="s">
        <v>256</v>
      </c>
      <c r="J5" s="173" t="s">
        <v>187</v>
      </c>
      <c r="K5" s="175" t="s">
        <v>256</v>
      </c>
      <c r="L5" s="173" t="s">
        <v>187</v>
      </c>
      <c r="M5" s="175" t="s">
        <v>256</v>
      </c>
      <c r="N5" s="173" t="s">
        <v>187</v>
      </c>
      <c r="O5" s="175" t="s">
        <v>256</v>
      </c>
      <c r="P5" s="173" t="s">
        <v>187</v>
      </c>
      <c r="Q5" s="175" t="s">
        <v>256</v>
      </c>
      <c r="R5" s="173" t="s">
        <v>187</v>
      </c>
      <c r="S5" s="175" t="s">
        <v>256</v>
      </c>
      <c r="T5" s="173" t="s">
        <v>187</v>
      </c>
      <c r="U5" s="175" t="s">
        <v>256</v>
      </c>
      <c r="V5" s="173" t="s">
        <v>187</v>
      </c>
      <c r="W5" s="175" t="s">
        <v>256</v>
      </c>
      <c r="X5" s="173" t="s">
        <v>187</v>
      </c>
      <c r="Y5" s="175" t="s">
        <v>256</v>
      </c>
      <c r="Z5" s="173" t="s">
        <v>187</v>
      </c>
      <c r="AA5" s="175" t="s">
        <v>256</v>
      </c>
      <c r="AB5" s="173" t="s">
        <v>187</v>
      </c>
      <c r="AC5" s="175" t="s">
        <v>256</v>
      </c>
      <c r="AD5" s="173" t="s">
        <v>187</v>
      </c>
      <c r="AE5" s="175" t="s">
        <v>256</v>
      </c>
      <c r="AF5" s="173" t="s">
        <v>187</v>
      </c>
      <c r="AG5" s="175" t="s">
        <v>256</v>
      </c>
      <c r="AH5" s="173" t="s">
        <v>187</v>
      </c>
      <c r="AI5" s="175" t="s">
        <v>256</v>
      </c>
      <c r="AJ5" s="173" t="s">
        <v>187</v>
      </c>
      <c r="AK5" s="175" t="s">
        <v>256</v>
      </c>
      <c r="AL5" s="173" t="s">
        <v>187</v>
      </c>
      <c r="AM5" s="175" t="s">
        <v>256</v>
      </c>
      <c r="AN5" s="173" t="s">
        <v>187</v>
      </c>
      <c r="AO5" s="175" t="s">
        <v>256</v>
      </c>
      <c r="AP5" s="173" t="s">
        <v>187</v>
      </c>
      <c r="AQ5" s="175" t="s">
        <v>256</v>
      </c>
      <c r="AR5" s="173" t="s">
        <v>187</v>
      </c>
      <c r="AS5" s="175" t="s">
        <v>256</v>
      </c>
      <c r="AT5" s="173" t="s">
        <v>187</v>
      </c>
      <c r="AU5" s="175" t="s">
        <v>256</v>
      </c>
      <c r="AV5" s="173" t="s">
        <v>187</v>
      </c>
      <c r="AW5" s="175" t="s">
        <v>256</v>
      </c>
      <c r="AX5" s="173" t="s">
        <v>187</v>
      </c>
      <c r="AY5" s="175" t="s">
        <v>256</v>
      </c>
      <c r="AZ5" s="173" t="s">
        <v>187</v>
      </c>
      <c r="BA5" s="175" t="s">
        <v>256</v>
      </c>
      <c r="BB5" s="173" t="s">
        <v>187</v>
      </c>
      <c r="BC5" s="175" t="s">
        <v>256</v>
      </c>
      <c r="BD5" s="173" t="s">
        <v>187</v>
      </c>
      <c r="BE5" s="175" t="s">
        <v>256</v>
      </c>
      <c r="BF5" s="173" t="s">
        <v>187</v>
      </c>
      <c r="BG5" s="175" t="s">
        <v>256</v>
      </c>
      <c r="BH5" s="173" t="s">
        <v>187</v>
      </c>
      <c r="BI5" s="175" t="s">
        <v>256</v>
      </c>
      <c r="BJ5" s="173" t="s">
        <v>187</v>
      </c>
      <c r="BK5" s="175" t="s">
        <v>256</v>
      </c>
      <c r="BL5" s="173" t="s">
        <v>187</v>
      </c>
      <c r="BM5" s="175" t="s">
        <v>256</v>
      </c>
      <c r="BN5" s="173" t="s">
        <v>187</v>
      </c>
      <c r="BO5" s="175" t="s">
        <v>256</v>
      </c>
      <c r="BP5" s="173" t="s">
        <v>187</v>
      </c>
      <c r="BQ5" s="175" t="s">
        <v>256</v>
      </c>
      <c r="BR5" s="173" t="s">
        <v>187</v>
      </c>
      <c r="BS5" s="175" t="s">
        <v>256</v>
      </c>
      <c r="BT5" s="173" t="s">
        <v>187</v>
      </c>
      <c r="BU5" s="175" t="s">
        <v>256</v>
      </c>
      <c r="BV5" s="173" t="s">
        <v>187</v>
      </c>
      <c r="BW5" s="175" t="s">
        <v>256</v>
      </c>
      <c r="BX5" s="173" t="s">
        <v>187</v>
      </c>
      <c r="BY5" s="175" t="s">
        <v>256</v>
      </c>
      <c r="BZ5" s="173" t="s">
        <v>187</v>
      </c>
      <c r="CA5" s="175" t="s">
        <v>256</v>
      </c>
      <c r="CB5" s="173" t="s">
        <v>187</v>
      </c>
      <c r="CC5" s="175" t="s">
        <v>256</v>
      </c>
      <c r="CD5" s="173" t="s">
        <v>187</v>
      </c>
      <c r="CE5" s="175" t="s">
        <v>256</v>
      </c>
      <c r="CF5" s="173" t="s">
        <v>187</v>
      </c>
      <c r="CG5" s="175" t="s">
        <v>256</v>
      </c>
      <c r="CH5" s="173" t="s">
        <v>187</v>
      </c>
      <c r="CI5" s="175" t="s">
        <v>256</v>
      </c>
      <c r="CJ5" s="173" t="s">
        <v>187</v>
      </c>
      <c r="CK5" s="175" t="s">
        <v>256</v>
      </c>
      <c r="CL5" s="173" t="s">
        <v>187</v>
      </c>
      <c r="CM5" s="175" t="s">
        <v>256</v>
      </c>
      <c r="CN5" s="173" t="s">
        <v>187</v>
      </c>
      <c r="CO5" s="175" t="s">
        <v>256</v>
      </c>
      <c r="CP5" s="173" t="s">
        <v>187</v>
      </c>
      <c r="CQ5" s="175" t="s">
        <v>256</v>
      </c>
      <c r="CR5" s="173" t="s">
        <v>187</v>
      </c>
      <c r="CS5" s="175" t="s">
        <v>256</v>
      </c>
      <c r="CT5" s="173" t="s">
        <v>187</v>
      </c>
      <c r="CU5" s="175" t="s">
        <v>256</v>
      </c>
      <c r="CV5" s="173" t="s">
        <v>187</v>
      </c>
      <c r="CW5" s="175" t="s">
        <v>256</v>
      </c>
      <c r="CX5" s="173" t="s">
        <v>187</v>
      </c>
      <c r="CY5" s="175" t="s">
        <v>256</v>
      </c>
    </row>
    <row r="6" spans="1:103" ht="15">
      <c r="A6" s="194"/>
      <c r="B6" s="195"/>
      <c r="C6" s="196"/>
      <c r="D6" s="195"/>
      <c r="E6" s="196"/>
      <c r="F6" s="195"/>
      <c r="G6" s="196"/>
      <c r="H6" s="195"/>
      <c r="I6" s="196"/>
      <c r="J6" s="195"/>
      <c r="K6" s="196"/>
      <c r="L6" s="195"/>
      <c r="M6" s="196"/>
      <c r="N6" s="195"/>
      <c r="O6" s="196"/>
      <c r="P6" s="195"/>
      <c r="Q6" s="196"/>
      <c r="R6" s="195"/>
      <c r="S6" s="196"/>
      <c r="T6" s="195"/>
      <c r="U6" s="196"/>
      <c r="V6" s="195"/>
      <c r="W6" s="196"/>
      <c r="X6" s="195"/>
      <c r="Y6" s="196"/>
      <c r="Z6" s="195"/>
      <c r="AA6" s="196"/>
      <c r="AB6" s="195"/>
      <c r="AC6" s="196"/>
      <c r="AD6" s="195"/>
      <c r="AE6" s="196"/>
      <c r="AF6" s="195"/>
      <c r="AG6" s="196"/>
      <c r="AH6" s="195"/>
      <c r="AI6" s="196"/>
      <c r="AJ6" s="195"/>
      <c r="AK6" s="196"/>
      <c r="AL6" s="195"/>
      <c r="AM6" s="196"/>
      <c r="AN6" s="195"/>
      <c r="AO6" s="196"/>
      <c r="AP6" s="195"/>
      <c r="AQ6" s="196"/>
      <c r="AR6" s="195"/>
      <c r="AS6" s="196"/>
      <c r="AT6" s="195"/>
      <c r="AU6" s="196"/>
      <c r="AV6" s="197"/>
      <c r="AW6" s="196"/>
      <c r="AX6" s="195"/>
      <c r="AY6" s="196"/>
      <c r="AZ6" s="195"/>
      <c r="BA6" s="198"/>
      <c r="BB6" s="195"/>
      <c r="BC6" s="198"/>
      <c r="BD6" s="195"/>
      <c r="BE6" s="198"/>
      <c r="BF6" s="195"/>
      <c r="BG6" s="198"/>
      <c r="BH6" s="195"/>
      <c r="BI6" s="198"/>
      <c r="BJ6" s="195"/>
      <c r="BK6" s="198"/>
      <c r="BL6" s="195"/>
      <c r="BM6" s="198"/>
      <c r="BN6" s="195"/>
      <c r="BO6" s="198"/>
      <c r="BP6" s="195"/>
      <c r="BQ6" s="198"/>
      <c r="BR6" s="195"/>
      <c r="BS6" s="198"/>
      <c r="BT6" s="195"/>
      <c r="BU6" s="198"/>
      <c r="BV6" s="195"/>
      <c r="BW6" s="198"/>
      <c r="BX6" s="195"/>
      <c r="BY6" s="198"/>
      <c r="BZ6" s="195"/>
      <c r="CA6" s="198"/>
      <c r="CB6" s="195"/>
      <c r="CC6" s="198"/>
      <c r="CD6" s="195"/>
      <c r="CE6" s="198"/>
      <c r="CF6" s="195"/>
      <c r="CG6" s="198"/>
      <c r="CH6" s="195"/>
      <c r="CI6" s="198"/>
      <c r="CJ6" s="195"/>
      <c r="CK6" s="198"/>
      <c r="CL6" s="195"/>
      <c r="CM6" s="198"/>
      <c r="CN6" s="195"/>
      <c r="CO6" s="198"/>
      <c r="CP6" s="195"/>
      <c r="CQ6" s="198"/>
      <c r="CR6" s="195"/>
      <c r="CS6" s="198"/>
      <c r="CT6" s="195"/>
      <c r="CU6" s="198"/>
      <c r="CV6" s="195"/>
      <c r="CW6" s="198"/>
      <c r="CX6" s="199"/>
      <c r="CY6" s="200"/>
    </row>
    <row r="7" spans="1:103">
      <c r="A7" s="5" t="s">
        <v>331</v>
      </c>
      <c r="B7" s="201">
        <v>272172</v>
      </c>
      <c r="C7" s="202" t="s">
        <v>316</v>
      </c>
      <c r="D7" s="201">
        <v>4370</v>
      </c>
      <c r="E7" s="202" t="s">
        <v>316</v>
      </c>
      <c r="F7" s="201">
        <v>620</v>
      </c>
      <c r="G7" s="202" t="s">
        <v>316</v>
      </c>
      <c r="H7" s="201">
        <v>4778</v>
      </c>
      <c r="I7" s="202" t="s">
        <v>316</v>
      </c>
      <c r="J7" s="201">
        <v>2551</v>
      </c>
      <c r="K7" s="202" t="s">
        <v>316</v>
      </c>
      <c r="L7" s="201">
        <v>33145</v>
      </c>
      <c r="M7" s="202" t="s">
        <v>316</v>
      </c>
      <c r="N7" s="201">
        <v>4056</v>
      </c>
      <c r="O7" s="202" t="s">
        <v>316</v>
      </c>
      <c r="P7" s="201">
        <v>3282</v>
      </c>
      <c r="Q7" s="202" t="s">
        <v>316</v>
      </c>
      <c r="R7" s="201">
        <v>754</v>
      </c>
      <c r="S7" s="202" t="s">
        <v>316</v>
      </c>
      <c r="T7" s="201">
        <v>15111</v>
      </c>
      <c r="U7" s="202" t="s">
        <v>316</v>
      </c>
      <c r="V7" s="201">
        <v>7788</v>
      </c>
      <c r="W7" s="202" t="s">
        <v>316</v>
      </c>
      <c r="X7" s="201">
        <v>1185</v>
      </c>
      <c r="Y7" s="202" t="s">
        <v>316</v>
      </c>
      <c r="Z7" s="201">
        <v>1252</v>
      </c>
      <c r="AA7" s="202" t="s">
        <v>316</v>
      </c>
      <c r="AB7" s="201">
        <v>12128</v>
      </c>
      <c r="AC7" s="202" t="s">
        <v>316</v>
      </c>
      <c r="AD7" s="201">
        <v>5943</v>
      </c>
      <c r="AE7" s="202" t="s">
        <v>316</v>
      </c>
      <c r="AF7" s="201">
        <v>2869</v>
      </c>
      <c r="AG7" s="202" t="s">
        <v>316</v>
      </c>
      <c r="AH7" s="201">
        <v>2654</v>
      </c>
      <c r="AI7" s="202" t="s">
        <v>316</v>
      </c>
      <c r="AJ7" s="201">
        <v>3961</v>
      </c>
      <c r="AK7" s="202" t="s">
        <v>316</v>
      </c>
      <c r="AL7" s="201">
        <v>4372</v>
      </c>
      <c r="AM7" s="202" t="s">
        <v>316</v>
      </c>
      <c r="AN7" s="201">
        <v>1253</v>
      </c>
      <c r="AO7" s="202" t="s">
        <v>316</v>
      </c>
      <c r="AP7" s="201">
        <v>5172</v>
      </c>
      <c r="AQ7" s="202" t="s">
        <v>316</v>
      </c>
      <c r="AR7" s="201">
        <v>6175</v>
      </c>
      <c r="AS7" s="202" t="s">
        <v>316</v>
      </c>
      <c r="AT7" s="201">
        <v>9864</v>
      </c>
      <c r="AU7" s="202" t="s">
        <v>316</v>
      </c>
      <c r="AV7" s="203">
        <v>4776</v>
      </c>
      <c r="AW7" s="202" t="s">
        <v>316</v>
      </c>
      <c r="AX7" s="201">
        <v>2769</v>
      </c>
      <c r="AY7" s="202" t="s">
        <v>316</v>
      </c>
      <c r="AZ7" s="201">
        <v>5468</v>
      </c>
      <c r="BA7" s="202" t="s">
        <v>316</v>
      </c>
      <c r="BB7" s="201">
        <v>883</v>
      </c>
      <c r="BC7" s="202" t="s">
        <v>316</v>
      </c>
      <c r="BD7" s="201">
        <v>1666</v>
      </c>
      <c r="BE7" s="202" t="s">
        <v>316</v>
      </c>
      <c r="BF7" s="201">
        <v>1809</v>
      </c>
      <c r="BG7" s="202" t="s">
        <v>316</v>
      </c>
      <c r="BH7" s="201">
        <v>1201</v>
      </c>
      <c r="BI7" s="202" t="s">
        <v>316</v>
      </c>
      <c r="BJ7" s="201">
        <v>8143</v>
      </c>
      <c r="BK7" s="202" t="s">
        <v>316</v>
      </c>
      <c r="BL7" s="201">
        <v>1740</v>
      </c>
      <c r="BM7" s="202" t="s">
        <v>316</v>
      </c>
      <c r="BN7" s="201">
        <v>18197</v>
      </c>
      <c r="BO7" s="202" t="s">
        <v>316</v>
      </c>
      <c r="BP7" s="201">
        <v>7651</v>
      </c>
      <c r="BQ7" s="202" t="s">
        <v>316</v>
      </c>
      <c r="BR7" s="201">
        <v>634</v>
      </c>
      <c r="BS7" s="202" t="s">
        <v>316</v>
      </c>
      <c r="BT7" s="201">
        <v>11257</v>
      </c>
      <c r="BU7" s="202" t="s">
        <v>316</v>
      </c>
      <c r="BV7" s="201">
        <v>3358</v>
      </c>
      <c r="BW7" s="202" t="s">
        <v>316</v>
      </c>
      <c r="BX7" s="201">
        <v>3316</v>
      </c>
      <c r="BY7" s="202" t="s">
        <v>316</v>
      </c>
      <c r="BZ7" s="201">
        <v>11994</v>
      </c>
      <c r="CA7" s="202" t="s">
        <v>316</v>
      </c>
      <c r="CB7" s="201">
        <v>991</v>
      </c>
      <c r="CC7" s="202" t="s">
        <v>316</v>
      </c>
      <c r="CD7" s="201">
        <v>3886</v>
      </c>
      <c r="CE7" s="202" t="s">
        <v>316</v>
      </c>
      <c r="CF7" s="201">
        <v>733</v>
      </c>
      <c r="CG7" s="202" t="s">
        <v>316</v>
      </c>
      <c r="CH7" s="201">
        <v>5484</v>
      </c>
      <c r="CI7" s="202" t="s">
        <v>316</v>
      </c>
      <c r="CJ7" s="201">
        <v>20044</v>
      </c>
      <c r="CK7" s="202" t="s">
        <v>316</v>
      </c>
      <c r="CL7" s="201">
        <v>2130</v>
      </c>
      <c r="CM7" s="202" t="s">
        <v>316</v>
      </c>
      <c r="CN7" s="201">
        <v>594</v>
      </c>
      <c r="CO7" s="202" t="s">
        <v>316</v>
      </c>
      <c r="CP7" s="201">
        <v>6873</v>
      </c>
      <c r="CQ7" s="202" t="s">
        <v>316</v>
      </c>
      <c r="CR7" s="201">
        <v>5756</v>
      </c>
      <c r="CS7" s="202" t="s">
        <v>316</v>
      </c>
      <c r="CT7" s="201">
        <v>1807</v>
      </c>
      <c r="CU7" s="202" t="s">
        <v>316</v>
      </c>
      <c r="CV7" s="201">
        <v>5250</v>
      </c>
      <c r="CW7" s="202" t="s">
        <v>316</v>
      </c>
      <c r="CX7" s="201">
        <v>480</v>
      </c>
      <c r="CY7" s="202" t="s">
        <v>316</v>
      </c>
    </row>
    <row r="8" spans="1:103">
      <c r="A8" s="5" t="s">
        <v>332</v>
      </c>
      <c r="B8" s="201">
        <v>7763829</v>
      </c>
      <c r="C8" s="202" t="s">
        <v>316</v>
      </c>
      <c r="D8" s="201">
        <v>100385</v>
      </c>
      <c r="E8" s="202" t="s">
        <v>316</v>
      </c>
      <c r="F8" s="201">
        <v>17736</v>
      </c>
      <c r="G8" s="202" t="s">
        <v>316</v>
      </c>
      <c r="H8" s="201">
        <v>120287</v>
      </c>
      <c r="I8" s="202" t="s">
        <v>316</v>
      </c>
      <c r="J8" s="201">
        <v>56724</v>
      </c>
      <c r="K8" s="202" t="s">
        <v>316</v>
      </c>
      <c r="L8" s="201">
        <v>989590</v>
      </c>
      <c r="M8" s="202" t="s">
        <v>316</v>
      </c>
      <c r="N8" s="201">
        <v>127904</v>
      </c>
      <c r="O8" s="202" t="s">
        <v>316</v>
      </c>
      <c r="P8" s="201">
        <v>129780</v>
      </c>
      <c r="Q8" s="202" t="s">
        <v>316</v>
      </c>
      <c r="R8" s="201">
        <v>23135</v>
      </c>
      <c r="S8" s="202" t="s">
        <v>316</v>
      </c>
      <c r="T8" s="201">
        <v>419800</v>
      </c>
      <c r="U8" s="202" t="s">
        <v>316</v>
      </c>
      <c r="V8" s="201">
        <v>212806</v>
      </c>
      <c r="W8" s="202" t="s">
        <v>316</v>
      </c>
      <c r="X8" s="201">
        <v>32641</v>
      </c>
      <c r="Y8" s="202" t="s">
        <v>316</v>
      </c>
      <c r="Z8" s="201">
        <v>28627</v>
      </c>
      <c r="AA8" s="202" t="s">
        <v>316</v>
      </c>
      <c r="AB8" s="201">
        <v>377650</v>
      </c>
      <c r="AC8" s="202" t="s">
        <v>316</v>
      </c>
      <c r="AD8" s="201">
        <v>155448</v>
      </c>
      <c r="AE8" s="202" t="s">
        <v>316</v>
      </c>
      <c r="AF8" s="201">
        <v>73453</v>
      </c>
      <c r="AG8" s="202" t="s">
        <v>316</v>
      </c>
      <c r="AH8" s="201">
        <v>70876</v>
      </c>
      <c r="AI8" s="202" t="s">
        <v>316</v>
      </c>
      <c r="AJ8" s="201">
        <v>92000</v>
      </c>
      <c r="AK8" s="202" t="s">
        <v>316</v>
      </c>
      <c r="AL8" s="201">
        <v>99855</v>
      </c>
      <c r="AM8" s="202" t="s">
        <v>316</v>
      </c>
      <c r="AN8" s="201">
        <v>30803</v>
      </c>
      <c r="AO8" s="202" t="s">
        <v>316</v>
      </c>
      <c r="AP8" s="201">
        <v>168168</v>
      </c>
      <c r="AQ8" s="202" t="s">
        <v>316</v>
      </c>
      <c r="AR8" s="201">
        <v>219386</v>
      </c>
      <c r="AS8" s="202" t="s">
        <v>316</v>
      </c>
      <c r="AT8" s="201">
        <v>277214</v>
      </c>
      <c r="AU8" s="202" t="s">
        <v>316</v>
      </c>
      <c r="AV8" s="203">
        <v>146810</v>
      </c>
      <c r="AW8" s="202" t="s">
        <v>316</v>
      </c>
      <c r="AX8" s="201">
        <v>57272</v>
      </c>
      <c r="AY8" s="202" t="s">
        <v>316</v>
      </c>
      <c r="AZ8" s="201">
        <v>144389</v>
      </c>
      <c r="BA8" s="202" t="s">
        <v>316</v>
      </c>
      <c r="BB8" s="201">
        <v>19419</v>
      </c>
      <c r="BC8" s="202" t="s">
        <v>316</v>
      </c>
      <c r="BD8" s="201">
        <v>45061</v>
      </c>
      <c r="BE8" s="202" t="s">
        <v>316</v>
      </c>
      <c r="BF8" s="201">
        <v>56094</v>
      </c>
      <c r="BG8" s="202" t="s">
        <v>316</v>
      </c>
      <c r="BH8" s="201">
        <v>37626</v>
      </c>
      <c r="BI8" s="202" t="s">
        <v>316</v>
      </c>
      <c r="BJ8" s="201">
        <v>290004</v>
      </c>
      <c r="BK8" s="202" t="s">
        <v>316</v>
      </c>
      <c r="BL8" s="201">
        <v>37991</v>
      </c>
      <c r="BM8" s="202" t="s">
        <v>316</v>
      </c>
      <c r="BN8" s="201">
        <v>616878</v>
      </c>
      <c r="BO8" s="202" t="s">
        <v>316</v>
      </c>
      <c r="BP8" s="201">
        <v>202109</v>
      </c>
      <c r="BQ8" s="202" t="s">
        <v>316</v>
      </c>
      <c r="BR8" s="201">
        <v>14747</v>
      </c>
      <c r="BS8" s="202" t="s">
        <v>316</v>
      </c>
      <c r="BT8" s="201">
        <v>305855</v>
      </c>
      <c r="BU8" s="202" t="s">
        <v>316</v>
      </c>
      <c r="BV8" s="201">
        <v>77093</v>
      </c>
      <c r="BW8" s="202" t="s">
        <v>316</v>
      </c>
      <c r="BX8" s="201">
        <v>89398</v>
      </c>
      <c r="BY8" s="202" t="s">
        <v>316</v>
      </c>
      <c r="BZ8" s="201">
        <v>343263</v>
      </c>
      <c r="CA8" s="202" t="s">
        <v>316</v>
      </c>
      <c r="CB8" s="201">
        <v>29066</v>
      </c>
      <c r="CC8" s="202" t="s">
        <v>316</v>
      </c>
      <c r="CD8" s="201">
        <v>91463</v>
      </c>
      <c r="CE8" s="202" t="s">
        <v>316</v>
      </c>
      <c r="CF8" s="201">
        <v>18358</v>
      </c>
      <c r="CG8" s="202" t="s">
        <v>316</v>
      </c>
      <c r="CH8" s="201">
        <v>140094</v>
      </c>
      <c r="CI8" s="202" t="s">
        <v>316</v>
      </c>
      <c r="CJ8" s="201">
        <v>537857</v>
      </c>
      <c r="CK8" s="202" t="s">
        <v>316</v>
      </c>
      <c r="CL8" s="201">
        <v>49573</v>
      </c>
      <c r="CM8" s="202" t="s">
        <v>316</v>
      </c>
      <c r="CN8" s="201">
        <v>15345</v>
      </c>
      <c r="CO8" s="202" t="s">
        <v>316</v>
      </c>
      <c r="CP8" s="201">
        <v>204769</v>
      </c>
      <c r="CQ8" s="202" t="s">
        <v>316</v>
      </c>
      <c r="CR8" s="201">
        <v>174877</v>
      </c>
      <c r="CS8" s="202" t="s">
        <v>316</v>
      </c>
      <c r="CT8" s="201">
        <v>37802</v>
      </c>
      <c r="CU8" s="202" t="s">
        <v>316</v>
      </c>
      <c r="CV8" s="201">
        <v>143705</v>
      </c>
      <c r="CW8" s="202" t="s">
        <v>316</v>
      </c>
      <c r="CX8" s="201">
        <v>12644</v>
      </c>
      <c r="CY8" s="202" t="s">
        <v>316</v>
      </c>
    </row>
    <row r="9" spans="1:103">
      <c r="B9" s="201"/>
      <c r="C9" s="202"/>
      <c r="D9" s="201"/>
      <c r="E9" s="202"/>
      <c r="F9" s="201"/>
      <c r="G9" s="202"/>
      <c r="H9" s="201"/>
      <c r="I9" s="202"/>
      <c r="J9" s="201"/>
      <c r="K9" s="202"/>
      <c r="L9" s="201"/>
      <c r="M9" s="202"/>
      <c r="N9" s="201"/>
      <c r="O9" s="202"/>
      <c r="P9" s="201"/>
      <c r="Q9" s="202"/>
      <c r="R9" s="201"/>
      <c r="S9" s="202"/>
      <c r="T9" s="201"/>
      <c r="U9" s="202"/>
      <c r="V9" s="201"/>
      <c r="W9" s="202"/>
      <c r="X9" s="201"/>
      <c r="Y9" s="202"/>
      <c r="Z9" s="201"/>
      <c r="AA9" s="202"/>
      <c r="AB9" s="201"/>
      <c r="AC9" s="202"/>
      <c r="AD9" s="201"/>
      <c r="AE9" s="202"/>
      <c r="AF9" s="201"/>
      <c r="AG9" s="202"/>
      <c r="AH9" s="201"/>
      <c r="AI9" s="202"/>
      <c r="AJ9" s="201"/>
      <c r="AK9" s="202"/>
      <c r="AL9" s="201"/>
      <c r="AM9" s="202"/>
      <c r="AN9" s="201"/>
      <c r="AO9" s="202"/>
      <c r="AP9" s="201"/>
      <c r="AQ9" s="202"/>
      <c r="AR9" s="201"/>
      <c r="AS9" s="202"/>
      <c r="AT9" s="201"/>
      <c r="AU9" s="202"/>
      <c r="AV9" s="203"/>
      <c r="AW9" s="202"/>
      <c r="AX9" s="201"/>
      <c r="AY9" s="202"/>
      <c r="AZ9" s="201"/>
      <c r="BA9" s="202"/>
      <c r="BB9" s="201"/>
      <c r="BC9" s="202"/>
      <c r="BD9" s="201"/>
      <c r="BE9" s="202"/>
      <c r="BF9" s="201"/>
      <c r="BG9" s="202"/>
      <c r="BH9" s="201"/>
      <c r="BI9" s="202"/>
      <c r="BJ9" s="201"/>
      <c r="BK9" s="202"/>
      <c r="BL9" s="201"/>
      <c r="BM9" s="202"/>
      <c r="BN9" s="201"/>
      <c r="BO9" s="202"/>
      <c r="BP9" s="201"/>
      <c r="BQ9" s="202"/>
      <c r="BR9" s="201"/>
      <c r="BS9" s="202"/>
      <c r="BT9" s="201"/>
      <c r="BU9" s="202"/>
      <c r="BV9" s="201"/>
      <c r="BW9" s="202"/>
      <c r="BX9" s="201"/>
      <c r="BY9" s="202"/>
      <c r="BZ9" s="201"/>
      <c r="CA9" s="202"/>
      <c r="CB9" s="201"/>
      <c r="CC9" s="202"/>
      <c r="CD9" s="201"/>
      <c r="CE9" s="202"/>
      <c r="CF9" s="201"/>
      <c r="CG9" s="202"/>
      <c r="CH9" s="201"/>
      <c r="CI9" s="202"/>
      <c r="CJ9" s="201"/>
      <c r="CK9" s="202"/>
      <c r="CL9" s="201"/>
      <c r="CM9" s="202"/>
      <c r="CN9" s="201"/>
      <c r="CO9" s="202"/>
      <c r="CP9" s="201"/>
      <c r="CQ9" s="202"/>
      <c r="CR9" s="201"/>
      <c r="CS9" s="202"/>
      <c r="CT9" s="201"/>
      <c r="CU9" s="202"/>
      <c r="CV9" s="201"/>
      <c r="CW9" s="202"/>
      <c r="CX9" s="201"/>
      <c r="CY9" s="202"/>
    </row>
    <row r="10" spans="1:103">
      <c r="A10" s="5" t="s">
        <v>324</v>
      </c>
      <c r="B10" s="204">
        <v>499943213</v>
      </c>
      <c r="C10" s="205">
        <v>1836.8649714151345</v>
      </c>
      <c r="D10" s="201">
        <v>6032234</v>
      </c>
      <c r="E10" s="205">
        <v>1380.3739130434783</v>
      </c>
      <c r="F10" s="201">
        <v>905135</v>
      </c>
      <c r="G10" s="205">
        <v>1459.8951612903227</v>
      </c>
      <c r="H10" s="201">
        <v>7542735</v>
      </c>
      <c r="I10" s="205">
        <v>1578.6385516952701</v>
      </c>
      <c r="J10" s="201">
        <v>4608936</v>
      </c>
      <c r="K10" s="205">
        <v>1806.717365738926</v>
      </c>
      <c r="L10" s="201">
        <v>72387698</v>
      </c>
      <c r="M10" s="205">
        <v>2183.9703726052194</v>
      </c>
      <c r="N10" s="201">
        <v>6568185</v>
      </c>
      <c r="O10" s="205">
        <v>1619.375</v>
      </c>
      <c r="P10" s="201">
        <v>9623591</v>
      </c>
      <c r="Q10" s="205">
        <v>2932.2336989640462</v>
      </c>
      <c r="R10" s="201">
        <v>2030789</v>
      </c>
      <c r="S10" s="205">
        <v>2693.3541114058357</v>
      </c>
      <c r="T10" s="201">
        <v>23798564</v>
      </c>
      <c r="U10" s="205">
        <v>1574.9165508569915</v>
      </c>
      <c r="V10" s="201">
        <v>12461790</v>
      </c>
      <c r="W10" s="205">
        <v>1600.1271186440679</v>
      </c>
      <c r="X10" s="201">
        <v>3166663</v>
      </c>
      <c r="Y10" s="205">
        <v>2672.2894514767931</v>
      </c>
      <c r="Z10" s="201">
        <v>2171127</v>
      </c>
      <c r="AA10" s="205">
        <v>1734.1269968051117</v>
      </c>
      <c r="AB10" s="201">
        <v>21211263</v>
      </c>
      <c r="AC10" s="205">
        <v>1748.9497856200528</v>
      </c>
      <c r="AD10" s="201">
        <v>9736077</v>
      </c>
      <c r="AE10" s="205">
        <v>1638.2428066633013</v>
      </c>
      <c r="AF10" s="201">
        <v>4868494</v>
      </c>
      <c r="AG10" s="205">
        <v>1696.9306378529104</v>
      </c>
      <c r="AH10" s="201">
        <v>4589475</v>
      </c>
      <c r="AI10" s="205">
        <v>1729.267143933685</v>
      </c>
      <c r="AJ10" s="201">
        <v>7356834</v>
      </c>
      <c r="AK10" s="205">
        <v>1857.3173441050239</v>
      </c>
      <c r="AL10" s="201">
        <v>6491235</v>
      </c>
      <c r="AM10" s="205">
        <v>1484.7289569990851</v>
      </c>
      <c r="AN10" s="201">
        <v>2540581</v>
      </c>
      <c r="AO10" s="205">
        <v>2027.5985634477254</v>
      </c>
      <c r="AP10" s="201">
        <v>9501164</v>
      </c>
      <c r="AQ10" s="205">
        <v>1837.0386697602476</v>
      </c>
      <c r="AR10" s="201">
        <v>14731769</v>
      </c>
      <c r="AS10" s="205">
        <v>2385.7115789473683</v>
      </c>
      <c r="AT10" s="201">
        <v>21856552</v>
      </c>
      <c r="AU10" s="205">
        <v>2215.7899432278996</v>
      </c>
      <c r="AV10" s="206">
        <v>12481688</v>
      </c>
      <c r="AW10" s="205">
        <v>2613.4187604690119</v>
      </c>
      <c r="AX10" s="201">
        <v>4573823</v>
      </c>
      <c r="AY10" s="205">
        <v>1651.7959552184905</v>
      </c>
      <c r="AZ10" s="204">
        <v>8563594</v>
      </c>
      <c r="BA10" s="205">
        <v>1566.1291148500366</v>
      </c>
      <c r="BB10" s="201">
        <v>1345730</v>
      </c>
      <c r="BC10" s="205">
        <v>1524.0430351075877</v>
      </c>
      <c r="BD10" s="201">
        <v>2662103</v>
      </c>
      <c r="BE10" s="205">
        <v>1597.9009603841537</v>
      </c>
      <c r="BF10" s="201">
        <v>3430007</v>
      </c>
      <c r="BG10" s="205">
        <v>1896.0790491984521</v>
      </c>
      <c r="BH10" s="201">
        <v>1070803</v>
      </c>
      <c r="BI10" s="205">
        <v>891.5928393005828</v>
      </c>
      <c r="BJ10" s="201">
        <v>16926417</v>
      </c>
      <c r="BK10" s="205">
        <v>2078.6463219943512</v>
      </c>
      <c r="BL10" s="201">
        <v>3454440</v>
      </c>
      <c r="BM10" s="205">
        <v>1985.3103448275863</v>
      </c>
      <c r="BN10" s="201">
        <v>38700774</v>
      </c>
      <c r="BO10" s="205">
        <v>2126.7667197889764</v>
      </c>
      <c r="BP10" s="201">
        <v>14436294</v>
      </c>
      <c r="BQ10" s="205">
        <v>1886.850607763691</v>
      </c>
      <c r="BR10" s="201">
        <v>1106499</v>
      </c>
      <c r="BS10" s="205">
        <v>1745.2665615141955</v>
      </c>
      <c r="BT10" s="201">
        <v>18178726</v>
      </c>
      <c r="BU10" s="205">
        <v>1614.8819401261437</v>
      </c>
      <c r="BV10" s="201">
        <v>5417232</v>
      </c>
      <c r="BW10" s="205">
        <v>1613.2316855270994</v>
      </c>
      <c r="BX10" s="201">
        <v>5341403</v>
      </c>
      <c r="BY10" s="205">
        <v>1610.7970446320869</v>
      </c>
      <c r="BZ10" s="201">
        <v>21588754</v>
      </c>
      <c r="CA10" s="205">
        <v>1799.9628147407036</v>
      </c>
      <c r="CB10" s="201">
        <v>1895196</v>
      </c>
      <c r="CC10" s="205">
        <v>1912.4076690211907</v>
      </c>
      <c r="CD10" s="201">
        <v>6161205</v>
      </c>
      <c r="CE10" s="205">
        <v>1585.4876479670613</v>
      </c>
      <c r="CF10" s="201">
        <v>870663</v>
      </c>
      <c r="CG10" s="205">
        <v>1187.8076398362891</v>
      </c>
      <c r="CH10" s="201">
        <v>7197491</v>
      </c>
      <c r="CI10" s="205">
        <v>1312.4527716994894</v>
      </c>
      <c r="CJ10" s="201">
        <v>25675587</v>
      </c>
      <c r="CK10" s="205">
        <v>1280.9612352823788</v>
      </c>
      <c r="CL10" s="201">
        <v>3653782</v>
      </c>
      <c r="CM10" s="205">
        <v>1715.3906103286386</v>
      </c>
      <c r="CN10" s="201">
        <v>1388345</v>
      </c>
      <c r="CO10" s="205">
        <v>2337.2811447811446</v>
      </c>
      <c r="CP10" s="201">
        <v>11562735</v>
      </c>
      <c r="CQ10" s="205">
        <v>1682.3417721518988</v>
      </c>
      <c r="CR10" s="201">
        <v>12337555</v>
      </c>
      <c r="CS10" s="205">
        <v>2143.4251216122307</v>
      </c>
      <c r="CT10" s="201">
        <v>3302046</v>
      </c>
      <c r="CU10" s="205">
        <v>1827.3635860542336</v>
      </c>
      <c r="CV10" s="201">
        <v>11627782</v>
      </c>
      <c r="CW10" s="205">
        <v>2214.8156190476188</v>
      </c>
      <c r="CX10" s="201">
        <v>811648</v>
      </c>
      <c r="CY10" s="205">
        <v>1690.9333333333334</v>
      </c>
    </row>
    <row r="11" spans="1:103">
      <c r="B11" s="204"/>
      <c r="C11" s="205"/>
      <c r="D11" s="201"/>
      <c r="E11" s="205"/>
      <c r="F11" s="201"/>
      <c r="G11" s="205"/>
      <c r="H11" s="201"/>
      <c r="I11" s="205"/>
      <c r="J11" s="201"/>
      <c r="K11" s="205"/>
      <c r="L11" s="201"/>
      <c r="M11" s="205"/>
      <c r="N11" s="201"/>
      <c r="O11" s="205"/>
      <c r="P11" s="201"/>
      <c r="Q11" s="205"/>
      <c r="R11" s="201"/>
      <c r="S11" s="205"/>
      <c r="T11" s="201"/>
      <c r="U11" s="205"/>
      <c r="V11" s="201"/>
      <c r="W11" s="205"/>
      <c r="X11" s="201"/>
      <c r="Y11" s="205"/>
      <c r="Z11" s="201"/>
      <c r="AA11" s="205"/>
      <c r="AB11" s="201"/>
      <c r="AC11" s="205"/>
      <c r="AD11" s="201"/>
      <c r="AE11" s="205"/>
      <c r="AF11" s="201"/>
      <c r="AG11" s="205"/>
      <c r="AH11" s="201"/>
      <c r="AI11" s="205"/>
      <c r="AJ11" s="201"/>
      <c r="AK11" s="205"/>
      <c r="AL11" s="201"/>
      <c r="AM11" s="205"/>
      <c r="AN11" s="201"/>
      <c r="AO11" s="205"/>
      <c r="AP11" s="201"/>
      <c r="AQ11" s="205"/>
      <c r="AR11" s="201"/>
      <c r="AS11" s="205"/>
      <c r="AT11" s="201"/>
      <c r="AU11" s="205"/>
      <c r="AV11" s="206"/>
      <c r="AW11" s="205"/>
      <c r="AX11" s="201"/>
      <c r="AY11" s="205"/>
      <c r="AZ11" s="204"/>
      <c r="BA11" s="205"/>
      <c r="BB11" s="201"/>
      <c r="BC11" s="205"/>
      <c r="BD11" s="201"/>
      <c r="BE11" s="205"/>
      <c r="BF11" s="201"/>
      <c r="BG11" s="205"/>
      <c r="BH11" s="201"/>
      <c r="BI11" s="205"/>
      <c r="BJ11" s="201"/>
      <c r="BK11" s="205"/>
      <c r="BL11" s="201"/>
      <c r="BM11" s="205"/>
      <c r="BN11" s="201"/>
      <c r="BO11" s="205"/>
      <c r="BP11" s="201"/>
      <c r="BQ11" s="205"/>
      <c r="BR11" s="201"/>
      <c r="BS11" s="205"/>
      <c r="BT11" s="201"/>
      <c r="BU11" s="205"/>
      <c r="BV11" s="201"/>
      <c r="BW11" s="205"/>
      <c r="BX11" s="201"/>
      <c r="BY11" s="205"/>
      <c r="BZ11" s="201"/>
      <c r="CA11" s="205"/>
      <c r="CB11" s="201"/>
      <c r="CC11" s="205"/>
      <c r="CD11" s="201"/>
      <c r="CE11" s="205"/>
      <c r="CF11" s="201"/>
      <c r="CG11" s="205"/>
      <c r="CH11" s="201"/>
      <c r="CI11" s="205"/>
      <c r="CJ11" s="201"/>
      <c r="CK11" s="205"/>
      <c r="CL11" s="201"/>
      <c r="CM11" s="205"/>
      <c r="CN11" s="201"/>
      <c r="CO11" s="205"/>
      <c r="CP11" s="201"/>
      <c r="CQ11" s="205"/>
      <c r="CR11" s="201"/>
      <c r="CS11" s="205"/>
      <c r="CT11" s="201"/>
      <c r="CU11" s="205"/>
      <c r="CV11" s="201"/>
      <c r="CW11" s="205"/>
      <c r="CX11" s="201"/>
      <c r="CY11" s="205"/>
    </row>
    <row r="12" spans="1:103">
      <c r="A12" s="5" t="s">
        <v>191</v>
      </c>
      <c r="B12" s="204">
        <v>11654233</v>
      </c>
      <c r="C12" s="205">
        <v>42.819367899710478</v>
      </c>
      <c r="D12" s="201">
        <v>164495</v>
      </c>
      <c r="E12" s="205">
        <v>37.641876430205947</v>
      </c>
      <c r="F12" s="201">
        <v>48704</v>
      </c>
      <c r="G12" s="205">
        <v>78.554838709677426</v>
      </c>
      <c r="H12" s="201">
        <v>268092</v>
      </c>
      <c r="I12" s="205">
        <v>56.109669317706157</v>
      </c>
      <c r="J12" s="201">
        <v>453729</v>
      </c>
      <c r="K12" s="205">
        <v>177.86319090552723</v>
      </c>
      <c r="L12" s="201">
        <v>3842945</v>
      </c>
      <c r="M12" s="205">
        <v>115.94343038165636</v>
      </c>
      <c r="N12" s="201">
        <v>0</v>
      </c>
      <c r="O12" s="205">
        <v>0</v>
      </c>
      <c r="P12" s="201">
        <v>0</v>
      </c>
      <c r="Q12" s="205">
        <v>0</v>
      </c>
      <c r="R12" s="201">
        <v>0</v>
      </c>
      <c r="S12" s="205">
        <v>0</v>
      </c>
      <c r="T12" s="201">
        <v>960814</v>
      </c>
      <c r="U12" s="205">
        <v>63.583746939315731</v>
      </c>
      <c r="V12" s="201">
        <v>43575</v>
      </c>
      <c r="W12" s="205">
        <v>5.5951463790446843</v>
      </c>
      <c r="X12" s="201">
        <v>0</v>
      </c>
      <c r="Y12" s="205">
        <v>0</v>
      </c>
      <c r="Z12" s="201">
        <v>0</v>
      </c>
      <c r="AA12" s="205">
        <v>0</v>
      </c>
      <c r="AB12" s="201">
        <v>210240</v>
      </c>
      <c r="AC12" s="205">
        <v>17.335092348284959</v>
      </c>
      <c r="AD12" s="201">
        <v>3890</v>
      </c>
      <c r="AE12" s="205">
        <v>0.65455157327948843</v>
      </c>
      <c r="AF12" s="201">
        <v>0</v>
      </c>
      <c r="AG12" s="205">
        <v>0</v>
      </c>
      <c r="AH12" s="201">
        <v>47352</v>
      </c>
      <c r="AI12" s="205">
        <v>17.841748304446121</v>
      </c>
      <c r="AJ12" s="201">
        <v>371378</v>
      </c>
      <c r="AK12" s="205">
        <v>93.758646806362023</v>
      </c>
      <c r="AL12" s="201">
        <v>25717</v>
      </c>
      <c r="AM12" s="205">
        <v>5.8822049405306496</v>
      </c>
      <c r="AN12" s="201">
        <v>42691</v>
      </c>
      <c r="AO12" s="205">
        <v>34.071029529130087</v>
      </c>
      <c r="AP12" s="201">
        <v>249751</v>
      </c>
      <c r="AQ12" s="205">
        <v>48.289056457849959</v>
      </c>
      <c r="AR12" s="201">
        <v>168</v>
      </c>
      <c r="AS12" s="205">
        <v>2.7206477732793524E-2</v>
      </c>
      <c r="AT12" s="201">
        <v>1580622</v>
      </c>
      <c r="AU12" s="205">
        <v>160.24148418491484</v>
      </c>
      <c r="AV12" s="206">
        <v>9281</v>
      </c>
      <c r="AW12" s="205">
        <v>1.9432579564489112</v>
      </c>
      <c r="AX12" s="201">
        <v>1280</v>
      </c>
      <c r="AY12" s="205">
        <v>0.46226074395088479</v>
      </c>
      <c r="AZ12" s="204">
        <v>17417</v>
      </c>
      <c r="BA12" s="205">
        <v>3.1852596927578638</v>
      </c>
      <c r="BB12" s="201">
        <v>228305</v>
      </c>
      <c r="BC12" s="205">
        <v>258.5560588901472</v>
      </c>
      <c r="BD12" s="201">
        <v>4739</v>
      </c>
      <c r="BE12" s="205">
        <v>2.8445378151260505</v>
      </c>
      <c r="BF12" s="201">
        <v>82716</v>
      </c>
      <c r="BG12" s="205">
        <v>45.724709784411274</v>
      </c>
      <c r="BH12" s="201">
        <v>549</v>
      </c>
      <c r="BI12" s="205">
        <v>0.45711906744379682</v>
      </c>
      <c r="BJ12" s="201">
        <v>1100</v>
      </c>
      <c r="BK12" s="205">
        <v>0.13508534937983543</v>
      </c>
      <c r="BL12" s="201">
        <v>38232</v>
      </c>
      <c r="BM12" s="205">
        <v>21.972413793103449</v>
      </c>
      <c r="BN12" s="201">
        <v>0</v>
      </c>
      <c r="BO12" s="205">
        <v>0</v>
      </c>
      <c r="BP12" s="201">
        <v>31</v>
      </c>
      <c r="BQ12" s="205">
        <v>4.0517579401385439E-3</v>
      </c>
      <c r="BR12" s="201">
        <v>2398</v>
      </c>
      <c r="BS12" s="205">
        <v>3.7823343848580442</v>
      </c>
      <c r="BT12" s="201">
        <v>16516</v>
      </c>
      <c r="BU12" s="205">
        <v>1.4671759793906014</v>
      </c>
      <c r="BV12" s="201">
        <v>0</v>
      </c>
      <c r="BW12" s="205">
        <v>0</v>
      </c>
      <c r="BX12" s="201">
        <v>106</v>
      </c>
      <c r="BY12" s="205">
        <v>3.1966224366706875E-2</v>
      </c>
      <c r="BZ12" s="201">
        <v>176415</v>
      </c>
      <c r="CA12" s="205">
        <v>14.708604302151075</v>
      </c>
      <c r="CB12" s="201">
        <v>613</v>
      </c>
      <c r="CC12" s="205">
        <v>0.6185671039354188</v>
      </c>
      <c r="CD12" s="201">
        <v>7527</v>
      </c>
      <c r="CE12" s="205">
        <v>1.9369531652084406</v>
      </c>
      <c r="CF12" s="201">
        <v>0</v>
      </c>
      <c r="CG12" s="205">
        <v>0</v>
      </c>
      <c r="CH12" s="201">
        <v>0</v>
      </c>
      <c r="CI12" s="205">
        <v>0</v>
      </c>
      <c r="CJ12" s="201">
        <v>0</v>
      </c>
      <c r="CK12" s="205">
        <v>0</v>
      </c>
      <c r="CL12" s="201">
        <v>0</v>
      </c>
      <c r="CM12" s="205">
        <v>0</v>
      </c>
      <c r="CN12" s="201">
        <v>386092</v>
      </c>
      <c r="CO12" s="205">
        <v>649.98653198653199</v>
      </c>
      <c r="CP12" s="201">
        <v>27294</v>
      </c>
      <c r="CQ12" s="205">
        <v>3.9711916193801833</v>
      </c>
      <c r="CR12" s="201">
        <v>2155335</v>
      </c>
      <c r="CS12" s="205">
        <v>374.45013898540651</v>
      </c>
      <c r="CT12" s="201">
        <v>2865</v>
      </c>
      <c r="CU12" s="205">
        <v>1.5855008301051468</v>
      </c>
      <c r="CV12" s="201">
        <v>82033</v>
      </c>
      <c r="CW12" s="205">
        <v>15.625333333333334</v>
      </c>
      <c r="CX12" s="201">
        <v>99226</v>
      </c>
      <c r="CY12" s="205">
        <v>206.72083333333333</v>
      </c>
    </row>
    <row r="13" spans="1:103">
      <c r="A13" s="5" t="s">
        <v>192</v>
      </c>
      <c r="B13" s="201">
        <v>239367273</v>
      </c>
      <c r="C13" s="205">
        <v>879.47060314800933</v>
      </c>
      <c r="D13" s="201">
        <v>3129368</v>
      </c>
      <c r="E13" s="205">
        <v>716.10251716247137</v>
      </c>
      <c r="F13" s="201">
        <v>132004</v>
      </c>
      <c r="G13" s="205">
        <v>212.90967741935484</v>
      </c>
      <c r="H13" s="201">
        <v>4295345</v>
      </c>
      <c r="I13" s="205">
        <v>898.98388447048978</v>
      </c>
      <c r="J13" s="201">
        <v>2228348</v>
      </c>
      <c r="K13" s="205">
        <v>873.51940415523325</v>
      </c>
      <c r="L13" s="201">
        <v>28319707</v>
      </c>
      <c r="M13" s="205">
        <v>854.41867551666917</v>
      </c>
      <c r="N13" s="201">
        <v>2521031</v>
      </c>
      <c r="O13" s="205">
        <v>621.55596646942797</v>
      </c>
      <c r="P13" s="201">
        <v>4821493</v>
      </c>
      <c r="Q13" s="205">
        <v>1469.071602681292</v>
      </c>
      <c r="R13" s="201">
        <v>274195</v>
      </c>
      <c r="S13" s="205">
        <v>363.65384615384613</v>
      </c>
      <c r="T13" s="201">
        <v>17920401</v>
      </c>
      <c r="U13" s="205">
        <v>1185.9176096883066</v>
      </c>
      <c r="V13" s="201">
        <v>5371400</v>
      </c>
      <c r="W13" s="205">
        <v>689.70210580380069</v>
      </c>
      <c r="X13" s="201">
        <v>1915421</v>
      </c>
      <c r="Y13" s="205">
        <v>1616.3890295358649</v>
      </c>
      <c r="Z13" s="201">
        <v>1008103</v>
      </c>
      <c r="AA13" s="205">
        <v>805.19408945686905</v>
      </c>
      <c r="AB13" s="201">
        <v>9995035</v>
      </c>
      <c r="AC13" s="205">
        <v>824.12887532981529</v>
      </c>
      <c r="AD13" s="201">
        <v>4676062</v>
      </c>
      <c r="AE13" s="205">
        <v>786.81844186437831</v>
      </c>
      <c r="AF13" s="201">
        <v>2368497</v>
      </c>
      <c r="AG13" s="205">
        <v>825.54792610665743</v>
      </c>
      <c r="AH13" s="201">
        <v>2238812</v>
      </c>
      <c r="AI13" s="205">
        <v>843.56141672946501</v>
      </c>
      <c r="AJ13" s="201">
        <v>3394273</v>
      </c>
      <c r="AK13" s="205">
        <v>856.92325170411516</v>
      </c>
      <c r="AL13" s="201">
        <v>3688584</v>
      </c>
      <c r="AM13" s="205">
        <v>843.68344007319308</v>
      </c>
      <c r="AN13" s="201">
        <v>1159661</v>
      </c>
      <c r="AO13" s="205">
        <v>925.5075818036712</v>
      </c>
      <c r="AP13" s="201">
        <v>4031346</v>
      </c>
      <c r="AQ13" s="205">
        <v>779.45591647331787</v>
      </c>
      <c r="AR13" s="201">
        <v>4735403</v>
      </c>
      <c r="AS13" s="205">
        <v>766.86688259109314</v>
      </c>
      <c r="AT13" s="201">
        <v>9295972</v>
      </c>
      <c r="AU13" s="205">
        <v>942.41403081914029</v>
      </c>
      <c r="AV13" s="206">
        <v>5294776</v>
      </c>
      <c r="AW13" s="205">
        <v>1108.6214405360133</v>
      </c>
      <c r="AX13" s="201">
        <v>3028416</v>
      </c>
      <c r="AY13" s="205">
        <v>1093.6858071505958</v>
      </c>
      <c r="AZ13" s="201">
        <v>3918460</v>
      </c>
      <c r="BA13" s="205">
        <v>716.61667885881491</v>
      </c>
      <c r="BB13" s="201">
        <v>304341</v>
      </c>
      <c r="BC13" s="205">
        <v>344.66704416761041</v>
      </c>
      <c r="BD13" s="201">
        <v>1251741</v>
      </c>
      <c r="BE13" s="205">
        <v>751.34513805522204</v>
      </c>
      <c r="BF13" s="201">
        <v>2924867</v>
      </c>
      <c r="BG13" s="205">
        <v>1616.8419016030957</v>
      </c>
      <c r="BH13" s="201">
        <v>516667</v>
      </c>
      <c r="BI13" s="205">
        <v>430.19733555370527</v>
      </c>
      <c r="BJ13" s="201">
        <v>7982854</v>
      </c>
      <c r="BK13" s="205">
        <v>980.33329239837894</v>
      </c>
      <c r="BL13" s="201">
        <v>1956672</v>
      </c>
      <c r="BM13" s="205">
        <v>1124.5241379310344</v>
      </c>
      <c r="BN13" s="201">
        <v>12819740</v>
      </c>
      <c r="BO13" s="205">
        <v>704.49744463373088</v>
      </c>
      <c r="BP13" s="201">
        <v>5868703</v>
      </c>
      <c r="BQ13" s="205">
        <v>767.05045092144815</v>
      </c>
      <c r="BR13" s="201">
        <v>637383</v>
      </c>
      <c r="BS13" s="205">
        <v>1005.3359621451104</v>
      </c>
      <c r="BT13" s="201">
        <v>8685317</v>
      </c>
      <c r="BU13" s="205">
        <v>771.54810340232746</v>
      </c>
      <c r="BV13" s="201">
        <v>2081129</v>
      </c>
      <c r="BW13" s="205">
        <v>619.7525312686123</v>
      </c>
      <c r="BX13" s="201">
        <v>665251</v>
      </c>
      <c r="BY13" s="205">
        <v>200.61851628468034</v>
      </c>
      <c r="BZ13" s="201">
        <v>10054369</v>
      </c>
      <c r="CA13" s="205">
        <v>838.28322494580618</v>
      </c>
      <c r="CB13" s="201">
        <v>923928</v>
      </c>
      <c r="CC13" s="205">
        <v>932.31886982845606</v>
      </c>
      <c r="CD13" s="201">
        <v>3085743</v>
      </c>
      <c r="CE13" s="205">
        <v>794.06664951106541</v>
      </c>
      <c r="CF13" s="201">
        <v>680652</v>
      </c>
      <c r="CG13" s="205">
        <v>928.5839017735334</v>
      </c>
      <c r="CH13" s="201">
        <v>5531175</v>
      </c>
      <c r="CI13" s="205">
        <v>1008.6022975929978</v>
      </c>
      <c r="CJ13" s="201">
        <v>21003455</v>
      </c>
      <c r="CK13" s="205">
        <v>1047.8674416284175</v>
      </c>
      <c r="CL13" s="201">
        <v>1851478</v>
      </c>
      <c r="CM13" s="205">
        <v>869.23849765258217</v>
      </c>
      <c r="CN13" s="201">
        <v>447168</v>
      </c>
      <c r="CO13" s="205">
        <v>752.80808080808083</v>
      </c>
      <c r="CP13" s="201">
        <v>4186017</v>
      </c>
      <c r="CQ13" s="205">
        <v>609.0523788738542</v>
      </c>
      <c r="CR13" s="201">
        <v>9060283</v>
      </c>
      <c r="CS13" s="205">
        <v>1574.0588950660181</v>
      </c>
      <c r="CT13" s="201">
        <v>1767630</v>
      </c>
      <c r="CU13" s="205">
        <v>978.2125069175429</v>
      </c>
      <c r="CV13" s="201">
        <v>4890040</v>
      </c>
      <c r="CW13" s="205">
        <v>931.43619047619052</v>
      </c>
      <c r="CX13" s="201">
        <v>428557</v>
      </c>
      <c r="CY13" s="205">
        <v>892.82708333333335</v>
      </c>
    </row>
    <row r="14" spans="1:103">
      <c r="A14" s="5" t="s">
        <v>193</v>
      </c>
      <c r="B14" s="204">
        <v>164378016</v>
      </c>
      <c r="C14" s="205">
        <v>603.94903222961955</v>
      </c>
      <c r="D14" s="201">
        <v>1649120</v>
      </c>
      <c r="E14" s="205">
        <v>377.37299771167051</v>
      </c>
      <c r="F14" s="201">
        <v>0</v>
      </c>
      <c r="G14" s="205">
        <v>0</v>
      </c>
      <c r="H14" s="201">
        <v>3309921</v>
      </c>
      <c r="I14" s="205">
        <v>692.74194223524489</v>
      </c>
      <c r="J14" s="201">
        <v>1602491</v>
      </c>
      <c r="K14" s="205">
        <v>628.18149745197957</v>
      </c>
      <c r="L14" s="201">
        <v>22684257</v>
      </c>
      <c r="M14" s="205">
        <v>684.39453914617593</v>
      </c>
      <c r="N14" s="201">
        <v>1703608</v>
      </c>
      <c r="O14" s="205">
        <v>420.02169625246546</v>
      </c>
      <c r="P14" s="201">
        <v>3218062</v>
      </c>
      <c r="Q14" s="205">
        <v>980.51858622790985</v>
      </c>
      <c r="R14" s="201">
        <v>0</v>
      </c>
      <c r="S14" s="205">
        <v>0</v>
      </c>
      <c r="T14" s="201">
        <v>13881122</v>
      </c>
      <c r="U14" s="205">
        <v>918.61041625306063</v>
      </c>
      <c r="V14" s="201">
        <v>4348817</v>
      </c>
      <c r="W14" s="205">
        <v>558.39971751412429</v>
      </c>
      <c r="X14" s="201">
        <v>1447278</v>
      </c>
      <c r="Y14" s="205">
        <v>1221.3316455696202</v>
      </c>
      <c r="Z14" s="201">
        <v>701657</v>
      </c>
      <c r="AA14" s="205">
        <v>560.42891373801922</v>
      </c>
      <c r="AB14" s="201">
        <v>5948973</v>
      </c>
      <c r="AC14" s="205">
        <v>490.51558377308709</v>
      </c>
      <c r="AD14" s="201">
        <v>3308186</v>
      </c>
      <c r="AE14" s="205">
        <v>556.65253239104834</v>
      </c>
      <c r="AF14" s="201">
        <v>1646052</v>
      </c>
      <c r="AG14" s="205">
        <v>573.73719065876617</v>
      </c>
      <c r="AH14" s="201">
        <v>1686570</v>
      </c>
      <c r="AI14" s="205">
        <v>635.48229088168807</v>
      </c>
      <c r="AJ14" s="201">
        <v>2085900</v>
      </c>
      <c r="AK14" s="205">
        <v>526.60944206008583</v>
      </c>
      <c r="AL14" s="201">
        <v>2001177</v>
      </c>
      <c r="AM14" s="205">
        <v>457.72575480329368</v>
      </c>
      <c r="AN14" s="201">
        <v>828635</v>
      </c>
      <c r="AO14" s="205">
        <v>661.32083000798082</v>
      </c>
      <c r="AP14" s="201">
        <v>2299610</v>
      </c>
      <c r="AQ14" s="205">
        <v>444.62683681361176</v>
      </c>
      <c r="AR14" s="201">
        <v>3269827</v>
      </c>
      <c r="AS14" s="205">
        <v>529.5266396761134</v>
      </c>
      <c r="AT14" s="201">
        <v>7230365</v>
      </c>
      <c r="AU14" s="205">
        <v>733.00537307380375</v>
      </c>
      <c r="AV14" s="206">
        <v>3404441</v>
      </c>
      <c r="AW14" s="205">
        <v>712.82265494137357</v>
      </c>
      <c r="AX14" s="201">
        <v>2230309</v>
      </c>
      <c r="AY14" s="205">
        <v>805.45648248465147</v>
      </c>
      <c r="AZ14" s="204">
        <v>2716070</v>
      </c>
      <c r="BA14" s="205">
        <v>496.72092172640822</v>
      </c>
      <c r="BB14" s="201">
        <v>0</v>
      </c>
      <c r="BC14" s="205">
        <v>0</v>
      </c>
      <c r="BD14" s="201">
        <v>855409</v>
      </c>
      <c r="BE14" s="205">
        <v>513.45078031212483</v>
      </c>
      <c r="BF14" s="201">
        <v>1829874</v>
      </c>
      <c r="BG14" s="205">
        <v>1011.5389718076285</v>
      </c>
      <c r="BH14" s="201">
        <v>0</v>
      </c>
      <c r="BI14" s="205">
        <v>0</v>
      </c>
      <c r="BJ14" s="201">
        <v>5054438</v>
      </c>
      <c r="BK14" s="205">
        <v>620.7095664988334</v>
      </c>
      <c r="BL14" s="201">
        <v>1452283</v>
      </c>
      <c r="BM14" s="205">
        <v>834.64540229885063</v>
      </c>
      <c r="BN14" s="201">
        <v>7970189</v>
      </c>
      <c r="BO14" s="205">
        <v>437.99466945100841</v>
      </c>
      <c r="BP14" s="201">
        <v>3342157</v>
      </c>
      <c r="BQ14" s="205">
        <v>436.82616651418112</v>
      </c>
      <c r="BR14" s="201">
        <v>332814</v>
      </c>
      <c r="BS14" s="205">
        <v>524.94321766561518</v>
      </c>
      <c r="BT14" s="201">
        <v>5872943</v>
      </c>
      <c r="BU14" s="205">
        <v>521.71475526339168</v>
      </c>
      <c r="BV14" s="201">
        <v>1375881</v>
      </c>
      <c r="BW14" s="205">
        <v>409.73228111971412</v>
      </c>
      <c r="BX14" s="201">
        <v>0</v>
      </c>
      <c r="BY14" s="205">
        <v>0</v>
      </c>
      <c r="BZ14" s="201">
        <v>6659123</v>
      </c>
      <c r="CA14" s="205">
        <v>555.20451892612971</v>
      </c>
      <c r="CB14" s="201">
        <v>561193</v>
      </c>
      <c r="CC14" s="205">
        <v>566.2896064581231</v>
      </c>
      <c r="CD14" s="201">
        <v>2347155</v>
      </c>
      <c r="CE14" s="205">
        <v>604.00283067421515</v>
      </c>
      <c r="CF14" s="201">
        <v>461560</v>
      </c>
      <c r="CG14" s="205">
        <v>629.68622100954974</v>
      </c>
      <c r="CH14" s="201">
        <v>4218079</v>
      </c>
      <c r="CI14" s="205">
        <v>769.16101385849743</v>
      </c>
      <c r="CJ14" s="201">
        <v>13104114</v>
      </c>
      <c r="CK14" s="205">
        <v>653.7674116942726</v>
      </c>
      <c r="CL14" s="201">
        <v>1376209</v>
      </c>
      <c r="CM14" s="205">
        <v>646.10751173708923</v>
      </c>
      <c r="CN14" s="201">
        <v>205634</v>
      </c>
      <c r="CO14" s="205">
        <v>346.18518518518516</v>
      </c>
      <c r="CP14" s="201">
        <v>2394516</v>
      </c>
      <c r="CQ14" s="205">
        <v>348.3945875163684</v>
      </c>
      <c r="CR14" s="201">
        <v>7253611</v>
      </c>
      <c r="CS14" s="205">
        <v>1260.1825920778317</v>
      </c>
      <c r="CT14" s="201">
        <v>897189</v>
      </c>
      <c r="CU14" s="205">
        <v>496.50747094631987</v>
      </c>
      <c r="CV14" s="201">
        <v>3264695</v>
      </c>
      <c r="CW14" s="205">
        <v>621.84666666666669</v>
      </c>
      <c r="CX14" s="201">
        <v>346502</v>
      </c>
      <c r="CY14" s="205">
        <v>721.87916666666672</v>
      </c>
    </row>
    <row r="15" spans="1:103">
      <c r="A15" s="5" t="s">
        <v>194</v>
      </c>
      <c r="B15" s="204">
        <v>74989257</v>
      </c>
      <c r="C15" s="205">
        <v>275.52157091838984</v>
      </c>
      <c r="D15" s="201">
        <v>1480248</v>
      </c>
      <c r="E15" s="205">
        <v>338.72951945080092</v>
      </c>
      <c r="F15" s="201">
        <v>132004</v>
      </c>
      <c r="G15" s="205">
        <v>212.90967741935484</v>
      </c>
      <c r="H15" s="201">
        <v>985424</v>
      </c>
      <c r="I15" s="205">
        <v>206.24194223524486</v>
      </c>
      <c r="J15" s="201">
        <v>625857</v>
      </c>
      <c r="K15" s="205">
        <v>245.33790670325362</v>
      </c>
      <c r="L15" s="201">
        <v>5635450</v>
      </c>
      <c r="M15" s="205">
        <v>170.0241363704933</v>
      </c>
      <c r="N15" s="201">
        <v>817423</v>
      </c>
      <c r="O15" s="205">
        <v>201.53427021696251</v>
      </c>
      <c r="P15" s="201">
        <v>1603431</v>
      </c>
      <c r="Q15" s="205">
        <v>488.5530164533821</v>
      </c>
      <c r="R15" s="201">
        <v>274195</v>
      </c>
      <c r="S15" s="205">
        <v>363.65384615384613</v>
      </c>
      <c r="T15" s="201">
        <v>4039279</v>
      </c>
      <c r="U15" s="205">
        <v>267.30719343524584</v>
      </c>
      <c r="V15" s="201">
        <v>1022583</v>
      </c>
      <c r="W15" s="205">
        <v>131.30238828967643</v>
      </c>
      <c r="X15" s="201">
        <v>468143</v>
      </c>
      <c r="Y15" s="205">
        <v>395.05738396624474</v>
      </c>
      <c r="Z15" s="201">
        <v>306446</v>
      </c>
      <c r="AA15" s="205">
        <v>244.76517571884983</v>
      </c>
      <c r="AB15" s="201">
        <v>4046062</v>
      </c>
      <c r="AC15" s="205">
        <v>333.61329155672826</v>
      </c>
      <c r="AD15" s="201">
        <v>1367876</v>
      </c>
      <c r="AE15" s="205">
        <v>230.16590947332998</v>
      </c>
      <c r="AF15" s="201">
        <v>722445</v>
      </c>
      <c r="AG15" s="205">
        <v>251.81073544789126</v>
      </c>
      <c r="AH15" s="201">
        <v>552242</v>
      </c>
      <c r="AI15" s="205">
        <v>208.07912584777694</v>
      </c>
      <c r="AJ15" s="201">
        <v>1308373</v>
      </c>
      <c r="AK15" s="205">
        <v>330.31380964402928</v>
      </c>
      <c r="AL15" s="201">
        <v>1687407</v>
      </c>
      <c r="AM15" s="205">
        <v>385.95768526989934</v>
      </c>
      <c r="AN15" s="201">
        <v>331026</v>
      </c>
      <c r="AO15" s="205">
        <v>264.18675179569033</v>
      </c>
      <c r="AP15" s="201">
        <v>1731736</v>
      </c>
      <c r="AQ15" s="205">
        <v>334.82907965970611</v>
      </c>
      <c r="AR15" s="201">
        <v>1465576</v>
      </c>
      <c r="AS15" s="205">
        <v>237.34024291497977</v>
      </c>
      <c r="AT15" s="201">
        <v>2065607</v>
      </c>
      <c r="AU15" s="205">
        <v>209.40865774533657</v>
      </c>
      <c r="AV15" s="206">
        <v>1890335</v>
      </c>
      <c r="AW15" s="205">
        <v>395.79878559463987</v>
      </c>
      <c r="AX15" s="201">
        <v>798107</v>
      </c>
      <c r="AY15" s="205">
        <v>288.22932466594438</v>
      </c>
      <c r="AZ15" s="204">
        <v>1202390</v>
      </c>
      <c r="BA15" s="205">
        <v>219.89575713240674</v>
      </c>
      <c r="BB15" s="201">
        <v>304341</v>
      </c>
      <c r="BC15" s="205">
        <v>344.66704416761041</v>
      </c>
      <c r="BD15" s="201">
        <v>396332</v>
      </c>
      <c r="BE15" s="205">
        <v>237.89435774309723</v>
      </c>
      <c r="BF15" s="201">
        <v>1094993</v>
      </c>
      <c r="BG15" s="205">
        <v>605.30292979546709</v>
      </c>
      <c r="BH15" s="201">
        <v>516667</v>
      </c>
      <c r="BI15" s="205">
        <v>430.19733555370527</v>
      </c>
      <c r="BJ15" s="201">
        <v>2928416</v>
      </c>
      <c r="BK15" s="205">
        <v>359.6237258995456</v>
      </c>
      <c r="BL15" s="201">
        <v>504389</v>
      </c>
      <c r="BM15" s="205">
        <v>289.87873563218392</v>
      </c>
      <c r="BN15" s="201">
        <v>4849551</v>
      </c>
      <c r="BO15" s="205">
        <v>266.50277518272242</v>
      </c>
      <c r="BP15" s="201">
        <v>2526546</v>
      </c>
      <c r="BQ15" s="205">
        <v>330.22428440726702</v>
      </c>
      <c r="BR15" s="201">
        <v>304569</v>
      </c>
      <c r="BS15" s="205">
        <v>480.39274447949526</v>
      </c>
      <c r="BT15" s="201">
        <v>2812374</v>
      </c>
      <c r="BU15" s="205">
        <v>249.83334813893578</v>
      </c>
      <c r="BV15" s="201">
        <v>705248</v>
      </c>
      <c r="BW15" s="205">
        <v>210.02025014889816</v>
      </c>
      <c r="BX15" s="201">
        <v>665251</v>
      </c>
      <c r="BY15" s="205">
        <v>200.61851628468034</v>
      </c>
      <c r="BZ15" s="201">
        <v>3395246</v>
      </c>
      <c r="CA15" s="205">
        <v>283.07870601967653</v>
      </c>
      <c r="CB15" s="201">
        <v>362735</v>
      </c>
      <c r="CC15" s="205">
        <v>366.02926337033301</v>
      </c>
      <c r="CD15" s="201">
        <v>738588</v>
      </c>
      <c r="CE15" s="205">
        <v>190.06381883685023</v>
      </c>
      <c r="CF15" s="201">
        <v>219092</v>
      </c>
      <c r="CG15" s="205">
        <v>298.8976807639836</v>
      </c>
      <c r="CH15" s="201">
        <v>1313096</v>
      </c>
      <c r="CI15" s="205">
        <v>239.44128373450036</v>
      </c>
      <c r="CJ15" s="201">
        <v>7899341</v>
      </c>
      <c r="CK15" s="205">
        <v>394.10002993414486</v>
      </c>
      <c r="CL15" s="201">
        <v>475269</v>
      </c>
      <c r="CM15" s="205">
        <v>223.13098591549297</v>
      </c>
      <c r="CN15" s="201">
        <v>241534</v>
      </c>
      <c r="CO15" s="205">
        <v>406.62289562289561</v>
      </c>
      <c r="CP15" s="201">
        <v>1791501</v>
      </c>
      <c r="CQ15" s="205">
        <v>260.65779135748579</v>
      </c>
      <c r="CR15" s="201">
        <v>1806672</v>
      </c>
      <c r="CS15" s="205">
        <v>313.87630298818624</v>
      </c>
      <c r="CT15" s="201">
        <v>870441</v>
      </c>
      <c r="CU15" s="205">
        <v>481.70503597122303</v>
      </c>
      <c r="CV15" s="201">
        <v>1625345</v>
      </c>
      <c r="CW15" s="205">
        <v>309.58952380952383</v>
      </c>
      <c r="CX15" s="201">
        <v>82055</v>
      </c>
      <c r="CY15" s="205">
        <v>170.94791666666666</v>
      </c>
    </row>
    <row r="16" spans="1:103">
      <c r="A16" s="5" t="s">
        <v>310</v>
      </c>
      <c r="B16" s="204">
        <v>3899541</v>
      </c>
      <c r="C16" s="205">
        <v>14.327487765089723</v>
      </c>
      <c r="D16" s="201">
        <v>120650</v>
      </c>
      <c r="E16" s="205">
        <v>27.608695652173914</v>
      </c>
      <c r="F16" s="201">
        <v>12159</v>
      </c>
      <c r="G16" s="205">
        <v>19.611290322580643</v>
      </c>
      <c r="H16" s="201">
        <v>48152</v>
      </c>
      <c r="I16" s="205">
        <v>10.077856843867727</v>
      </c>
      <c r="J16" s="201">
        <v>27658</v>
      </c>
      <c r="K16" s="205">
        <v>10.842022736181889</v>
      </c>
      <c r="L16" s="201">
        <v>273398</v>
      </c>
      <c r="M16" s="205">
        <v>8.2485442751546234</v>
      </c>
      <c r="N16" s="201">
        <v>26193</v>
      </c>
      <c r="O16" s="205">
        <v>6.4578402366863905</v>
      </c>
      <c r="P16" s="201">
        <v>44143</v>
      </c>
      <c r="Q16" s="205">
        <v>13.450030469226082</v>
      </c>
      <c r="R16" s="201">
        <v>11155</v>
      </c>
      <c r="S16" s="205">
        <v>14.794429708222811</v>
      </c>
      <c r="T16" s="201">
        <v>576762</v>
      </c>
      <c r="U16" s="205">
        <v>38.168354179074846</v>
      </c>
      <c r="V16" s="201">
        <v>133219</v>
      </c>
      <c r="W16" s="205">
        <v>17.10567539804828</v>
      </c>
      <c r="X16" s="201">
        <v>38508</v>
      </c>
      <c r="Y16" s="205">
        <v>32.496202531645572</v>
      </c>
      <c r="Z16" s="201">
        <v>5762</v>
      </c>
      <c r="AA16" s="205">
        <v>4.6022364217252401</v>
      </c>
      <c r="AB16" s="201">
        <v>57235</v>
      </c>
      <c r="AC16" s="205">
        <v>4.7192447229551453</v>
      </c>
      <c r="AD16" s="201">
        <v>30558</v>
      </c>
      <c r="AE16" s="205">
        <v>5.1418475517415443</v>
      </c>
      <c r="AF16" s="201">
        <v>11916</v>
      </c>
      <c r="AG16" s="205">
        <v>4.1533635413035901</v>
      </c>
      <c r="AH16" s="201">
        <v>69580</v>
      </c>
      <c r="AI16" s="205">
        <v>26.217030896759606</v>
      </c>
      <c r="AJ16" s="201">
        <v>65351</v>
      </c>
      <c r="AK16" s="205">
        <v>16.498611461752084</v>
      </c>
      <c r="AL16" s="201">
        <v>50144</v>
      </c>
      <c r="AM16" s="205">
        <v>11.469350411710888</v>
      </c>
      <c r="AN16" s="201">
        <v>32658</v>
      </c>
      <c r="AO16" s="205">
        <v>26.063846767757383</v>
      </c>
      <c r="AP16" s="201">
        <v>23908</v>
      </c>
      <c r="AQ16" s="205">
        <v>4.6225831399845321</v>
      </c>
      <c r="AR16" s="201">
        <v>61520</v>
      </c>
      <c r="AS16" s="205">
        <v>9.9627530364372472</v>
      </c>
      <c r="AT16" s="201">
        <v>124843</v>
      </c>
      <c r="AU16" s="205">
        <v>12.656427412814274</v>
      </c>
      <c r="AV16" s="206">
        <v>58401</v>
      </c>
      <c r="AW16" s="205">
        <v>12.228015075376884</v>
      </c>
      <c r="AX16" s="201">
        <v>39778</v>
      </c>
      <c r="AY16" s="205">
        <v>14.365474900686168</v>
      </c>
      <c r="AZ16" s="204">
        <v>24797</v>
      </c>
      <c r="BA16" s="205">
        <v>4.5349305047549375</v>
      </c>
      <c r="BB16" s="201">
        <v>16127</v>
      </c>
      <c r="BC16" s="205">
        <v>18.263873159682898</v>
      </c>
      <c r="BD16" s="201">
        <v>16792</v>
      </c>
      <c r="BE16" s="205">
        <v>10.079231692677071</v>
      </c>
      <c r="BF16" s="201">
        <v>15342</v>
      </c>
      <c r="BG16" s="205">
        <v>8.480928689883914</v>
      </c>
      <c r="BH16" s="201">
        <v>11564</v>
      </c>
      <c r="BI16" s="205">
        <v>9.6286427976686095</v>
      </c>
      <c r="BJ16" s="201">
        <v>75975</v>
      </c>
      <c r="BK16" s="205">
        <v>9.3300994719390893</v>
      </c>
      <c r="BL16" s="201">
        <v>35562</v>
      </c>
      <c r="BM16" s="205">
        <v>20.437931034482759</v>
      </c>
      <c r="BN16" s="201">
        <v>181999</v>
      </c>
      <c r="BO16" s="205">
        <v>10.001593669286146</v>
      </c>
      <c r="BP16" s="201">
        <v>182970</v>
      </c>
      <c r="BQ16" s="205">
        <v>23.914520977649982</v>
      </c>
      <c r="BR16" s="201">
        <v>5857</v>
      </c>
      <c r="BS16" s="205">
        <v>9.2381703470031553</v>
      </c>
      <c r="BT16" s="201">
        <v>82197</v>
      </c>
      <c r="BU16" s="205">
        <v>7.3018566225459711</v>
      </c>
      <c r="BV16" s="201">
        <v>58904</v>
      </c>
      <c r="BW16" s="205">
        <v>17.541393686718283</v>
      </c>
      <c r="BX16" s="201">
        <v>12087</v>
      </c>
      <c r="BY16" s="205">
        <v>3.6450542822677927</v>
      </c>
      <c r="BZ16" s="201">
        <v>170511</v>
      </c>
      <c r="CA16" s="205">
        <v>14.216358179089545</v>
      </c>
      <c r="CB16" s="201">
        <v>9314</v>
      </c>
      <c r="CC16" s="205">
        <v>9.398587285570132</v>
      </c>
      <c r="CD16" s="201">
        <v>124925</v>
      </c>
      <c r="CE16" s="205">
        <v>32.147452393206379</v>
      </c>
      <c r="CF16" s="201">
        <v>10804</v>
      </c>
      <c r="CG16" s="205">
        <v>14.739427012278309</v>
      </c>
      <c r="CH16" s="201">
        <v>72951</v>
      </c>
      <c r="CI16" s="205">
        <v>13.302516411378555</v>
      </c>
      <c r="CJ16" s="201">
        <v>483172</v>
      </c>
      <c r="CK16" s="205">
        <v>24.105567750947916</v>
      </c>
      <c r="CL16" s="201">
        <v>22610</v>
      </c>
      <c r="CM16" s="205">
        <v>10.615023474178404</v>
      </c>
      <c r="CN16" s="201">
        <v>14023</v>
      </c>
      <c r="CO16" s="205">
        <v>23.607744107744107</v>
      </c>
      <c r="CP16" s="201">
        <v>116216</v>
      </c>
      <c r="CQ16" s="205">
        <v>16.909064455114216</v>
      </c>
      <c r="CR16" s="201">
        <v>159739</v>
      </c>
      <c r="CS16" s="205">
        <v>27.751737317581654</v>
      </c>
      <c r="CT16" s="201">
        <v>8080</v>
      </c>
      <c r="CU16" s="205">
        <v>4.471499723298284</v>
      </c>
      <c r="CV16" s="201">
        <v>42104</v>
      </c>
      <c r="CW16" s="205">
        <v>8.0198095238095242</v>
      </c>
      <c r="CX16" s="201">
        <v>1268</v>
      </c>
      <c r="CY16" s="205">
        <v>2.6416666666666666</v>
      </c>
    </row>
    <row r="17" spans="1:103">
      <c r="A17" s="5" t="s">
        <v>196</v>
      </c>
      <c r="B17" s="204">
        <v>3291504</v>
      </c>
      <c r="C17" s="205">
        <v>12.093470305542084</v>
      </c>
      <c r="D17" s="201">
        <v>94</v>
      </c>
      <c r="E17" s="205">
        <v>2.1510297482837528E-2</v>
      </c>
      <c r="F17" s="201">
        <v>2192</v>
      </c>
      <c r="G17" s="205">
        <v>3.5354838709677421</v>
      </c>
      <c r="H17" s="201">
        <v>718</v>
      </c>
      <c r="I17" s="205">
        <v>0.15027208036835496</v>
      </c>
      <c r="J17" s="201">
        <v>217</v>
      </c>
      <c r="K17" s="205">
        <v>8.5064680517444133E-2</v>
      </c>
      <c r="L17" s="201">
        <v>0</v>
      </c>
      <c r="M17" s="205">
        <v>0</v>
      </c>
      <c r="N17" s="201">
        <v>72986</v>
      </c>
      <c r="O17" s="205">
        <v>17.994575936883628</v>
      </c>
      <c r="P17" s="201">
        <v>291027</v>
      </c>
      <c r="Q17" s="205">
        <v>88.673674588665449</v>
      </c>
      <c r="R17" s="201">
        <v>0</v>
      </c>
      <c r="S17" s="205">
        <v>0</v>
      </c>
      <c r="T17" s="201">
        <v>0</v>
      </c>
      <c r="U17" s="205">
        <v>0</v>
      </c>
      <c r="V17" s="201">
        <v>0</v>
      </c>
      <c r="W17" s="205">
        <v>0</v>
      </c>
      <c r="X17" s="201">
        <v>0</v>
      </c>
      <c r="Y17" s="205">
        <v>0</v>
      </c>
      <c r="Z17" s="201">
        <v>0</v>
      </c>
      <c r="AA17" s="205">
        <v>0</v>
      </c>
      <c r="AB17" s="201">
        <v>375327</v>
      </c>
      <c r="AC17" s="205">
        <v>30.947147097625329</v>
      </c>
      <c r="AD17" s="201">
        <v>405927</v>
      </c>
      <c r="AE17" s="205">
        <v>68.303382130237253</v>
      </c>
      <c r="AF17" s="201">
        <v>153763</v>
      </c>
      <c r="AG17" s="205">
        <v>53.594632276054377</v>
      </c>
      <c r="AH17" s="201">
        <v>980</v>
      </c>
      <c r="AI17" s="205">
        <v>0.36925395629238883</v>
      </c>
      <c r="AJ17" s="201">
        <v>241</v>
      </c>
      <c r="AK17" s="205">
        <v>6.0843221408735167E-2</v>
      </c>
      <c r="AL17" s="201">
        <v>462032</v>
      </c>
      <c r="AM17" s="205">
        <v>105.67978042086001</v>
      </c>
      <c r="AN17" s="201">
        <v>0</v>
      </c>
      <c r="AO17" s="205">
        <v>0</v>
      </c>
      <c r="AP17" s="201">
        <v>10103</v>
      </c>
      <c r="AQ17" s="205">
        <v>1.9534029389017789</v>
      </c>
      <c r="AR17" s="201">
        <v>6520</v>
      </c>
      <c r="AS17" s="205">
        <v>1.0558704453441297</v>
      </c>
      <c r="AT17" s="201">
        <v>5992</v>
      </c>
      <c r="AU17" s="205">
        <v>0.60746147607461476</v>
      </c>
      <c r="AV17" s="206">
        <v>62763</v>
      </c>
      <c r="AW17" s="205">
        <v>13.141331658291458</v>
      </c>
      <c r="AX17" s="201">
        <v>187340</v>
      </c>
      <c r="AY17" s="205">
        <v>67.656193571686529</v>
      </c>
      <c r="AZ17" s="204">
        <v>164655</v>
      </c>
      <c r="BA17" s="205">
        <v>30.112472567666423</v>
      </c>
      <c r="BB17" s="201">
        <v>37848</v>
      </c>
      <c r="BC17" s="205">
        <v>42.862967157417891</v>
      </c>
      <c r="BD17" s="201">
        <v>6320</v>
      </c>
      <c r="BE17" s="205">
        <v>3.7935174069627853</v>
      </c>
      <c r="BF17" s="201">
        <v>633801</v>
      </c>
      <c r="BG17" s="205">
        <v>350.35986733001658</v>
      </c>
      <c r="BH17" s="201">
        <v>1830</v>
      </c>
      <c r="BI17" s="205">
        <v>1.5237302248126561</v>
      </c>
      <c r="BJ17" s="201">
        <v>326455</v>
      </c>
      <c r="BK17" s="205">
        <v>40.090261574358344</v>
      </c>
      <c r="BL17" s="201">
        <v>2888</v>
      </c>
      <c r="BM17" s="205">
        <v>1.6597701149425288</v>
      </c>
      <c r="BN17" s="201">
        <v>694</v>
      </c>
      <c r="BO17" s="205">
        <v>3.8138154640874868E-2</v>
      </c>
      <c r="BP17" s="201">
        <v>0</v>
      </c>
      <c r="BQ17" s="205">
        <v>0</v>
      </c>
      <c r="BR17" s="201">
        <v>11146</v>
      </c>
      <c r="BS17" s="205">
        <v>17.580441640378549</v>
      </c>
      <c r="BT17" s="201">
        <v>0</v>
      </c>
      <c r="BU17" s="205">
        <v>0</v>
      </c>
      <c r="BV17" s="201">
        <v>8431</v>
      </c>
      <c r="BW17" s="205">
        <v>2.5107206670637283</v>
      </c>
      <c r="BX17" s="201">
        <v>105</v>
      </c>
      <c r="BY17" s="205">
        <v>3.1664656212303979E-2</v>
      </c>
      <c r="BZ17" s="201">
        <v>691</v>
      </c>
      <c r="CA17" s="205">
        <v>5.7612139403034848E-2</v>
      </c>
      <c r="CB17" s="201">
        <v>0</v>
      </c>
      <c r="CC17" s="205">
        <v>0</v>
      </c>
      <c r="CD17" s="201">
        <v>34760</v>
      </c>
      <c r="CE17" s="205">
        <v>8.9449305198147187</v>
      </c>
      <c r="CF17" s="201">
        <v>20</v>
      </c>
      <c r="CG17" s="205">
        <v>2.7285129604365622E-2</v>
      </c>
      <c r="CH17" s="201">
        <v>0</v>
      </c>
      <c r="CI17" s="205">
        <v>0</v>
      </c>
      <c r="CJ17" s="201">
        <v>22963</v>
      </c>
      <c r="CK17" s="205">
        <v>1.1456296148473359</v>
      </c>
      <c r="CL17" s="201">
        <v>0</v>
      </c>
      <c r="CM17" s="205">
        <v>0</v>
      </c>
      <c r="CN17" s="201">
        <v>0</v>
      </c>
      <c r="CO17" s="205">
        <v>0</v>
      </c>
      <c r="CP17" s="201">
        <v>107</v>
      </c>
      <c r="CQ17" s="205">
        <v>1.5568165284446385E-2</v>
      </c>
      <c r="CR17" s="201">
        <v>0</v>
      </c>
      <c r="CS17" s="205">
        <v>0</v>
      </c>
      <c r="CT17" s="201">
        <v>0</v>
      </c>
      <c r="CU17" s="205">
        <v>0</v>
      </c>
      <c r="CV17" s="201">
        <v>568</v>
      </c>
      <c r="CW17" s="205">
        <v>0.10819047619047618</v>
      </c>
      <c r="CX17" s="201">
        <v>0</v>
      </c>
      <c r="CY17" s="205">
        <v>0</v>
      </c>
    </row>
    <row r="18" spans="1:103">
      <c r="A18" s="5" t="s">
        <v>325</v>
      </c>
      <c r="B18" s="204">
        <v>9595036</v>
      </c>
      <c r="C18" s="205">
        <v>35.25357494525521</v>
      </c>
      <c r="D18" s="201">
        <v>188428</v>
      </c>
      <c r="E18" s="205">
        <v>43.118535469107549</v>
      </c>
      <c r="F18" s="201">
        <v>28390</v>
      </c>
      <c r="G18" s="205">
        <v>45.79032258064516</v>
      </c>
      <c r="H18" s="201">
        <v>151881</v>
      </c>
      <c r="I18" s="205">
        <v>31.787568020092088</v>
      </c>
      <c r="J18" s="201">
        <v>68155</v>
      </c>
      <c r="K18" s="205">
        <v>26.716973735789885</v>
      </c>
      <c r="L18" s="201">
        <v>1263887</v>
      </c>
      <c r="M18" s="205">
        <v>38.132056117061396</v>
      </c>
      <c r="N18" s="201">
        <v>120607</v>
      </c>
      <c r="O18" s="205">
        <v>29.735453648915186</v>
      </c>
      <c r="P18" s="201">
        <v>177632</v>
      </c>
      <c r="Q18" s="205">
        <v>54.123095673369896</v>
      </c>
      <c r="R18" s="201">
        <v>51133</v>
      </c>
      <c r="S18" s="205">
        <v>67.815649867374006</v>
      </c>
      <c r="T18" s="201">
        <v>336337</v>
      </c>
      <c r="U18" s="205">
        <v>22.257759248229767</v>
      </c>
      <c r="V18" s="201">
        <v>230462</v>
      </c>
      <c r="W18" s="205">
        <v>29.591936312275294</v>
      </c>
      <c r="X18" s="201">
        <v>54039</v>
      </c>
      <c r="Y18" s="205">
        <v>45.60253164556962</v>
      </c>
      <c r="Z18" s="201">
        <v>52318</v>
      </c>
      <c r="AA18" s="205">
        <v>41.787539936102235</v>
      </c>
      <c r="AB18" s="201">
        <v>218191</v>
      </c>
      <c r="AC18" s="205">
        <v>17.990682717678101</v>
      </c>
      <c r="AD18" s="201">
        <v>157142</v>
      </c>
      <c r="AE18" s="205">
        <v>26.44152784788827</v>
      </c>
      <c r="AF18" s="201">
        <v>114345</v>
      </c>
      <c r="AG18" s="205">
        <v>39.85535029627048</v>
      </c>
      <c r="AH18" s="201">
        <v>78262</v>
      </c>
      <c r="AI18" s="205">
        <v>29.488319517709119</v>
      </c>
      <c r="AJ18" s="201">
        <v>212762</v>
      </c>
      <c r="AK18" s="205">
        <v>53.714213582428677</v>
      </c>
      <c r="AL18" s="201">
        <v>240046</v>
      </c>
      <c r="AM18" s="205">
        <v>54.90530649588289</v>
      </c>
      <c r="AN18" s="201">
        <v>41870</v>
      </c>
      <c r="AO18" s="205">
        <v>33.415802075019954</v>
      </c>
      <c r="AP18" s="201">
        <v>178081</v>
      </c>
      <c r="AQ18" s="205">
        <v>34.431747873163189</v>
      </c>
      <c r="AR18" s="201">
        <v>336374</v>
      </c>
      <c r="AS18" s="205">
        <v>54.473522267206476</v>
      </c>
      <c r="AT18" s="201">
        <v>199463</v>
      </c>
      <c r="AU18" s="205">
        <v>20.221309813463098</v>
      </c>
      <c r="AV18" s="206">
        <v>179436</v>
      </c>
      <c r="AW18" s="205">
        <v>37.570351758793969</v>
      </c>
      <c r="AX18" s="201">
        <v>111669</v>
      </c>
      <c r="AY18" s="205">
        <v>40.328277356446371</v>
      </c>
      <c r="AZ18" s="204">
        <v>216584</v>
      </c>
      <c r="BA18" s="205">
        <v>39.60936356986101</v>
      </c>
      <c r="BB18" s="201">
        <v>38849</v>
      </c>
      <c r="BC18" s="205">
        <v>43.996602491506231</v>
      </c>
      <c r="BD18" s="201">
        <v>34495</v>
      </c>
      <c r="BE18" s="205">
        <v>20.705282112845136</v>
      </c>
      <c r="BF18" s="201">
        <v>116918</v>
      </c>
      <c r="BG18" s="205">
        <v>64.631288004422331</v>
      </c>
      <c r="BH18" s="201">
        <v>57317</v>
      </c>
      <c r="BI18" s="205">
        <v>47.724396336386341</v>
      </c>
      <c r="BJ18" s="201">
        <v>292643</v>
      </c>
      <c r="BK18" s="205">
        <v>35.937983544148345</v>
      </c>
      <c r="BL18" s="201">
        <v>81389</v>
      </c>
      <c r="BM18" s="205">
        <v>46.77528735632184</v>
      </c>
      <c r="BN18" s="201">
        <v>716580</v>
      </c>
      <c r="BO18" s="205">
        <v>39.379018519536189</v>
      </c>
      <c r="BP18" s="201">
        <v>291202</v>
      </c>
      <c r="BQ18" s="205">
        <v>38.06064566723304</v>
      </c>
      <c r="BR18" s="201">
        <v>20976</v>
      </c>
      <c r="BS18" s="205">
        <v>33.085173501577287</v>
      </c>
      <c r="BT18" s="201">
        <v>356862</v>
      </c>
      <c r="BU18" s="205">
        <v>31.70134138758106</v>
      </c>
      <c r="BV18" s="201">
        <v>143579</v>
      </c>
      <c r="BW18" s="205">
        <v>42.757296009529483</v>
      </c>
      <c r="BX18" s="201">
        <v>54127</v>
      </c>
      <c r="BY18" s="205">
        <v>16.322979493365501</v>
      </c>
      <c r="BZ18" s="201">
        <v>432180</v>
      </c>
      <c r="CA18" s="205">
        <v>36.033016508254128</v>
      </c>
      <c r="CB18" s="201">
        <v>31644</v>
      </c>
      <c r="CC18" s="205">
        <v>31.931382441977799</v>
      </c>
      <c r="CD18" s="201">
        <v>79724</v>
      </c>
      <c r="CE18" s="205">
        <v>20.515697375193</v>
      </c>
      <c r="CF18" s="201">
        <v>35050</v>
      </c>
      <c r="CG18" s="205">
        <v>47.817189631650749</v>
      </c>
      <c r="CH18" s="201">
        <v>257222</v>
      </c>
      <c r="CI18" s="205">
        <v>46.904084609773889</v>
      </c>
      <c r="CJ18" s="201">
        <v>751165</v>
      </c>
      <c r="CK18" s="205">
        <v>37.47580323288765</v>
      </c>
      <c r="CL18" s="201">
        <v>77663</v>
      </c>
      <c r="CM18" s="205">
        <v>36.461502347417841</v>
      </c>
      <c r="CN18" s="201">
        <v>20400</v>
      </c>
      <c r="CO18" s="205">
        <v>34.343434343434346</v>
      </c>
      <c r="CP18" s="201">
        <v>244910</v>
      </c>
      <c r="CQ18" s="205">
        <v>35.633638876764152</v>
      </c>
      <c r="CR18" s="201">
        <v>238994</v>
      </c>
      <c r="CS18" s="205">
        <v>41.520847810979845</v>
      </c>
      <c r="CT18" s="201">
        <v>97935</v>
      </c>
      <c r="CU18" s="205">
        <v>54.197565024903156</v>
      </c>
      <c r="CV18" s="201">
        <v>105675</v>
      </c>
      <c r="CW18" s="205">
        <v>20.12857142857143</v>
      </c>
      <c r="CX18" s="201">
        <v>10043</v>
      </c>
      <c r="CY18" s="205">
        <v>20.922916666666666</v>
      </c>
    </row>
    <row r="19" spans="1:103">
      <c r="B19" s="204"/>
      <c r="C19" s="205"/>
      <c r="D19" s="201"/>
      <c r="E19" s="205"/>
      <c r="F19" s="201"/>
      <c r="G19" s="205"/>
      <c r="H19" s="201"/>
      <c r="I19" s="205"/>
      <c r="J19" s="201"/>
      <c r="K19" s="205"/>
      <c r="L19" s="201"/>
      <c r="M19" s="205"/>
      <c r="N19" s="201"/>
      <c r="O19" s="205"/>
      <c r="P19" s="201"/>
      <c r="Q19" s="205"/>
      <c r="R19" s="201"/>
      <c r="S19" s="205"/>
      <c r="T19" s="201"/>
      <c r="U19" s="205"/>
      <c r="V19" s="201"/>
      <c r="W19" s="205"/>
      <c r="X19" s="201"/>
      <c r="Y19" s="205"/>
      <c r="Z19" s="201"/>
      <c r="AA19" s="205"/>
      <c r="AB19" s="201"/>
      <c r="AC19" s="205"/>
      <c r="AD19" s="201"/>
      <c r="AE19" s="205"/>
      <c r="AF19" s="201"/>
      <c r="AG19" s="205"/>
      <c r="AH19" s="201"/>
      <c r="AI19" s="205"/>
      <c r="AJ19" s="201"/>
      <c r="AK19" s="205"/>
      <c r="AL19" s="201"/>
      <c r="AM19" s="205"/>
      <c r="AN19" s="201"/>
      <c r="AO19" s="205"/>
      <c r="AP19" s="201"/>
      <c r="AQ19" s="205"/>
      <c r="AR19" s="201"/>
      <c r="AS19" s="205"/>
      <c r="AT19" s="201"/>
      <c r="AU19" s="205"/>
      <c r="AV19" s="206"/>
      <c r="AW19" s="205"/>
      <c r="AX19" s="201"/>
      <c r="AY19" s="205"/>
      <c r="AZ19" s="204"/>
      <c r="BA19" s="205"/>
      <c r="BB19" s="201"/>
      <c r="BC19" s="205"/>
      <c r="BD19" s="201"/>
      <c r="BE19" s="205"/>
      <c r="BF19" s="201"/>
      <c r="BG19" s="205"/>
      <c r="BH19" s="201"/>
      <c r="BI19" s="205"/>
      <c r="BJ19" s="201"/>
      <c r="BK19" s="205"/>
      <c r="BL19" s="201"/>
      <c r="BM19" s="205"/>
      <c r="BN19" s="201"/>
      <c r="BO19" s="205"/>
      <c r="BP19" s="201"/>
      <c r="BQ19" s="205"/>
      <c r="BR19" s="201"/>
      <c r="BS19" s="205"/>
      <c r="BT19" s="201"/>
      <c r="BU19" s="205"/>
      <c r="BV19" s="201"/>
      <c r="BW19" s="205"/>
      <c r="BX19" s="201"/>
      <c r="BY19" s="205"/>
      <c r="BZ19" s="201"/>
      <c r="CA19" s="205"/>
      <c r="CB19" s="201"/>
      <c r="CC19" s="205"/>
      <c r="CD19" s="201"/>
      <c r="CE19" s="205"/>
      <c r="CF19" s="201"/>
      <c r="CG19" s="205"/>
      <c r="CH19" s="201"/>
      <c r="CI19" s="205"/>
      <c r="CJ19" s="201"/>
      <c r="CK19" s="205"/>
      <c r="CL19" s="201"/>
      <c r="CM19" s="205"/>
      <c r="CN19" s="201"/>
      <c r="CO19" s="205"/>
      <c r="CP19" s="201"/>
      <c r="CQ19" s="205"/>
      <c r="CR19" s="201"/>
      <c r="CS19" s="205"/>
      <c r="CT19" s="201"/>
      <c r="CU19" s="205"/>
      <c r="CV19" s="201"/>
      <c r="CW19" s="205"/>
      <c r="CX19" s="201"/>
      <c r="CY19" s="205"/>
    </row>
    <row r="20" spans="1:103">
      <c r="A20" s="5" t="s">
        <v>198</v>
      </c>
      <c r="B20" s="204">
        <v>29168939</v>
      </c>
      <c r="C20" s="205">
        <v>107.17097644136796</v>
      </c>
      <c r="D20" s="201">
        <v>497582</v>
      </c>
      <c r="E20" s="205">
        <v>113.86315789473684</v>
      </c>
      <c r="F20" s="201">
        <v>38011</v>
      </c>
      <c r="G20" s="205">
        <v>61.308064516129029</v>
      </c>
      <c r="H20" s="201">
        <v>584747</v>
      </c>
      <c r="I20" s="205">
        <v>122.3832147341984</v>
      </c>
      <c r="J20" s="201">
        <v>379832</v>
      </c>
      <c r="K20" s="205">
        <v>148.89533516268131</v>
      </c>
      <c r="L20" s="201">
        <v>3034046</v>
      </c>
      <c r="M20" s="205">
        <v>91.538572937094585</v>
      </c>
      <c r="N20" s="201">
        <v>515768</v>
      </c>
      <c r="O20" s="205">
        <v>127.16173570019724</v>
      </c>
      <c r="P20" s="201">
        <v>544667</v>
      </c>
      <c r="Q20" s="205">
        <v>165.95581962218159</v>
      </c>
      <c r="R20" s="201">
        <v>103122</v>
      </c>
      <c r="S20" s="205">
        <v>136.76657824933687</v>
      </c>
      <c r="T20" s="201">
        <v>1577497</v>
      </c>
      <c r="U20" s="205">
        <v>104.39395142611343</v>
      </c>
      <c r="V20" s="201">
        <v>566402</v>
      </c>
      <c r="W20" s="205">
        <v>72.727529532614284</v>
      </c>
      <c r="X20" s="201">
        <v>73866</v>
      </c>
      <c r="Y20" s="205">
        <v>62.334177215189875</v>
      </c>
      <c r="Z20" s="201">
        <v>212489</v>
      </c>
      <c r="AA20" s="205">
        <v>169.71964856230031</v>
      </c>
      <c r="AB20" s="201">
        <v>1328723</v>
      </c>
      <c r="AC20" s="205">
        <v>109.55829485488127</v>
      </c>
      <c r="AD20" s="201">
        <v>663942</v>
      </c>
      <c r="AE20" s="205">
        <v>111.71832407874811</v>
      </c>
      <c r="AF20" s="201">
        <v>340767</v>
      </c>
      <c r="AG20" s="205">
        <v>118.77553154409202</v>
      </c>
      <c r="AH20" s="201">
        <v>325898</v>
      </c>
      <c r="AI20" s="205">
        <v>122.79502637528259</v>
      </c>
      <c r="AJ20" s="201">
        <v>444701</v>
      </c>
      <c r="AK20" s="205">
        <v>112.26988134309518</v>
      </c>
      <c r="AL20" s="201">
        <v>536584</v>
      </c>
      <c r="AM20" s="205">
        <v>122.73193046660568</v>
      </c>
      <c r="AN20" s="201">
        <v>172975</v>
      </c>
      <c r="AO20" s="205">
        <v>138.04868316041501</v>
      </c>
      <c r="AP20" s="201">
        <v>680055</v>
      </c>
      <c r="AQ20" s="205">
        <v>131.48781902552204</v>
      </c>
      <c r="AR20" s="201">
        <v>636551</v>
      </c>
      <c r="AS20" s="205">
        <v>103.08518218623482</v>
      </c>
      <c r="AT20" s="201">
        <v>1074820</v>
      </c>
      <c r="AU20" s="205">
        <v>108.96390916463909</v>
      </c>
      <c r="AV20" s="206">
        <v>580831</v>
      </c>
      <c r="AW20" s="205">
        <v>121.61453098827471</v>
      </c>
      <c r="AX20" s="201">
        <v>395007</v>
      </c>
      <c r="AY20" s="205">
        <v>142.65330444203684</v>
      </c>
      <c r="AZ20" s="204">
        <v>663397</v>
      </c>
      <c r="BA20" s="205">
        <v>121.32351865398684</v>
      </c>
      <c r="BB20" s="201">
        <v>160491</v>
      </c>
      <c r="BC20" s="205">
        <v>181.75651189127973</v>
      </c>
      <c r="BD20" s="201">
        <v>263648</v>
      </c>
      <c r="BE20" s="205">
        <v>158.25210084033614</v>
      </c>
      <c r="BF20" s="201">
        <v>237491</v>
      </c>
      <c r="BG20" s="205">
        <v>131.28302929795467</v>
      </c>
      <c r="BH20" s="201">
        <v>119653</v>
      </c>
      <c r="BI20" s="205">
        <v>99.627810158201498</v>
      </c>
      <c r="BJ20" s="201">
        <v>483234</v>
      </c>
      <c r="BK20" s="205">
        <v>59.343485202014001</v>
      </c>
      <c r="BL20" s="201">
        <v>247188</v>
      </c>
      <c r="BM20" s="205">
        <v>142.06206896551726</v>
      </c>
      <c r="BN20" s="201">
        <v>505232</v>
      </c>
      <c r="BO20" s="205">
        <v>27.764576578556905</v>
      </c>
      <c r="BP20" s="201">
        <v>1145969</v>
      </c>
      <c r="BQ20" s="205">
        <v>149.78029015814926</v>
      </c>
      <c r="BR20" s="201">
        <v>104893</v>
      </c>
      <c r="BS20" s="205">
        <v>165.44637223974763</v>
      </c>
      <c r="BT20" s="201">
        <v>1370698</v>
      </c>
      <c r="BU20" s="205">
        <v>121.76405791951674</v>
      </c>
      <c r="BV20" s="201">
        <v>383588</v>
      </c>
      <c r="BW20" s="205">
        <v>114.23108993448481</v>
      </c>
      <c r="BX20" s="201">
        <v>396960</v>
      </c>
      <c r="BY20" s="205">
        <v>119.71049457177322</v>
      </c>
      <c r="BZ20" s="201">
        <v>746779</v>
      </c>
      <c r="CA20" s="205">
        <v>62.262714690678671</v>
      </c>
      <c r="CB20" s="201">
        <v>119404</v>
      </c>
      <c r="CC20" s="205">
        <v>120.48839556004036</v>
      </c>
      <c r="CD20" s="201">
        <v>350998</v>
      </c>
      <c r="CE20" s="205">
        <v>90.323726196603189</v>
      </c>
      <c r="CF20" s="201">
        <v>107523</v>
      </c>
      <c r="CG20" s="205">
        <v>146.68894952251023</v>
      </c>
      <c r="CH20" s="201">
        <v>769912</v>
      </c>
      <c r="CI20" s="205">
        <v>140.39241429613421</v>
      </c>
      <c r="CJ20" s="201">
        <v>2592251</v>
      </c>
      <c r="CK20" s="205">
        <v>129.32802833765714</v>
      </c>
      <c r="CL20" s="201">
        <v>312711</v>
      </c>
      <c r="CM20" s="205">
        <v>146.81267605633803</v>
      </c>
      <c r="CN20" s="201">
        <v>56622</v>
      </c>
      <c r="CO20" s="205">
        <v>95.323232323232318</v>
      </c>
      <c r="CP20" s="201">
        <v>794798</v>
      </c>
      <c r="CQ20" s="205">
        <v>115.64062272661138</v>
      </c>
      <c r="CR20" s="201">
        <v>717813</v>
      </c>
      <c r="CS20" s="205">
        <v>124.70691452397499</v>
      </c>
      <c r="CT20" s="201">
        <v>237110</v>
      </c>
      <c r="CU20" s="205">
        <v>131.21748754842281</v>
      </c>
      <c r="CV20" s="201">
        <v>909076</v>
      </c>
      <c r="CW20" s="205">
        <v>173.15733333333333</v>
      </c>
      <c r="CX20" s="201">
        <v>62617</v>
      </c>
      <c r="CY20" s="205">
        <v>130.45208333333332</v>
      </c>
    </row>
    <row r="21" spans="1:103">
      <c r="A21" s="5" t="s">
        <v>199</v>
      </c>
      <c r="B21" s="204">
        <v>382174</v>
      </c>
      <c r="C21" s="205">
        <v>1.4041635436415207</v>
      </c>
      <c r="D21" s="201">
        <v>3823</v>
      </c>
      <c r="E21" s="205">
        <v>0.87482837528604118</v>
      </c>
      <c r="F21" s="201">
        <v>0</v>
      </c>
      <c r="G21" s="205">
        <v>0</v>
      </c>
      <c r="H21" s="201">
        <v>2950</v>
      </c>
      <c r="I21" s="205">
        <v>0.61741314357471744</v>
      </c>
      <c r="J21" s="201">
        <v>6230</v>
      </c>
      <c r="K21" s="205">
        <v>2.4421795374362993</v>
      </c>
      <c r="L21" s="201">
        <v>64078</v>
      </c>
      <c r="M21" s="205">
        <v>1.9332629355860613</v>
      </c>
      <c r="N21" s="201">
        <v>6109</v>
      </c>
      <c r="O21" s="205">
        <v>1.5061637080867849</v>
      </c>
      <c r="P21" s="201">
        <v>11028</v>
      </c>
      <c r="Q21" s="205">
        <v>3.3601462522851921</v>
      </c>
      <c r="R21" s="201">
        <v>206</v>
      </c>
      <c r="S21" s="205">
        <v>0.27320954907161804</v>
      </c>
      <c r="T21" s="201">
        <v>50777</v>
      </c>
      <c r="U21" s="205">
        <v>3.3602673549070214</v>
      </c>
      <c r="V21" s="201">
        <v>0</v>
      </c>
      <c r="W21" s="205">
        <v>0</v>
      </c>
      <c r="X21" s="201">
        <v>0</v>
      </c>
      <c r="Y21" s="205">
        <v>0</v>
      </c>
      <c r="Z21" s="201">
        <v>0</v>
      </c>
      <c r="AA21" s="205">
        <v>0</v>
      </c>
      <c r="AB21" s="201">
        <v>37052</v>
      </c>
      <c r="AC21" s="205">
        <v>3.0550791556728232</v>
      </c>
      <c r="AD21" s="201">
        <v>3674</v>
      </c>
      <c r="AE21" s="205">
        <v>0.61820629311795394</v>
      </c>
      <c r="AF21" s="201">
        <v>3349</v>
      </c>
      <c r="AG21" s="205">
        <v>1.1673056814220983</v>
      </c>
      <c r="AH21" s="201">
        <v>4118</v>
      </c>
      <c r="AI21" s="205">
        <v>1.5516201959306706</v>
      </c>
      <c r="AJ21" s="201">
        <v>26755</v>
      </c>
      <c r="AK21" s="205">
        <v>6.754607422368089</v>
      </c>
      <c r="AL21" s="201">
        <v>5406</v>
      </c>
      <c r="AM21" s="205">
        <v>1.2365050320219579</v>
      </c>
      <c r="AN21" s="201">
        <v>4667</v>
      </c>
      <c r="AO21" s="205">
        <v>3.7246608140462891</v>
      </c>
      <c r="AP21" s="201">
        <v>717</v>
      </c>
      <c r="AQ21" s="205">
        <v>0.13863109048723898</v>
      </c>
      <c r="AR21" s="201">
        <v>8269</v>
      </c>
      <c r="AS21" s="205">
        <v>1.3391093117408908</v>
      </c>
      <c r="AT21" s="201">
        <v>13286</v>
      </c>
      <c r="AU21" s="205">
        <v>1.3469180859691809</v>
      </c>
      <c r="AV21" s="206">
        <v>878</v>
      </c>
      <c r="AW21" s="205">
        <v>0.1838358458961474</v>
      </c>
      <c r="AX21" s="201">
        <v>0</v>
      </c>
      <c r="AY21" s="205">
        <v>0</v>
      </c>
      <c r="AZ21" s="204">
        <v>0</v>
      </c>
      <c r="BA21" s="205">
        <v>0</v>
      </c>
      <c r="BB21" s="201">
        <v>130</v>
      </c>
      <c r="BC21" s="205">
        <v>0.14722536806342015</v>
      </c>
      <c r="BD21" s="201">
        <v>697</v>
      </c>
      <c r="BE21" s="205">
        <v>0.41836734693877553</v>
      </c>
      <c r="BF21" s="201">
        <v>0</v>
      </c>
      <c r="BG21" s="205">
        <v>0</v>
      </c>
      <c r="BH21" s="201">
        <v>3641</v>
      </c>
      <c r="BI21" s="205">
        <v>3.0316402997502081</v>
      </c>
      <c r="BJ21" s="201">
        <v>0</v>
      </c>
      <c r="BK21" s="205">
        <v>0</v>
      </c>
      <c r="BL21" s="201">
        <v>699</v>
      </c>
      <c r="BM21" s="205">
        <v>0.40172413793103451</v>
      </c>
      <c r="BN21" s="201">
        <v>36921</v>
      </c>
      <c r="BO21" s="205">
        <v>2.028960817717206</v>
      </c>
      <c r="BP21" s="201">
        <v>0</v>
      </c>
      <c r="BQ21" s="205">
        <v>0</v>
      </c>
      <c r="BR21" s="201">
        <v>0</v>
      </c>
      <c r="BS21" s="205">
        <v>0</v>
      </c>
      <c r="BT21" s="201">
        <v>16529</v>
      </c>
      <c r="BU21" s="205">
        <v>1.4683308163809186</v>
      </c>
      <c r="BV21" s="201">
        <v>4366</v>
      </c>
      <c r="BW21" s="205">
        <v>1.3001786777843956</v>
      </c>
      <c r="BX21" s="201">
        <v>1200</v>
      </c>
      <c r="BY21" s="205">
        <v>0.36188178528347409</v>
      </c>
      <c r="BZ21" s="201">
        <v>30177</v>
      </c>
      <c r="CA21" s="205">
        <v>2.5160080040020012</v>
      </c>
      <c r="CB21" s="201">
        <v>5806</v>
      </c>
      <c r="CC21" s="205">
        <v>5.8587285570131185</v>
      </c>
      <c r="CD21" s="201">
        <v>0</v>
      </c>
      <c r="CE21" s="205">
        <v>0</v>
      </c>
      <c r="CF21" s="201">
        <v>1758</v>
      </c>
      <c r="CG21" s="205">
        <v>2.3983628922237381</v>
      </c>
      <c r="CH21" s="201">
        <v>0</v>
      </c>
      <c r="CI21" s="205">
        <v>0</v>
      </c>
      <c r="CJ21" s="201">
        <v>13340</v>
      </c>
      <c r="CK21" s="205">
        <v>0.66553582119337462</v>
      </c>
      <c r="CL21" s="201">
        <v>0</v>
      </c>
      <c r="CM21" s="205">
        <v>0</v>
      </c>
      <c r="CN21" s="201">
        <v>0</v>
      </c>
      <c r="CO21" s="205">
        <v>0</v>
      </c>
      <c r="CP21" s="201">
        <v>0</v>
      </c>
      <c r="CQ21" s="205">
        <v>0</v>
      </c>
      <c r="CR21" s="201">
        <v>1908</v>
      </c>
      <c r="CS21" s="205">
        <v>0.33148019457956912</v>
      </c>
      <c r="CT21" s="201">
        <v>7947</v>
      </c>
      <c r="CU21" s="205">
        <v>4.3978970669618151</v>
      </c>
      <c r="CV21" s="201">
        <v>3389</v>
      </c>
      <c r="CW21" s="205">
        <v>0.6455238095238095</v>
      </c>
      <c r="CX21" s="201">
        <v>294</v>
      </c>
      <c r="CY21" s="205">
        <v>0.61250000000000004</v>
      </c>
    </row>
    <row r="22" spans="1:103">
      <c r="A22" s="5" t="s">
        <v>200</v>
      </c>
      <c r="B22" s="204">
        <v>8888953</v>
      </c>
      <c r="C22" s="205">
        <v>32.65932204635304</v>
      </c>
      <c r="D22" s="201">
        <v>458542</v>
      </c>
      <c r="E22" s="205">
        <v>104.92951945080091</v>
      </c>
      <c r="F22" s="201">
        <v>3668</v>
      </c>
      <c r="G22" s="205">
        <v>5.9161290322580644</v>
      </c>
      <c r="H22" s="201">
        <v>34140</v>
      </c>
      <c r="I22" s="205">
        <v>7.1452490581833406</v>
      </c>
      <c r="J22" s="201">
        <v>0</v>
      </c>
      <c r="K22" s="205">
        <v>0</v>
      </c>
      <c r="L22" s="201">
        <v>42671</v>
      </c>
      <c r="M22" s="205">
        <v>1.2874038316488159</v>
      </c>
      <c r="N22" s="201">
        <v>7746</v>
      </c>
      <c r="O22" s="205">
        <v>1.9097633136094674</v>
      </c>
      <c r="P22" s="201">
        <v>167704</v>
      </c>
      <c r="Q22" s="205">
        <v>51.098110907982935</v>
      </c>
      <c r="R22" s="201">
        <v>24276</v>
      </c>
      <c r="S22" s="205">
        <v>32.196286472148543</v>
      </c>
      <c r="T22" s="201">
        <v>639642</v>
      </c>
      <c r="U22" s="205">
        <v>42.329561246773871</v>
      </c>
      <c r="V22" s="201">
        <v>0</v>
      </c>
      <c r="W22" s="205">
        <v>0</v>
      </c>
      <c r="X22" s="201">
        <v>121143</v>
      </c>
      <c r="Y22" s="205">
        <v>102.23037974683544</v>
      </c>
      <c r="Z22" s="201">
        <v>2886</v>
      </c>
      <c r="AA22" s="205">
        <v>2.3051118210862618</v>
      </c>
      <c r="AB22" s="201">
        <v>1213163</v>
      </c>
      <c r="AC22" s="205">
        <v>100.02993073878628</v>
      </c>
      <c r="AD22" s="201">
        <v>5662</v>
      </c>
      <c r="AE22" s="205">
        <v>0.95271748275281842</v>
      </c>
      <c r="AF22" s="201">
        <v>0</v>
      </c>
      <c r="AG22" s="205">
        <v>0</v>
      </c>
      <c r="AH22" s="201">
        <v>881</v>
      </c>
      <c r="AI22" s="205">
        <v>0.3319517709118312</v>
      </c>
      <c r="AJ22" s="201">
        <v>0</v>
      </c>
      <c r="AK22" s="205">
        <v>0</v>
      </c>
      <c r="AL22" s="201">
        <v>13833</v>
      </c>
      <c r="AM22" s="205">
        <v>3.1639981701738336</v>
      </c>
      <c r="AN22" s="201">
        <v>497</v>
      </c>
      <c r="AO22" s="205">
        <v>0.39664804469273746</v>
      </c>
      <c r="AP22" s="201">
        <v>153584</v>
      </c>
      <c r="AQ22" s="205">
        <v>29.695282289249807</v>
      </c>
      <c r="AR22" s="201">
        <v>0</v>
      </c>
      <c r="AS22" s="205">
        <v>0</v>
      </c>
      <c r="AT22" s="201">
        <v>0</v>
      </c>
      <c r="AU22" s="205">
        <v>0</v>
      </c>
      <c r="AV22" s="206">
        <v>44</v>
      </c>
      <c r="AW22" s="205">
        <v>9.212730318257957E-3</v>
      </c>
      <c r="AX22" s="201">
        <v>1041</v>
      </c>
      <c r="AY22" s="205">
        <v>0.37594799566630555</v>
      </c>
      <c r="AZ22" s="204">
        <v>300</v>
      </c>
      <c r="BA22" s="205">
        <v>5.4864667154352599E-2</v>
      </c>
      <c r="BB22" s="201">
        <v>16545</v>
      </c>
      <c r="BC22" s="205">
        <v>18.737259343148359</v>
      </c>
      <c r="BD22" s="201">
        <v>2785</v>
      </c>
      <c r="BE22" s="205">
        <v>1.6716686674669867</v>
      </c>
      <c r="BF22" s="201">
        <v>8476</v>
      </c>
      <c r="BG22" s="205">
        <v>4.6854615809839695</v>
      </c>
      <c r="BH22" s="201">
        <v>56576</v>
      </c>
      <c r="BI22" s="205">
        <v>47.107410491257284</v>
      </c>
      <c r="BJ22" s="201">
        <v>1090508</v>
      </c>
      <c r="BK22" s="205">
        <v>133.91968561955053</v>
      </c>
      <c r="BL22" s="201">
        <v>7122</v>
      </c>
      <c r="BM22" s="205">
        <v>4.0931034482758619</v>
      </c>
      <c r="BN22" s="201">
        <v>1628518</v>
      </c>
      <c r="BO22" s="205">
        <v>89.493762708138703</v>
      </c>
      <c r="BP22" s="201">
        <v>340498</v>
      </c>
      <c r="BQ22" s="205">
        <v>44.503725003267547</v>
      </c>
      <c r="BR22" s="201">
        <v>27099</v>
      </c>
      <c r="BS22" s="205">
        <v>42.74290220820189</v>
      </c>
      <c r="BT22" s="201">
        <v>693360</v>
      </c>
      <c r="BU22" s="205">
        <v>61.593675046637649</v>
      </c>
      <c r="BV22" s="201">
        <v>15779</v>
      </c>
      <c r="BW22" s="205">
        <v>4.6989279332936276</v>
      </c>
      <c r="BX22" s="201">
        <v>7511</v>
      </c>
      <c r="BY22" s="205">
        <v>2.2650784077201447</v>
      </c>
      <c r="BZ22" s="201">
        <v>670238</v>
      </c>
      <c r="CA22" s="205">
        <v>55.881107220276803</v>
      </c>
      <c r="CB22" s="201">
        <v>66343</v>
      </c>
      <c r="CC22" s="205">
        <v>66.945509586276486</v>
      </c>
      <c r="CD22" s="201">
        <v>35745</v>
      </c>
      <c r="CE22" s="205">
        <v>9.1984045290787435</v>
      </c>
      <c r="CF22" s="201">
        <v>1697</v>
      </c>
      <c r="CG22" s="205">
        <v>2.3151432469304227</v>
      </c>
      <c r="CH22" s="201">
        <v>4967</v>
      </c>
      <c r="CI22" s="205">
        <v>0.90572574762946756</v>
      </c>
      <c r="CJ22" s="201">
        <v>450355</v>
      </c>
      <c r="CK22" s="205">
        <v>22.468319696667333</v>
      </c>
      <c r="CL22" s="201">
        <v>0</v>
      </c>
      <c r="CM22" s="205">
        <v>0</v>
      </c>
      <c r="CN22" s="201">
        <v>8906</v>
      </c>
      <c r="CO22" s="205">
        <v>14.993265993265993</v>
      </c>
      <c r="CP22" s="201">
        <v>110083</v>
      </c>
      <c r="CQ22" s="205">
        <v>16.016732140258984</v>
      </c>
      <c r="CR22" s="201">
        <v>261098</v>
      </c>
      <c r="CS22" s="205">
        <v>45.361014593467686</v>
      </c>
      <c r="CT22" s="201">
        <v>196441</v>
      </c>
      <c r="CU22" s="205">
        <v>108.71112340896514</v>
      </c>
      <c r="CV22" s="201">
        <v>294833</v>
      </c>
      <c r="CW22" s="205">
        <v>56.158666666666669</v>
      </c>
      <c r="CX22" s="201">
        <v>2047</v>
      </c>
      <c r="CY22" s="205">
        <v>4.2645833333333334</v>
      </c>
    </row>
    <row r="23" spans="1:103">
      <c r="A23" s="5" t="s">
        <v>201</v>
      </c>
      <c r="B23" s="204">
        <v>8170192</v>
      </c>
      <c r="C23" s="205">
        <v>30.018488308863514</v>
      </c>
      <c r="D23" s="201">
        <v>67802</v>
      </c>
      <c r="E23" s="205">
        <v>15.515331807780321</v>
      </c>
      <c r="F23" s="201">
        <v>47584</v>
      </c>
      <c r="G23" s="205">
        <v>76.748387096774195</v>
      </c>
      <c r="H23" s="201">
        <v>162836</v>
      </c>
      <c r="I23" s="205">
        <v>34.080368354960235</v>
      </c>
      <c r="J23" s="201">
        <v>94594</v>
      </c>
      <c r="K23" s="205">
        <v>37.081144649157196</v>
      </c>
      <c r="L23" s="201">
        <v>899531</v>
      </c>
      <c r="M23" s="205">
        <v>27.139266857746268</v>
      </c>
      <c r="N23" s="201">
        <v>68013</v>
      </c>
      <c r="O23" s="205">
        <v>16.768491124260354</v>
      </c>
      <c r="P23" s="201">
        <v>130537</v>
      </c>
      <c r="Q23" s="205">
        <v>39.773613650213285</v>
      </c>
      <c r="R23" s="201">
        <v>24455</v>
      </c>
      <c r="S23" s="205">
        <v>32.433687002652519</v>
      </c>
      <c r="T23" s="201">
        <v>451787</v>
      </c>
      <c r="U23" s="205">
        <v>29.897888955065845</v>
      </c>
      <c r="V23" s="201">
        <v>92500</v>
      </c>
      <c r="W23" s="205">
        <v>11.877247046738573</v>
      </c>
      <c r="X23" s="201">
        <v>42281</v>
      </c>
      <c r="Y23" s="205">
        <v>35.68016877637131</v>
      </c>
      <c r="Z23" s="201">
        <v>28491</v>
      </c>
      <c r="AA23" s="205">
        <v>22.756389776357828</v>
      </c>
      <c r="AB23" s="201">
        <v>501650</v>
      </c>
      <c r="AC23" s="205">
        <v>41.362961741424805</v>
      </c>
      <c r="AD23" s="201">
        <v>89894</v>
      </c>
      <c r="AE23" s="205">
        <v>15.126030624263839</v>
      </c>
      <c r="AF23" s="201">
        <v>98305</v>
      </c>
      <c r="AG23" s="205">
        <v>34.264552108748696</v>
      </c>
      <c r="AH23" s="201">
        <v>54550</v>
      </c>
      <c r="AI23" s="205">
        <v>20.553880934438585</v>
      </c>
      <c r="AJ23" s="201">
        <v>17670</v>
      </c>
      <c r="AK23" s="205">
        <v>4.4609946983085083</v>
      </c>
      <c r="AL23" s="201">
        <v>85441</v>
      </c>
      <c r="AM23" s="205">
        <v>19.542772186642267</v>
      </c>
      <c r="AN23" s="201">
        <v>78359</v>
      </c>
      <c r="AO23" s="205">
        <v>62.537110933758981</v>
      </c>
      <c r="AP23" s="201">
        <v>128785</v>
      </c>
      <c r="AQ23" s="205">
        <v>24.900425367362722</v>
      </c>
      <c r="AR23" s="201">
        <v>284439</v>
      </c>
      <c r="AS23" s="205">
        <v>46.062995951417001</v>
      </c>
      <c r="AT23" s="201">
        <v>615447</v>
      </c>
      <c r="AU23" s="205">
        <v>62.393248175182485</v>
      </c>
      <c r="AV23" s="206">
        <v>184885</v>
      </c>
      <c r="AW23" s="205">
        <v>38.711264656616414</v>
      </c>
      <c r="AX23" s="201">
        <v>56981</v>
      </c>
      <c r="AY23" s="205">
        <v>20.578187071144818</v>
      </c>
      <c r="AZ23" s="204">
        <v>112861</v>
      </c>
      <c r="BA23" s="205">
        <v>20.640270665691293</v>
      </c>
      <c r="BB23" s="201">
        <v>14083</v>
      </c>
      <c r="BC23" s="205">
        <v>15.949037372593432</v>
      </c>
      <c r="BD23" s="201">
        <v>46922</v>
      </c>
      <c r="BE23" s="205">
        <v>28.164465786314526</v>
      </c>
      <c r="BF23" s="201">
        <v>63998</v>
      </c>
      <c r="BG23" s="205">
        <v>35.377556661138748</v>
      </c>
      <c r="BH23" s="201">
        <v>73765</v>
      </c>
      <c r="BI23" s="205">
        <v>61.419650291423814</v>
      </c>
      <c r="BJ23" s="201">
        <v>417548</v>
      </c>
      <c r="BK23" s="205">
        <v>51.276924966228663</v>
      </c>
      <c r="BL23" s="201">
        <v>24749</v>
      </c>
      <c r="BM23" s="205">
        <v>14.223563218390805</v>
      </c>
      <c r="BN23" s="201">
        <v>663286</v>
      </c>
      <c r="BO23" s="205">
        <v>36.45029400450624</v>
      </c>
      <c r="BP23" s="201">
        <v>44694</v>
      </c>
      <c r="BQ23" s="205">
        <v>5.8415893347274865</v>
      </c>
      <c r="BR23" s="201">
        <v>23026</v>
      </c>
      <c r="BS23" s="205">
        <v>36.318611987381701</v>
      </c>
      <c r="BT23" s="201">
        <v>292728</v>
      </c>
      <c r="BU23" s="205">
        <v>26.004086346273429</v>
      </c>
      <c r="BV23" s="201">
        <v>77761</v>
      </c>
      <c r="BW23" s="205">
        <v>23.15693865396069</v>
      </c>
      <c r="BX23" s="201">
        <v>193261</v>
      </c>
      <c r="BY23" s="205">
        <v>58.281363088057901</v>
      </c>
      <c r="BZ23" s="201">
        <v>330419</v>
      </c>
      <c r="CA23" s="205">
        <v>27.548691012172753</v>
      </c>
      <c r="CB23" s="201">
        <v>61467</v>
      </c>
      <c r="CC23" s="205">
        <v>62.025227043390515</v>
      </c>
      <c r="CD23" s="201">
        <v>30152</v>
      </c>
      <c r="CE23" s="205">
        <v>7.7591353576942872</v>
      </c>
      <c r="CF23" s="201">
        <v>20423</v>
      </c>
      <c r="CG23" s="205">
        <v>27.862210095497954</v>
      </c>
      <c r="CH23" s="201">
        <v>84941</v>
      </c>
      <c r="CI23" s="205">
        <v>15.48887673231218</v>
      </c>
      <c r="CJ23" s="201">
        <v>623569</v>
      </c>
      <c r="CK23" s="205">
        <v>31.110007982438635</v>
      </c>
      <c r="CL23" s="201">
        <v>50459</v>
      </c>
      <c r="CM23" s="205">
        <v>23.689671361502349</v>
      </c>
      <c r="CN23" s="201">
        <v>13570</v>
      </c>
      <c r="CO23" s="205">
        <v>22.845117845117844</v>
      </c>
      <c r="CP23" s="201">
        <v>15525</v>
      </c>
      <c r="CQ23" s="205">
        <v>2.2588389349628981</v>
      </c>
      <c r="CR23" s="201">
        <v>278488</v>
      </c>
      <c r="CS23" s="205">
        <v>48.382209867963866</v>
      </c>
      <c r="CT23" s="201">
        <v>33077</v>
      </c>
      <c r="CU23" s="205">
        <v>18.304925290536801</v>
      </c>
      <c r="CV23" s="201">
        <v>266817</v>
      </c>
      <c r="CW23" s="205">
        <v>50.822285714285712</v>
      </c>
      <c r="CX23" s="201">
        <v>5786</v>
      </c>
      <c r="CY23" s="205">
        <v>12.054166666666667</v>
      </c>
    </row>
    <row r="24" spans="1:103">
      <c r="A24" s="5" t="s">
        <v>202</v>
      </c>
      <c r="B24" s="204">
        <v>11592918</v>
      </c>
      <c r="C24" s="205">
        <v>42.594087562276798</v>
      </c>
      <c r="D24" s="201">
        <v>143327</v>
      </c>
      <c r="E24" s="205">
        <v>32.797940503432493</v>
      </c>
      <c r="F24" s="201">
        <v>0</v>
      </c>
      <c r="G24" s="205">
        <v>0</v>
      </c>
      <c r="H24" s="201">
        <v>0</v>
      </c>
      <c r="I24" s="205">
        <v>0</v>
      </c>
      <c r="J24" s="201">
        <v>49171</v>
      </c>
      <c r="K24" s="205">
        <v>19.27518620148961</v>
      </c>
      <c r="L24" s="201">
        <v>57839</v>
      </c>
      <c r="M24" s="205">
        <v>1.7450294162015387</v>
      </c>
      <c r="N24" s="201">
        <v>1</v>
      </c>
      <c r="O24" s="205">
        <v>2.4654832347140041E-4</v>
      </c>
      <c r="P24" s="201">
        <v>236693</v>
      </c>
      <c r="Q24" s="205">
        <v>72.118525289457651</v>
      </c>
      <c r="R24" s="201">
        <v>59848</v>
      </c>
      <c r="S24" s="205">
        <v>79.374005305039788</v>
      </c>
      <c r="T24" s="201">
        <v>406477</v>
      </c>
      <c r="U24" s="205">
        <v>26.899411025081069</v>
      </c>
      <c r="V24" s="201">
        <v>0</v>
      </c>
      <c r="W24" s="205">
        <v>0</v>
      </c>
      <c r="X24" s="201">
        <v>138306</v>
      </c>
      <c r="Y24" s="205">
        <v>116.71392405063291</v>
      </c>
      <c r="Z24" s="201">
        <v>4500</v>
      </c>
      <c r="AA24" s="205">
        <v>3.5942492012779552</v>
      </c>
      <c r="AB24" s="201">
        <v>314721</v>
      </c>
      <c r="AC24" s="205">
        <v>25.949950527704484</v>
      </c>
      <c r="AD24" s="201">
        <v>11077</v>
      </c>
      <c r="AE24" s="205">
        <v>1.8638734645801784</v>
      </c>
      <c r="AF24" s="201">
        <v>0</v>
      </c>
      <c r="AG24" s="205">
        <v>0</v>
      </c>
      <c r="AH24" s="201">
        <v>17973</v>
      </c>
      <c r="AI24" s="205">
        <v>6.7720422004521481</v>
      </c>
      <c r="AJ24" s="201">
        <v>540893</v>
      </c>
      <c r="AK24" s="205">
        <v>136.55465791466801</v>
      </c>
      <c r="AL24" s="201">
        <v>293921</v>
      </c>
      <c r="AM24" s="205">
        <v>67.228042086001835</v>
      </c>
      <c r="AN24" s="201">
        <v>0</v>
      </c>
      <c r="AO24" s="205">
        <v>0</v>
      </c>
      <c r="AP24" s="201">
        <v>556503</v>
      </c>
      <c r="AQ24" s="205">
        <v>107.59918793503481</v>
      </c>
      <c r="AR24" s="201">
        <v>131903</v>
      </c>
      <c r="AS24" s="205">
        <v>21.360809716599189</v>
      </c>
      <c r="AT24" s="201">
        <v>31756</v>
      </c>
      <c r="AU24" s="205">
        <v>3.2193836171938361</v>
      </c>
      <c r="AV24" s="206">
        <v>823097</v>
      </c>
      <c r="AW24" s="205">
        <v>172.34024288107202</v>
      </c>
      <c r="AX24" s="201">
        <v>6291</v>
      </c>
      <c r="AY24" s="205">
        <v>2.2719393282773566</v>
      </c>
      <c r="AZ24" s="204">
        <v>19796</v>
      </c>
      <c r="BA24" s="205">
        <v>3.6203365032918802</v>
      </c>
      <c r="BB24" s="201">
        <v>20268</v>
      </c>
      <c r="BC24" s="205">
        <v>22.953567383918461</v>
      </c>
      <c r="BD24" s="201">
        <v>24673</v>
      </c>
      <c r="BE24" s="205">
        <v>14.809723889555823</v>
      </c>
      <c r="BF24" s="201">
        <v>18967</v>
      </c>
      <c r="BG24" s="205">
        <v>10.484798231066888</v>
      </c>
      <c r="BH24" s="201">
        <v>192321</v>
      </c>
      <c r="BI24" s="205">
        <v>160.13405495420483</v>
      </c>
      <c r="BJ24" s="201">
        <v>242053</v>
      </c>
      <c r="BK24" s="205">
        <v>29.725285521306645</v>
      </c>
      <c r="BL24" s="201">
        <v>104792</v>
      </c>
      <c r="BM24" s="205">
        <v>60.225287356321836</v>
      </c>
      <c r="BN24" s="201">
        <v>1116321</v>
      </c>
      <c r="BO24" s="205">
        <v>61.346430730340167</v>
      </c>
      <c r="BP24" s="201">
        <v>521213</v>
      </c>
      <c r="BQ24" s="205">
        <v>68.123513266239712</v>
      </c>
      <c r="BR24" s="201">
        <v>111572</v>
      </c>
      <c r="BS24" s="205">
        <v>175.98107255520506</v>
      </c>
      <c r="BT24" s="201">
        <v>0</v>
      </c>
      <c r="BU24" s="205">
        <v>0</v>
      </c>
      <c r="BV24" s="201">
        <v>12840</v>
      </c>
      <c r="BW24" s="205">
        <v>3.8237045860631329</v>
      </c>
      <c r="BX24" s="201">
        <v>0</v>
      </c>
      <c r="BY24" s="205">
        <v>0</v>
      </c>
      <c r="BZ24" s="201">
        <v>1014251</v>
      </c>
      <c r="CA24" s="205">
        <v>84.563198265799571</v>
      </c>
      <c r="CB24" s="201">
        <v>68757</v>
      </c>
      <c r="CC24" s="205">
        <v>69.381432896064581</v>
      </c>
      <c r="CD24" s="201">
        <v>82284</v>
      </c>
      <c r="CE24" s="205">
        <v>21.174472465259907</v>
      </c>
      <c r="CF24" s="201">
        <v>41817</v>
      </c>
      <c r="CG24" s="205">
        <v>57.049113233287855</v>
      </c>
      <c r="CH24" s="201">
        <v>123103</v>
      </c>
      <c r="CI24" s="205">
        <v>22.447665937272063</v>
      </c>
      <c r="CJ24" s="201">
        <v>2962526</v>
      </c>
      <c r="CK24" s="205">
        <v>147.80113749750549</v>
      </c>
      <c r="CL24" s="201">
        <v>11826</v>
      </c>
      <c r="CM24" s="205">
        <v>5.5521126760563382</v>
      </c>
      <c r="CN24" s="201">
        <v>128013</v>
      </c>
      <c r="CO24" s="205">
        <v>215.51010101010101</v>
      </c>
      <c r="CP24" s="201">
        <v>509862</v>
      </c>
      <c r="CQ24" s="205">
        <v>74.18332605848974</v>
      </c>
      <c r="CR24" s="201">
        <v>148632</v>
      </c>
      <c r="CS24" s="205">
        <v>25.822098679638639</v>
      </c>
      <c r="CT24" s="201">
        <v>289851</v>
      </c>
      <c r="CU24" s="205">
        <v>160.40453790813504</v>
      </c>
      <c r="CV24" s="201">
        <v>2883</v>
      </c>
      <c r="CW24" s="205">
        <v>0.54914285714285715</v>
      </c>
      <c r="CX24" s="201">
        <v>0</v>
      </c>
      <c r="CY24" s="205">
        <v>0</v>
      </c>
    </row>
    <row r="25" spans="1:103">
      <c r="B25" s="204"/>
      <c r="C25" s="205"/>
      <c r="D25" s="201"/>
      <c r="E25" s="205"/>
      <c r="F25" s="201"/>
      <c r="G25" s="205"/>
      <c r="H25" s="201"/>
      <c r="I25" s="205"/>
      <c r="J25" s="201"/>
      <c r="K25" s="205"/>
      <c r="L25" s="201"/>
      <c r="M25" s="205"/>
      <c r="N25" s="201"/>
      <c r="O25" s="205"/>
      <c r="P25" s="201"/>
      <c r="Q25" s="205"/>
      <c r="R25" s="201"/>
      <c r="S25" s="205"/>
      <c r="T25" s="201"/>
      <c r="U25" s="205"/>
      <c r="V25" s="201"/>
      <c r="W25" s="205"/>
      <c r="X25" s="201"/>
      <c r="Y25" s="205"/>
      <c r="Z25" s="201"/>
      <c r="AA25" s="205"/>
      <c r="AB25" s="201"/>
      <c r="AC25" s="205"/>
      <c r="AD25" s="201"/>
      <c r="AE25" s="205"/>
      <c r="AF25" s="201"/>
      <c r="AG25" s="205"/>
      <c r="AH25" s="201"/>
      <c r="AI25" s="205"/>
      <c r="AJ25" s="201"/>
      <c r="AK25" s="205"/>
      <c r="AL25" s="201"/>
      <c r="AM25" s="205"/>
      <c r="AN25" s="201"/>
      <c r="AO25" s="205"/>
      <c r="AP25" s="201"/>
      <c r="AQ25" s="205"/>
      <c r="AR25" s="201"/>
      <c r="AS25" s="205"/>
      <c r="AT25" s="201"/>
      <c r="AU25" s="205"/>
      <c r="AV25" s="206"/>
      <c r="AW25" s="205"/>
      <c r="AX25" s="201"/>
      <c r="AY25" s="205"/>
      <c r="AZ25" s="204"/>
      <c r="BA25" s="205"/>
      <c r="BB25" s="201"/>
      <c r="BC25" s="205"/>
      <c r="BD25" s="201"/>
      <c r="BE25" s="205"/>
      <c r="BF25" s="201"/>
      <c r="BG25" s="205"/>
      <c r="BH25" s="201"/>
      <c r="BI25" s="205"/>
      <c r="BJ25" s="201"/>
      <c r="BK25" s="205"/>
      <c r="BL25" s="201"/>
      <c r="BM25" s="205"/>
      <c r="BN25" s="201"/>
      <c r="BO25" s="205"/>
      <c r="BP25" s="201"/>
      <c r="BQ25" s="205"/>
      <c r="BR25" s="201"/>
      <c r="BS25" s="205"/>
      <c r="BT25" s="201"/>
      <c r="BU25" s="205"/>
      <c r="BV25" s="201"/>
      <c r="BW25" s="205"/>
      <c r="BX25" s="201"/>
      <c r="BY25" s="205"/>
      <c r="BZ25" s="201"/>
      <c r="CA25" s="205"/>
      <c r="CB25" s="201"/>
      <c r="CC25" s="205"/>
      <c r="CD25" s="201"/>
      <c r="CE25" s="205"/>
      <c r="CF25" s="201"/>
      <c r="CG25" s="205"/>
      <c r="CH25" s="201"/>
      <c r="CI25" s="205"/>
      <c r="CJ25" s="201"/>
      <c r="CK25" s="205"/>
      <c r="CL25" s="201"/>
      <c r="CM25" s="205"/>
      <c r="CN25" s="201"/>
      <c r="CO25" s="205"/>
      <c r="CP25" s="201"/>
      <c r="CQ25" s="205"/>
      <c r="CR25" s="201"/>
      <c r="CS25" s="205"/>
      <c r="CT25" s="201"/>
      <c r="CU25" s="205"/>
      <c r="CV25" s="201"/>
      <c r="CW25" s="205"/>
      <c r="CX25" s="201"/>
      <c r="CY25" s="205"/>
    </row>
    <row r="26" spans="1:103">
      <c r="A26" s="5" t="s">
        <v>203</v>
      </c>
      <c r="B26" s="204">
        <v>30440191</v>
      </c>
      <c r="C26" s="205">
        <v>111.84174345634378</v>
      </c>
      <c r="D26" s="201">
        <v>454177</v>
      </c>
      <c r="E26" s="205">
        <v>103.93066361556065</v>
      </c>
      <c r="F26" s="201">
        <v>84868</v>
      </c>
      <c r="G26" s="205">
        <v>136.88387096774193</v>
      </c>
      <c r="H26" s="201">
        <v>246472</v>
      </c>
      <c r="I26" s="205">
        <v>51.584763499372123</v>
      </c>
      <c r="J26" s="201">
        <v>218670</v>
      </c>
      <c r="K26" s="205">
        <v>85.719325754606032</v>
      </c>
      <c r="L26" s="201">
        <v>3121848</v>
      </c>
      <c r="M26" s="205">
        <v>94.18759993965908</v>
      </c>
      <c r="N26" s="201">
        <v>291620</v>
      </c>
      <c r="O26" s="205">
        <v>71.898422090729781</v>
      </c>
      <c r="P26" s="201">
        <v>361109</v>
      </c>
      <c r="Q26" s="205">
        <v>110.02711761121267</v>
      </c>
      <c r="R26" s="201">
        <v>675924</v>
      </c>
      <c r="S26" s="205">
        <v>896.45092838196285</v>
      </c>
      <c r="T26" s="201">
        <v>1503055</v>
      </c>
      <c r="U26" s="205">
        <v>99.467606379458672</v>
      </c>
      <c r="V26" s="201">
        <v>423278</v>
      </c>
      <c r="W26" s="205">
        <v>54.350025680534152</v>
      </c>
      <c r="X26" s="201">
        <v>93425</v>
      </c>
      <c r="Y26" s="205">
        <v>78.839662447257382</v>
      </c>
      <c r="Z26" s="201">
        <v>204184</v>
      </c>
      <c r="AA26" s="205">
        <v>163.08626198083067</v>
      </c>
      <c r="AB26" s="201">
        <v>1253554</v>
      </c>
      <c r="AC26" s="205">
        <v>103.36032321899737</v>
      </c>
      <c r="AD26" s="201">
        <v>217964</v>
      </c>
      <c r="AE26" s="205">
        <v>36.675752986707053</v>
      </c>
      <c r="AF26" s="201">
        <v>468933</v>
      </c>
      <c r="AG26" s="205">
        <v>163.44823980481004</v>
      </c>
      <c r="AH26" s="201">
        <v>233681</v>
      </c>
      <c r="AI26" s="205">
        <v>88.048605877920124</v>
      </c>
      <c r="AJ26" s="201">
        <v>487281</v>
      </c>
      <c r="AK26" s="205">
        <v>123.01969199697047</v>
      </c>
      <c r="AL26" s="201">
        <v>508289</v>
      </c>
      <c r="AM26" s="205">
        <v>116.26006404391583</v>
      </c>
      <c r="AN26" s="201">
        <v>124293</v>
      </c>
      <c r="AO26" s="205">
        <v>99.196328810853956</v>
      </c>
      <c r="AP26" s="201">
        <v>381043</v>
      </c>
      <c r="AQ26" s="205">
        <v>73.67420726991493</v>
      </c>
      <c r="AR26" s="201">
        <v>427572</v>
      </c>
      <c r="AS26" s="205">
        <v>69.242429149797573</v>
      </c>
      <c r="AT26" s="201">
        <v>1152815</v>
      </c>
      <c r="AU26" s="205">
        <v>116.87094484995944</v>
      </c>
      <c r="AV26" s="206">
        <v>879188</v>
      </c>
      <c r="AW26" s="205">
        <v>184.08458961474037</v>
      </c>
      <c r="AX26" s="201">
        <v>281555</v>
      </c>
      <c r="AY26" s="205">
        <v>101.68111231491513</v>
      </c>
      <c r="AZ26" s="204">
        <v>603109</v>
      </c>
      <c r="BA26" s="205">
        <v>110.29791514264814</v>
      </c>
      <c r="BB26" s="201">
        <v>116561</v>
      </c>
      <c r="BC26" s="205">
        <v>132.00566251415628</v>
      </c>
      <c r="BD26" s="201">
        <v>174102</v>
      </c>
      <c r="BE26" s="205">
        <v>104.5030012004802</v>
      </c>
      <c r="BF26" s="201">
        <v>344664</v>
      </c>
      <c r="BG26" s="205">
        <v>190.5273631840796</v>
      </c>
      <c r="BH26" s="201">
        <v>132340</v>
      </c>
      <c r="BI26" s="205">
        <v>110.19150707743547</v>
      </c>
      <c r="BJ26" s="201">
        <v>756784</v>
      </c>
      <c r="BK26" s="205">
        <v>92.936755495517616</v>
      </c>
      <c r="BL26" s="201">
        <v>194151</v>
      </c>
      <c r="BM26" s="205">
        <v>111.58103448275862</v>
      </c>
      <c r="BN26" s="201">
        <v>917450</v>
      </c>
      <c r="BO26" s="205">
        <v>50.417651261196902</v>
      </c>
      <c r="BP26" s="201">
        <v>874808</v>
      </c>
      <c r="BQ26" s="205">
        <v>114.33904064828127</v>
      </c>
      <c r="BR26" s="201">
        <v>83620</v>
      </c>
      <c r="BS26" s="205">
        <v>131.89274447949526</v>
      </c>
      <c r="BT26" s="201">
        <v>1379839</v>
      </c>
      <c r="BU26" s="205">
        <v>122.57608599093898</v>
      </c>
      <c r="BV26" s="201">
        <v>750345</v>
      </c>
      <c r="BW26" s="205">
        <v>223.44997022036927</v>
      </c>
      <c r="BX26" s="201">
        <v>525660</v>
      </c>
      <c r="BY26" s="205">
        <v>158.5223160434258</v>
      </c>
      <c r="BZ26" s="201">
        <v>2313210</v>
      </c>
      <c r="CA26" s="205">
        <v>192.863931965983</v>
      </c>
      <c r="CB26" s="201">
        <v>89553</v>
      </c>
      <c r="CC26" s="205">
        <v>90.366296670030266</v>
      </c>
      <c r="CD26" s="201">
        <v>424542</v>
      </c>
      <c r="CE26" s="205">
        <v>109.24909933093154</v>
      </c>
      <c r="CF26" s="201">
        <v>109450</v>
      </c>
      <c r="CG26" s="205">
        <v>149.31787175989086</v>
      </c>
      <c r="CH26" s="201">
        <v>691616</v>
      </c>
      <c r="CI26" s="205">
        <v>126.11524434719183</v>
      </c>
      <c r="CJ26" s="201">
        <v>3710610</v>
      </c>
      <c r="CK26" s="205">
        <v>185.12322889642786</v>
      </c>
      <c r="CL26" s="201">
        <v>138113</v>
      </c>
      <c r="CM26" s="205">
        <v>64.841784037558682</v>
      </c>
      <c r="CN26" s="201">
        <v>65406</v>
      </c>
      <c r="CO26" s="205">
        <v>110.11111111111111</v>
      </c>
      <c r="CP26" s="201">
        <v>481634</v>
      </c>
      <c r="CQ26" s="205">
        <v>70.076240360832244</v>
      </c>
      <c r="CR26" s="201">
        <v>565466</v>
      </c>
      <c r="CS26" s="205">
        <v>98.239402362751918</v>
      </c>
      <c r="CT26" s="201">
        <v>161484</v>
      </c>
      <c r="CU26" s="205">
        <v>89.365799667957944</v>
      </c>
      <c r="CV26" s="201">
        <v>659184</v>
      </c>
      <c r="CW26" s="205">
        <v>125.55885714285715</v>
      </c>
      <c r="CX26" s="201">
        <v>81692</v>
      </c>
      <c r="CY26" s="205">
        <v>170.19166666666666</v>
      </c>
    </row>
    <row r="27" spans="1:103">
      <c r="A27" s="5" t="s">
        <v>204</v>
      </c>
      <c r="B27" s="204">
        <v>304692</v>
      </c>
      <c r="C27" s="205">
        <v>1.1194832679335127</v>
      </c>
      <c r="D27" s="201">
        <v>2415</v>
      </c>
      <c r="E27" s="205">
        <v>0.55263157894736847</v>
      </c>
      <c r="F27" s="201">
        <v>1137</v>
      </c>
      <c r="G27" s="205">
        <v>1.8338709677419356</v>
      </c>
      <c r="H27" s="201">
        <v>4217</v>
      </c>
      <c r="I27" s="205">
        <v>0.88258685642528256</v>
      </c>
      <c r="J27" s="201">
        <v>1594</v>
      </c>
      <c r="K27" s="205">
        <v>0.62485299882399059</v>
      </c>
      <c r="L27" s="201">
        <v>36115</v>
      </c>
      <c r="M27" s="205">
        <v>1.0896062754563283</v>
      </c>
      <c r="N27" s="201">
        <v>4571</v>
      </c>
      <c r="O27" s="205">
        <v>1.1269723865877712</v>
      </c>
      <c r="P27" s="201">
        <v>5679</v>
      </c>
      <c r="Q27" s="205">
        <v>1.7303473491773309</v>
      </c>
      <c r="R27" s="201">
        <v>830</v>
      </c>
      <c r="S27" s="205">
        <v>1.1007957559681698</v>
      </c>
      <c r="T27" s="201">
        <v>28649</v>
      </c>
      <c r="U27" s="205">
        <v>1.8959036463503409</v>
      </c>
      <c r="V27" s="201">
        <v>2369</v>
      </c>
      <c r="W27" s="205">
        <v>0.30418592706728298</v>
      </c>
      <c r="X27" s="201">
        <v>0</v>
      </c>
      <c r="Y27" s="205">
        <v>0</v>
      </c>
      <c r="Z27" s="201">
        <v>1141</v>
      </c>
      <c r="AA27" s="205">
        <v>0.91134185303514381</v>
      </c>
      <c r="AB27" s="201">
        <v>4124</v>
      </c>
      <c r="AC27" s="205">
        <v>0.34003957783641159</v>
      </c>
      <c r="AD27" s="201">
        <v>7352</v>
      </c>
      <c r="AE27" s="205">
        <v>1.2370856469796399</v>
      </c>
      <c r="AF27" s="201">
        <v>8289</v>
      </c>
      <c r="AG27" s="205">
        <v>2.8891599860578601</v>
      </c>
      <c r="AH27" s="201">
        <v>2167</v>
      </c>
      <c r="AI27" s="205">
        <v>0.81650339110776182</v>
      </c>
      <c r="AJ27" s="201">
        <v>4048</v>
      </c>
      <c r="AK27" s="205">
        <v>1.0219641504670538</v>
      </c>
      <c r="AL27" s="201">
        <v>2300</v>
      </c>
      <c r="AM27" s="205">
        <v>0.52607502287282704</v>
      </c>
      <c r="AN27" s="201">
        <v>2911</v>
      </c>
      <c r="AO27" s="205">
        <v>2.323224261771748</v>
      </c>
      <c r="AP27" s="201">
        <v>411</v>
      </c>
      <c r="AQ27" s="205">
        <v>7.9466357308584687E-2</v>
      </c>
      <c r="AR27" s="201">
        <v>1294</v>
      </c>
      <c r="AS27" s="205">
        <v>0.20955465587044533</v>
      </c>
      <c r="AT27" s="201">
        <v>11839</v>
      </c>
      <c r="AU27" s="205">
        <v>1.2002230332522303</v>
      </c>
      <c r="AV27" s="206">
        <v>846</v>
      </c>
      <c r="AW27" s="205">
        <v>0.17713567839195979</v>
      </c>
      <c r="AX27" s="201">
        <v>1929</v>
      </c>
      <c r="AY27" s="205">
        <v>0.69664138678223186</v>
      </c>
      <c r="AZ27" s="204">
        <v>3634</v>
      </c>
      <c r="BA27" s="205">
        <v>0.6645940014630578</v>
      </c>
      <c r="BB27" s="201">
        <v>1784</v>
      </c>
      <c r="BC27" s="205">
        <v>2.0203850509626275</v>
      </c>
      <c r="BD27" s="201">
        <v>255</v>
      </c>
      <c r="BE27" s="205">
        <v>0.15306122448979592</v>
      </c>
      <c r="BF27" s="201">
        <v>0</v>
      </c>
      <c r="BG27" s="205">
        <v>0</v>
      </c>
      <c r="BH27" s="201">
        <v>3078</v>
      </c>
      <c r="BI27" s="205">
        <v>2.562864279766861</v>
      </c>
      <c r="BJ27" s="201">
        <v>6400</v>
      </c>
      <c r="BK27" s="205">
        <v>0.78595112366449715</v>
      </c>
      <c r="BL27" s="201">
        <v>4318</v>
      </c>
      <c r="BM27" s="205">
        <v>2.481609195402299</v>
      </c>
      <c r="BN27" s="201">
        <v>29092</v>
      </c>
      <c r="BO27" s="205">
        <v>1.5987250645710831</v>
      </c>
      <c r="BP27" s="201">
        <v>8237</v>
      </c>
      <c r="BQ27" s="205">
        <v>1.0765912952555221</v>
      </c>
      <c r="BR27" s="201">
        <v>243</v>
      </c>
      <c r="BS27" s="205">
        <v>0.3832807570977918</v>
      </c>
      <c r="BT27" s="201">
        <v>24511</v>
      </c>
      <c r="BU27" s="205">
        <v>2.1774007284356403</v>
      </c>
      <c r="BV27" s="201">
        <v>5622</v>
      </c>
      <c r="BW27" s="205">
        <v>1.6742108397855866</v>
      </c>
      <c r="BX27" s="201">
        <v>1837</v>
      </c>
      <c r="BY27" s="205">
        <v>0.55398069963811825</v>
      </c>
      <c r="BZ27" s="201">
        <v>14578</v>
      </c>
      <c r="CA27" s="205">
        <v>1.2154410538602636</v>
      </c>
      <c r="CB27" s="201">
        <v>10</v>
      </c>
      <c r="CC27" s="205">
        <v>1.0090817356205853E-2</v>
      </c>
      <c r="CD27" s="201">
        <v>7079</v>
      </c>
      <c r="CE27" s="205">
        <v>1.821667524446732</v>
      </c>
      <c r="CF27" s="201">
        <v>250</v>
      </c>
      <c r="CG27" s="205">
        <v>0.34106412005457026</v>
      </c>
      <c r="CH27" s="201">
        <v>2434</v>
      </c>
      <c r="CI27" s="205">
        <v>0.44383661560904447</v>
      </c>
      <c r="CJ27" s="201">
        <v>29316</v>
      </c>
      <c r="CK27" s="205">
        <v>1.4625823188984235</v>
      </c>
      <c r="CL27" s="201">
        <v>813</v>
      </c>
      <c r="CM27" s="205">
        <v>0.38169014084507041</v>
      </c>
      <c r="CN27" s="201">
        <v>423</v>
      </c>
      <c r="CO27" s="205">
        <v>0.71212121212121215</v>
      </c>
      <c r="CP27" s="201">
        <v>7088</v>
      </c>
      <c r="CQ27" s="205">
        <v>1.0312818274407101</v>
      </c>
      <c r="CR27" s="201">
        <v>7763</v>
      </c>
      <c r="CS27" s="205">
        <v>1.3486796386379429</v>
      </c>
      <c r="CT27" s="201">
        <v>9146</v>
      </c>
      <c r="CU27" s="205">
        <v>5.0614277808522417</v>
      </c>
      <c r="CV27" s="201">
        <v>391</v>
      </c>
      <c r="CW27" s="205">
        <v>7.4476190476190474E-2</v>
      </c>
      <c r="CX27" s="201">
        <v>163</v>
      </c>
      <c r="CY27" s="205">
        <v>0.33958333333333335</v>
      </c>
    </row>
    <row r="28" spans="1:103">
      <c r="A28" s="5" t="s">
        <v>205</v>
      </c>
      <c r="B28" s="204">
        <v>281532</v>
      </c>
      <c r="C28" s="205">
        <v>1.0343900180768044</v>
      </c>
      <c r="D28" s="201">
        <v>0</v>
      </c>
      <c r="E28" s="205">
        <v>0</v>
      </c>
      <c r="F28" s="201">
        <v>2</v>
      </c>
      <c r="G28" s="205">
        <v>3.2258064516129032E-3</v>
      </c>
      <c r="H28" s="201">
        <v>0</v>
      </c>
      <c r="I28" s="205">
        <v>0</v>
      </c>
      <c r="J28" s="201">
        <v>1209</v>
      </c>
      <c r="K28" s="205">
        <v>0.47393179145433162</v>
      </c>
      <c r="L28" s="201">
        <v>3712</v>
      </c>
      <c r="M28" s="205">
        <v>0.11199275908885202</v>
      </c>
      <c r="N28" s="201">
        <v>1660</v>
      </c>
      <c r="O28" s="205">
        <v>0.40927021696252464</v>
      </c>
      <c r="P28" s="201">
        <v>306</v>
      </c>
      <c r="Q28" s="205">
        <v>9.3235831809872036E-2</v>
      </c>
      <c r="R28" s="201">
        <v>238</v>
      </c>
      <c r="S28" s="205">
        <v>0.3156498673740053</v>
      </c>
      <c r="T28" s="201">
        <v>8079</v>
      </c>
      <c r="U28" s="205">
        <v>0.53464363708556684</v>
      </c>
      <c r="V28" s="201">
        <v>0</v>
      </c>
      <c r="W28" s="205">
        <v>0</v>
      </c>
      <c r="X28" s="201">
        <v>0</v>
      </c>
      <c r="Y28" s="205">
        <v>0</v>
      </c>
      <c r="Z28" s="201">
        <v>296</v>
      </c>
      <c r="AA28" s="205">
        <v>0.2364217252396166</v>
      </c>
      <c r="AB28" s="201">
        <v>2261</v>
      </c>
      <c r="AC28" s="205">
        <v>0.18642810026385223</v>
      </c>
      <c r="AD28" s="201">
        <v>7294</v>
      </c>
      <c r="AE28" s="205">
        <v>1.2273262661955242</v>
      </c>
      <c r="AF28" s="201">
        <v>5056</v>
      </c>
      <c r="AG28" s="205">
        <v>1.7622865109794354</v>
      </c>
      <c r="AH28" s="201">
        <v>206</v>
      </c>
      <c r="AI28" s="205">
        <v>7.7618688771665417E-2</v>
      </c>
      <c r="AJ28" s="201">
        <v>3137</v>
      </c>
      <c r="AK28" s="205">
        <v>0.79197172431204244</v>
      </c>
      <c r="AL28" s="201">
        <v>0</v>
      </c>
      <c r="AM28" s="205">
        <v>0</v>
      </c>
      <c r="AN28" s="201">
        <v>860</v>
      </c>
      <c r="AO28" s="205">
        <v>0.68635275339185953</v>
      </c>
      <c r="AP28" s="201">
        <v>25</v>
      </c>
      <c r="AQ28" s="205">
        <v>4.8337200309358083E-3</v>
      </c>
      <c r="AR28" s="201">
        <v>407</v>
      </c>
      <c r="AS28" s="205">
        <v>6.5910931174089069E-2</v>
      </c>
      <c r="AT28" s="201">
        <v>0</v>
      </c>
      <c r="AU28" s="205">
        <v>0</v>
      </c>
      <c r="AV28" s="206">
        <v>346</v>
      </c>
      <c r="AW28" s="205">
        <v>7.2445561139028475E-2</v>
      </c>
      <c r="AX28" s="201">
        <v>1244</v>
      </c>
      <c r="AY28" s="205">
        <v>0.44925966052726618</v>
      </c>
      <c r="AZ28" s="204">
        <v>964</v>
      </c>
      <c r="BA28" s="205">
        <v>0.17629846378931968</v>
      </c>
      <c r="BB28" s="201">
        <v>3993</v>
      </c>
      <c r="BC28" s="205">
        <v>4.5220838052095127</v>
      </c>
      <c r="BD28" s="201">
        <v>0</v>
      </c>
      <c r="BE28" s="205">
        <v>0</v>
      </c>
      <c r="BF28" s="201">
        <v>88101</v>
      </c>
      <c r="BG28" s="205">
        <v>48.701492537313435</v>
      </c>
      <c r="BH28" s="201">
        <v>444</v>
      </c>
      <c r="BI28" s="205">
        <v>0.36969192339716905</v>
      </c>
      <c r="BJ28" s="201">
        <v>53691</v>
      </c>
      <c r="BK28" s="205">
        <v>6.5935159032297683</v>
      </c>
      <c r="BL28" s="201">
        <v>917</v>
      </c>
      <c r="BM28" s="205">
        <v>0.52701149425287352</v>
      </c>
      <c r="BN28" s="201">
        <v>60</v>
      </c>
      <c r="BO28" s="205">
        <v>3.2972467989228994E-3</v>
      </c>
      <c r="BP28" s="201">
        <v>10158</v>
      </c>
      <c r="BQ28" s="205">
        <v>1.3276695856750751</v>
      </c>
      <c r="BR28" s="201">
        <v>279</v>
      </c>
      <c r="BS28" s="205">
        <v>0.44006309148264983</v>
      </c>
      <c r="BT28" s="201">
        <v>0</v>
      </c>
      <c r="BU28" s="205">
        <v>0</v>
      </c>
      <c r="BV28" s="201">
        <v>6903</v>
      </c>
      <c r="BW28" s="205">
        <v>2.0556879094699227</v>
      </c>
      <c r="BX28" s="201">
        <v>1744</v>
      </c>
      <c r="BY28" s="205">
        <v>0.52593486127864897</v>
      </c>
      <c r="BZ28" s="201">
        <v>62</v>
      </c>
      <c r="CA28" s="205">
        <v>5.169251292312823E-3</v>
      </c>
      <c r="CB28" s="201">
        <v>311</v>
      </c>
      <c r="CC28" s="205">
        <v>0.31382441977800202</v>
      </c>
      <c r="CD28" s="201">
        <v>70354</v>
      </c>
      <c r="CE28" s="205">
        <v>18.104477611940297</v>
      </c>
      <c r="CF28" s="201">
        <v>123</v>
      </c>
      <c r="CG28" s="205">
        <v>0.16780354706684858</v>
      </c>
      <c r="CH28" s="201">
        <v>0</v>
      </c>
      <c r="CI28" s="205">
        <v>0</v>
      </c>
      <c r="CJ28" s="201">
        <v>6290</v>
      </c>
      <c r="CK28" s="205">
        <v>0.31380961883855518</v>
      </c>
      <c r="CL28" s="201">
        <v>0</v>
      </c>
      <c r="CM28" s="205">
        <v>0</v>
      </c>
      <c r="CN28" s="201">
        <v>111</v>
      </c>
      <c r="CO28" s="205">
        <v>0.18686868686868688</v>
      </c>
      <c r="CP28" s="201">
        <v>29</v>
      </c>
      <c r="CQ28" s="205">
        <v>4.2194092827004216E-3</v>
      </c>
      <c r="CR28" s="201">
        <v>109</v>
      </c>
      <c r="CS28" s="205">
        <v>1.8936761640027798E-2</v>
      </c>
      <c r="CT28" s="201">
        <v>4</v>
      </c>
      <c r="CU28" s="205">
        <v>2.2136137244050912E-3</v>
      </c>
      <c r="CV28" s="201">
        <v>547</v>
      </c>
      <c r="CW28" s="205">
        <v>0.10419047619047619</v>
      </c>
      <c r="CX28" s="201">
        <v>0</v>
      </c>
      <c r="CY28" s="205">
        <v>0</v>
      </c>
    </row>
    <row r="29" spans="1:103">
      <c r="A29" s="5" t="s">
        <v>206</v>
      </c>
      <c r="B29" s="204">
        <v>6359150</v>
      </c>
      <c r="C29" s="205">
        <v>23.364453360375055</v>
      </c>
      <c r="D29" s="201">
        <v>122617</v>
      </c>
      <c r="E29" s="205">
        <v>28.058810068649887</v>
      </c>
      <c r="F29" s="201">
        <v>1422</v>
      </c>
      <c r="G29" s="205">
        <v>2.2935483870967741</v>
      </c>
      <c r="H29" s="201">
        <v>7109</v>
      </c>
      <c r="I29" s="205">
        <v>1.487861029719548</v>
      </c>
      <c r="J29" s="201">
        <v>11436</v>
      </c>
      <c r="K29" s="205">
        <v>4.4829478635829085</v>
      </c>
      <c r="L29" s="201">
        <v>32820</v>
      </c>
      <c r="M29" s="205">
        <v>0.99019459948710209</v>
      </c>
      <c r="N29" s="201">
        <v>4944</v>
      </c>
      <c r="O29" s="205">
        <v>1.2189349112426036</v>
      </c>
      <c r="P29" s="201">
        <v>12500</v>
      </c>
      <c r="Q29" s="205">
        <v>3.8086532602071905</v>
      </c>
      <c r="R29" s="201">
        <v>459860</v>
      </c>
      <c r="S29" s="205">
        <v>609.89389920424401</v>
      </c>
      <c r="T29" s="201">
        <v>126455</v>
      </c>
      <c r="U29" s="205">
        <v>8.3684071206405921</v>
      </c>
      <c r="V29" s="201">
        <v>34586</v>
      </c>
      <c r="W29" s="205">
        <v>4.4409347714432457</v>
      </c>
      <c r="X29" s="201">
        <v>2608</v>
      </c>
      <c r="Y29" s="205">
        <v>2.2008438818565401</v>
      </c>
      <c r="Z29" s="201">
        <v>1157</v>
      </c>
      <c r="AA29" s="205">
        <v>0.92412140575079871</v>
      </c>
      <c r="AB29" s="201">
        <v>121347</v>
      </c>
      <c r="AC29" s="205">
        <v>10.005524406332453</v>
      </c>
      <c r="AD29" s="201">
        <v>4832</v>
      </c>
      <c r="AE29" s="205">
        <v>0.8130573784284032</v>
      </c>
      <c r="AF29" s="201">
        <v>32874</v>
      </c>
      <c r="AG29" s="205">
        <v>11.458347856395957</v>
      </c>
      <c r="AH29" s="201">
        <v>24819</v>
      </c>
      <c r="AI29" s="205">
        <v>9.3515448379804074</v>
      </c>
      <c r="AJ29" s="201">
        <v>173473</v>
      </c>
      <c r="AK29" s="205">
        <v>43.795253723807122</v>
      </c>
      <c r="AL29" s="201">
        <v>300622</v>
      </c>
      <c r="AM29" s="205">
        <v>68.76075022872827</v>
      </c>
      <c r="AN29" s="201">
        <v>3114</v>
      </c>
      <c r="AO29" s="205">
        <v>2.4852354349561052</v>
      </c>
      <c r="AP29" s="201">
        <v>11382</v>
      </c>
      <c r="AQ29" s="205">
        <v>2.2006960556844546</v>
      </c>
      <c r="AR29" s="201">
        <v>21693</v>
      </c>
      <c r="AS29" s="205">
        <v>3.5130364372469636</v>
      </c>
      <c r="AT29" s="201">
        <v>11986</v>
      </c>
      <c r="AU29" s="205">
        <v>1.2151257096512571</v>
      </c>
      <c r="AV29" s="206">
        <v>4112</v>
      </c>
      <c r="AW29" s="205">
        <v>0.86097152428810719</v>
      </c>
      <c r="AX29" s="201">
        <v>71704</v>
      </c>
      <c r="AY29" s="205">
        <v>25.895269050198628</v>
      </c>
      <c r="AZ29" s="204">
        <v>102106</v>
      </c>
      <c r="BA29" s="205">
        <v>18.673372348207753</v>
      </c>
      <c r="BB29" s="201">
        <v>1076</v>
      </c>
      <c r="BC29" s="205">
        <v>1.2185730464326161</v>
      </c>
      <c r="BD29" s="201">
        <v>5937</v>
      </c>
      <c r="BE29" s="205">
        <v>3.5636254501800719</v>
      </c>
      <c r="BF29" s="201">
        <v>19463</v>
      </c>
      <c r="BG29" s="205">
        <v>10.758982863460476</v>
      </c>
      <c r="BH29" s="201">
        <v>4142</v>
      </c>
      <c r="BI29" s="205">
        <v>3.4487926727726896</v>
      </c>
      <c r="BJ29" s="201">
        <v>149431</v>
      </c>
      <c r="BK29" s="205">
        <v>18.350853493798354</v>
      </c>
      <c r="BL29" s="201">
        <v>2287</v>
      </c>
      <c r="BM29" s="205">
        <v>1.3143678160919541</v>
      </c>
      <c r="BN29" s="201">
        <v>73124</v>
      </c>
      <c r="BO29" s="205">
        <v>4.0184645820739684</v>
      </c>
      <c r="BP29" s="201">
        <v>226999</v>
      </c>
      <c r="BQ29" s="205">
        <v>29.669193569468042</v>
      </c>
      <c r="BR29" s="201">
        <v>0</v>
      </c>
      <c r="BS29" s="205">
        <v>0</v>
      </c>
      <c r="BT29" s="201">
        <v>394448</v>
      </c>
      <c r="BU29" s="205">
        <v>35.040241627431818</v>
      </c>
      <c r="BV29" s="201">
        <v>38530</v>
      </c>
      <c r="BW29" s="205">
        <v>11.474091721262656</v>
      </c>
      <c r="BX29" s="201">
        <v>5977</v>
      </c>
      <c r="BY29" s="205">
        <v>1.8024728588661036</v>
      </c>
      <c r="BZ29" s="201">
        <v>1116332</v>
      </c>
      <c r="CA29" s="205">
        <v>93.074203768550944</v>
      </c>
      <c r="CB29" s="201">
        <v>12223</v>
      </c>
      <c r="CC29" s="205">
        <v>12.334006054490414</v>
      </c>
      <c r="CD29" s="201">
        <v>37155</v>
      </c>
      <c r="CE29" s="205">
        <v>9.5612454966546583</v>
      </c>
      <c r="CF29" s="201">
        <v>1891</v>
      </c>
      <c r="CG29" s="205">
        <v>2.5798090040927693</v>
      </c>
      <c r="CH29" s="201">
        <v>323377</v>
      </c>
      <c r="CI29" s="205">
        <v>58.967359591539022</v>
      </c>
      <c r="CJ29" s="201">
        <v>2127756</v>
      </c>
      <c r="CK29" s="205">
        <v>106.15426062662144</v>
      </c>
      <c r="CL29" s="201">
        <v>1524</v>
      </c>
      <c r="CM29" s="205">
        <v>0.71549295774647892</v>
      </c>
      <c r="CN29" s="201">
        <v>1274</v>
      </c>
      <c r="CO29" s="205">
        <v>2.1447811447811449</v>
      </c>
      <c r="CP29" s="201">
        <v>27533</v>
      </c>
      <c r="CQ29" s="205">
        <v>4.0059653717445078</v>
      </c>
      <c r="CR29" s="201">
        <v>13168</v>
      </c>
      <c r="CS29" s="205">
        <v>2.2876997915218902</v>
      </c>
      <c r="CT29" s="201">
        <v>7902</v>
      </c>
      <c r="CU29" s="205">
        <v>4.3729939125622579</v>
      </c>
      <c r="CV29" s="201">
        <v>59920</v>
      </c>
      <c r="CW29" s="205">
        <v>11.413333333333334</v>
      </c>
      <c r="CX29" s="201">
        <v>6103</v>
      </c>
      <c r="CY29" s="205">
        <v>12.714583333333334</v>
      </c>
    </row>
    <row r="30" spans="1:103">
      <c r="A30" s="5" t="s">
        <v>207</v>
      </c>
      <c r="B30" s="204">
        <v>1075961</v>
      </c>
      <c r="C30" s="205">
        <v>3.9532391281983452</v>
      </c>
      <c r="D30" s="201">
        <v>17424</v>
      </c>
      <c r="E30" s="205">
        <v>3.9871853546910754</v>
      </c>
      <c r="F30" s="201">
        <v>17763</v>
      </c>
      <c r="G30" s="205">
        <v>28.65</v>
      </c>
      <c r="H30" s="201">
        <v>15088</v>
      </c>
      <c r="I30" s="205">
        <v>3.1578066136458771</v>
      </c>
      <c r="J30" s="201">
        <v>20326</v>
      </c>
      <c r="K30" s="205">
        <v>7.9678557428459431</v>
      </c>
      <c r="L30" s="201">
        <v>74616</v>
      </c>
      <c r="M30" s="205">
        <v>2.2511992759088852</v>
      </c>
      <c r="N30" s="201">
        <v>59942</v>
      </c>
      <c r="O30" s="205">
        <v>14.778599605522682</v>
      </c>
      <c r="P30" s="201">
        <v>4185</v>
      </c>
      <c r="Q30" s="205">
        <v>1.2751371115173675</v>
      </c>
      <c r="R30" s="201">
        <v>1273</v>
      </c>
      <c r="S30" s="205">
        <v>1.6883289124668435</v>
      </c>
      <c r="T30" s="201">
        <v>13401</v>
      </c>
      <c r="U30" s="205">
        <v>0.88683740321620008</v>
      </c>
      <c r="V30" s="201">
        <v>21623</v>
      </c>
      <c r="W30" s="205">
        <v>2.7764509501797638</v>
      </c>
      <c r="X30" s="201">
        <v>228</v>
      </c>
      <c r="Y30" s="205">
        <v>0.19240506329113924</v>
      </c>
      <c r="Z30" s="201">
        <v>24044</v>
      </c>
      <c r="AA30" s="205">
        <v>19.204472843450478</v>
      </c>
      <c r="AB30" s="201">
        <v>23884</v>
      </c>
      <c r="AC30" s="205">
        <v>1.9693271767810026</v>
      </c>
      <c r="AD30" s="201">
        <v>13587</v>
      </c>
      <c r="AE30" s="205">
        <v>2.2862190812720846</v>
      </c>
      <c r="AF30" s="201">
        <v>19618</v>
      </c>
      <c r="AG30" s="205">
        <v>6.8379226211223418</v>
      </c>
      <c r="AH30" s="201">
        <v>14491</v>
      </c>
      <c r="AI30" s="205">
        <v>5.4600602863602106</v>
      </c>
      <c r="AJ30" s="201">
        <v>18226</v>
      </c>
      <c r="AK30" s="205">
        <v>4.6013632920979548</v>
      </c>
      <c r="AL30" s="201">
        <v>18704</v>
      </c>
      <c r="AM30" s="205">
        <v>4.2781335773101556</v>
      </c>
      <c r="AN30" s="201">
        <v>11944</v>
      </c>
      <c r="AO30" s="205">
        <v>9.5323224261771742</v>
      </c>
      <c r="AP30" s="201">
        <v>11485</v>
      </c>
      <c r="AQ30" s="205">
        <v>2.2206109822119102</v>
      </c>
      <c r="AR30" s="201">
        <v>5954</v>
      </c>
      <c r="AS30" s="205">
        <v>0.96421052631578952</v>
      </c>
      <c r="AT30" s="201">
        <v>45482</v>
      </c>
      <c r="AU30" s="205">
        <v>4.6109083536090836</v>
      </c>
      <c r="AV30" s="206">
        <v>41761</v>
      </c>
      <c r="AW30" s="205">
        <v>8.7439279731993302</v>
      </c>
      <c r="AX30" s="201">
        <v>11555</v>
      </c>
      <c r="AY30" s="205">
        <v>4.1729866377753702</v>
      </c>
      <c r="AZ30" s="204">
        <v>26262</v>
      </c>
      <c r="BA30" s="205">
        <v>4.8028529626920262</v>
      </c>
      <c r="BB30" s="201">
        <v>29401</v>
      </c>
      <c r="BC30" s="205">
        <v>33.296715741789356</v>
      </c>
      <c r="BD30" s="201">
        <v>12949</v>
      </c>
      <c r="BE30" s="205">
        <v>7.7725090036014404</v>
      </c>
      <c r="BF30" s="201">
        <v>6508</v>
      </c>
      <c r="BG30" s="205">
        <v>3.5975677169707021</v>
      </c>
      <c r="BH30" s="201">
        <v>6624</v>
      </c>
      <c r="BI30" s="205">
        <v>5.5154038301415484</v>
      </c>
      <c r="BJ30" s="201">
        <v>11375</v>
      </c>
      <c r="BK30" s="205">
        <v>1.396905317450571</v>
      </c>
      <c r="BL30" s="201">
        <v>13932</v>
      </c>
      <c r="BM30" s="205">
        <v>8.0068965517241377</v>
      </c>
      <c r="BN30" s="201">
        <v>25718</v>
      </c>
      <c r="BO30" s="205">
        <v>1.4133098862449855</v>
      </c>
      <c r="BP30" s="201">
        <v>15779</v>
      </c>
      <c r="BQ30" s="205">
        <v>2.0623447915305189</v>
      </c>
      <c r="BR30" s="201">
        <v>10870</v>
      </c>
      <c r="BS30" s="205">
        <v>17.145110410094638</v>
      </c>
      <c r="BT30" s="201">
        <v>27110</v>
      </c>
      <c r="BU30" s="205">
        <v>2.4082792928844277</v>
      </c>
      <c r="BV30" s="201">
        <v>13295</v>
      </c>
      <c r="BW30" s="205">
        <v>3.959201905896367</v>
      </c>
      <c r="BX30" s="201">
        <v>29028</v>
      </c>
      <c r="BY30" s="205">
        <v>8.7539203860072377</v>
      </c>
      <c r="BZ30" s="201">
        <v>44051</v>
      </c>
      <c r="CA30" s="205">
        <v>3.6727530431882607</v>
      </c>
      <c r="CB30" s="201">
        <v>1540</v>
      </c>
      <c r="CC30" s="205">
        <v>1.5539858728557012</v>
      </c>
      <c r="CD30" s="201">
        <v>13787</v>
      </c>
      <c r="CE30" s="205">
        <v>3.5478641276376739</v>
      </c>
      <c r="CF30" s="201">
        <v>15883</v>
      </c>
      <c r="CG30" s="205">
        <v>21.668485675306957</v>
      </c>
      <c r="CH30" s="201">
        <v>19457</v>
      </c>
      <c r="CI30" s="205">
        <v>3.5479576951130563</v>
      </c>
      <c r="CJ30" s="201">
        <v>62304</v>
      </c>
      <c r="CK30" s="205">
        <v>3.1083616044701659</v>
      </c>
      <c r="CL30" s="201">
        <v>17903</v>
      </c>
      <c r="CM30" s="205">
        <v>8.4051643192488257</v>
      </c>
      <c r="CN30" s="201">
        <v>5364</v>
      </c>
      <c r="CO30" s="205">
        <v>9.0303030303030312</v>
      </c>
      <c r="CP30" s="201">
        <v>19983</v>
      </c>
      <c r="CQ30" s="205">
        <v>2.9074639895242251</v>
      </c>
      <c r="CR30" s="201">
        <v>28254</v>
      </c>
      <c r="CS30" s="205">
        <v>4.9086170952050034</v>
      </c>
      <c r="CT30" s="201">
        <v>17487</v>
      </c>
      <c r="CU30" s="205">
        <v>9.6773657996679585</v>
      </c>
      <c r="CV30" s="201">
        <v>72953</v>
      </c>
      <c r="CW30" s="205">
        <v>13.895809523809524</v>
      </c>
      <c r="CX30" s="201">
        <v>21540</v>
      </c>
      <c r="CY30" s="205">
        <v>44.875</v>
      </c>
    </row>
    <row r="31" spans="1:103">
      <c r="B31" s="204"/>
      <c r="C31" s="205"/>
      <c r="D31" s="201"/>
      <c r="E31" s="205"/>
      <c r="F31" s="201"/>
      <c r="G31" s="205"/>
      <c r="H31" s="201"/>
      <c r="I31" s="205"/>
      <c r="J31" s="201"/>
      <c r="K31" s="205"/>
      <c r="L31" s="201"/>
      <c r="M31" s="205"/>
      <c r="N31" s="201"/>
      <c r="O31" s="205"/>
      <c r="P31" s="201"/>
      <c r="Q31" s="205"/>
      <c r="R31" s="201"/>
      <c r="S31" s="205"/>
      <c r="T31" s="201"/>
      <c r="U31" s="205"/>
      <c r="V31" s="201"/>
      <c r="W31" s="205"/>
      <c r="X31" s="201"/>
      <c r="Y31" s="205"/>
      <c r="Z31" s="201"/>
      <c r="AA31" s="205"/>
      <c r="AB31" s="201"/>
      <c r="AC31" s="205"/>
      <c r="AD31" s="201"/>
      <c r="AE31" s="205"/>
      <c r="AF31" s="201"/>
      <c r="AG31" s="205"/>
      <c r="AH31" s="201"/>
      <c r="AI31" s="205"/>
      <c r="AJ31" s="201"/>
      <c r="AK31" s="205"/>
      <c r="AL31" s="201"/>
      <c r="AM31" s="205"/>
      <c r="AN31" s="201"/>
      <c r="AO31" s="205"/>
      <c r="AP31" s="201"/>
      <c r="AQ31" s="205"/>
      <c r="AR31" s="201"/>
      <c r="AS31" s="205"/>
      <c r="AT31" s="201"/>
      <c r="AU31" s="205"/>
      <c r="AV31" s="206"/>
      <c r="AW31" s="205"/>
      <c r="AX31" s="201"/>
      <c r="AY31" s="205"/>
      <c r="AZ31" s="204"/>
      <c r="BA31" s="205"/>
      <c r="BB31" s="201"/>
      <c r="BC31" s="205"/>
      <c r="BD31" s="201"/>
      <c r="BE31" s="205"/>
      <c r="BF31" s="201"/>
      <c r="BG31" s="205"/>
      <c r="BH31" s="201"/>
      <c r="BI31" s="205"/>
      <c r="BJ31" s="201"/>
      <c r="BK31" s="205"/>
      <c r="BL31" s="201"/>
      <c r="BM31" s="205"/>
      <c r="BN31" s="201"/>
      <c r="BO31" s="205"/>
      <c r="BP31" s="201"/>
      <c r="BQ31" s="205"/>
      <c r="BR31" s="201"/>
      <c r="BS31" s="205"/>
      <c r="BT31" s="201"/>
      <c r="BU31" s="205"/>
      <c r="BV31" s="201"/>
      <c r="BW31" s="205"/>
      <c r="BX31" s="201"/>
      <c r="BY31" s="205"/>
      <c r="BZ31" s="201"/>
      <c r="CA31" s="205"/>
      <c r="CB31" s="201"/>
      <c r="CC31" s="205"/>
      <c r="CD31" s="201"/>
      <c r="CE31" s="205"/>
      <c r="CF31" s="201"/>
      <c r="CG31" s="205"/>
      <c r="CH31" s="201"/>
      <c r="CI31" s="205"/>
      <c r="CJ31" s="201"/>
      <c r="CK31" s="205"/>
      <c r="CL31" s="201"/>
      <c r="CM31" s="205"/>
      <c r="CN31" s="201"/>
      <c r="CO31" s="205"/>
      <c r="CP31" s="201"/>
      <c r="CQ31" s="205"/>
      <c r="CR31" s="201"/>
      <c r="CS31" s="205"/>
      <c r="CT31" s="201"/>
      <c r="CU31" s="205"/>
      <c r="CV31" s="201"/>
      <c r="CW31" s="205"/>
      <c r="CX31" s="201"/>
      <c r="CY31" s="205"/>
    </row>
    <row r="32" spans="1:103">
      <c r="A32" s="5" t="s">
        <v>304</v>
      </c>
      <c r="B32" s="204">
        <v>14083281</v>
      </c>
      <c r="C32" s="205">
        <v>51.744047881486708</v>
      </c>
      <c r="D32" s="201">
        <v>184383</v>
      </c>
      <c r="E32" s="205">
        <v>42.1929061784897</v>
      </c>
      <c r="F32" s="201">
        <v>33914</v>
      </c>
      <c r="G32" s="205">
        <v>54.7</v>
      </c>
      <c r="H32" s="201">
        <v>143723</v>
      </c>
      <c r="I32" s="205">
        <v>30.080159062369191</v>
      </c>
      <c r="J32" s="201">
        <v>106722</v>
      </c>
      <c r="K32" s="205">
        <v>41.835358682869462</v>
      </c>
      <c r="L32" s="201">
        <v>1662753</v>
      </c>
      <c r="M32" s="205">
        <v>50.166028058530699</v>
      </c>
      <c r="N32" s="201">
        <v>165363</v>
      </c>
      <c r="O32" s="205">
        <v>40.769970414201183</v>
      </c>
      <c r="P32" s="201">
        <v>224864</v>
      </c>
      <c r="Q32" s="205">
        <v>68.514320536258381</v>
      </c>
      <c r="R32" s="201">
        <v>30285</v>
      </c>
      <c r="S32" s="205">
        <v>40.165782493368702</v>
      </c>
      <c r="T32" s="201">
        <v>877327</v>
      </c>
      <c r="U32" s="205">
        <v>58.058831314936143</v>
      </c>
      <c r="V32" s="201">
        <v>217606</v>
      </c>
      <c r="W32" s="205">
        <v>27.941191576784796</v>
      </c>
      <c r="X32" s="201">
        <v>64164</v>
      </c>
      <c r="Y32" s="205">
        <v>54.146835443037972</v>
      </c>
      <c r="Z32" s="201">
        <v>103110</v>
      </c>
      <c r="AA32" s="205">
        <v>82.356230031948883</v>
      </c>
      <c r="AB32" s="201">
        <v>780471</v>
      </c>
      <c r="AC32" s="205">
        <v>64.352819920844325</v>
      </c>
      <c r="AD32" s="201">
        <v>139874</v>
      </c>
      <c r="AE32" s="205">
        <v>23.535924617196702</v>
      </c>
      <c r="AF32" s="201">
        <v>314536</v>
      </c>
      <c r="AG32" s="205">
        <v>109.6326246078773</v>
      </c>
      <c r="AH32" s="201">
        <v>143440</v>
      </c>
      <c r="AI32" s="205">
        <v>54.046721929163525</v>
      </c>
      <c r="AJ32" s="201">
        <v>183227</v>
      </c>
      <c r="AK32" s="205">
        <v>46.257763191113355</v>
      </c>
      <c r="AL32" s="201">
        <v>103613</v>
      </c>
      <c r="AM32" s="205">
        <v>23.69922232387923</v>
      </c>
      <c r="AN32" s="201">
        <v>62920</v>
      </c>
      <c r="AO32" s="205">
        <v>50.215482841181164</v>
      </c>
      <c r="AP32" s="201">
        <v>177557</v>
      </c>
      <c r="AQ32" s="205">
        <v>34.330433101314775</v>
      </c>
      <c r="AR32" s="201">
        <v>234115</v>
      </c>
      <c r="AS32" s="205">
        <v>37.913360323886643</v>
      </c>
      <c r="AT32" s="201">
        <v>771003</v>
      </c>
      <c r="AU32" s="205">
        <v>78.163321167883211</v>
      </c>
      <c r="AV32" s="206">
        <v>591777</v>
      </c>
      <c r="AW32" s="205">
        <v>123.90640703517587</v>
      </c>
      <c r="AX32" s="201">
        <v>109473</v>
      </c>
      <c r="AY32" s="205">
        <v>39.535211267605632</v>
      </c>
      <c r="AZ32" s="204">
        <v>251376</v>
      </c>
      <c r="BA32" s="205">
        <v>45.972201901975126</v>
      </c>
      <c r="BB32" s="201">
        <v>50819</v>
      </c>
      <c r="BC32" s="205">
        <v>57.552661381653451</v>
      </c>
      <c r="BD32" s="201">
        <v>79211</v>
      </c>
      <c r="BE32" s="205">
        <v>47.545618247298918</v>
      </c>
      <c r="BF32" s="201">
        <v>111190</v>
      </c>
      <c r="BG32" s="205">
        <v>61.464897733554452</v>
      </c>
      <c r="BH32" s="201">
        <v>61378</v>
      </c>
      <c r="BI32" s="205">
        <v>51.105745212323065</v>
      </c>
      <c r="BJ32" s="201">
        <v>363167</v>
      </c>
      <c r="BK32" s="205">
        <v>44.598673707478817</v>
      </c>
      <c r="BL32" s="201">
        <v>132605</v>
      </c>
      <c r="BM32" s="205">
        <v>76.209770114942529</v>
      </c>
      <c r="BN32" s="201">
        <v>576800</v>
      </c>
      <c r="BO32" s="205">
        <v>31.697532560312141</v>
      </c>
      <c r="BP32" s="201">
        <v>400422</v>
      </c>
      <c r="BQ32" s="205">
        <v>52.335903803424387</v>
      </c>
      <c r="BR32" s="201">
        <v>39831</v>
      </c>
      <c r="BS32" s="205">
        <v>62.82492113564669</v>
      </c>
      <c r="BT32" s="201">
        <v>586501</v>
      </c>
      <c r="BU32" s="205">
        <v>52.101003819845431</v>
      </c>
      <c r="BV32" s="201">
        <v>577425</v>
      </c>
      <c r="BW32" s="205">
        <v>171.95503275759381</v>
      </c>
      <c r="BX32" s="201">
        <v>332309</v>
      </c>
      <c r="BY32" s="205">
        <v>100.21381182147165</v>
      </c>
      <c r="BZ32" s="201">
        <v>735840</v>
      </c>
      <c r="CA32" s="205">
        <v>61.350675337668832</v>
      </c>
      <c r="CB32" s="201">
        <v>52576</v>
      </c>
      <c r="CC32" s="205">
        <v>53.053481331987889</v>
      </c>
      <c r="CD32" s="201">
        <v>99528</v>
      </c>
      <c r="CE32" s="205">
        <v>25.611940298507463</v>
      </c>
      <c r="CF32" s="201">
        <v>32468</v>
      </c>
      <c r="CG32" s="205">
        <v>44.294679399727151</v>
      </c>
      <c r="CH32" s="201">
        <v>215213</v>
      </c>
      <c r="CI32" s="205">
        <v>39.243800145878922</v>
      </c>
      <c r="CJ32" s="201">
        <v>882192</v>
      </c>
      <c r="CK32" s="205">
        <v>44.012771901816002</v>
      </c>
      <c r="CL32" s="201">
        <v>78150</v>
      </c>
      <c r="CM32" s="205">
        <v>36.690140845070424</v>
      </c>
      <c r="CN32" s="201">
        <v>33640</v>
      </c>
      <c r="CO32" s="205">
        <v>56.63299663299663</v>
      </c>
      <c r="CP32" s="201">
        <v>286701</v>
      </c>
      <c r="CQ32" s="205">
        <v>41.714098646879094</v>
      </c>
      <c r="CR32" s="201">
        <v>273290</v>
      </c>
      <c r="CS32" s="205">
        <v>47.479152189020155</v>
      </c>
      <c r="CT32" s="201">
        <v>81190</v>
      </c>
      <c r="CU32" s="205">
        <v>44.930824571112339</v>
      </c>
      <c r="CV32" s="201">
        <v>276103</v>
      </c>
      <c r="CW32" s="205">
        <v>52.591047619047622</v>
      </c>
      <c r="CX32" s="201">
        <v>47136</v>
      </c>
      <c r="CY32" s="205">
        <v>98.2</v>
      </c>
    </row>
    <row r="33" spans="1:103">
      <c r="A33" s="5" t="s">
        <v>209</v>
      </c>
      <c r="B33" s="204">
        <v>1288597</v>
      </c>
      <c r="C33" s="205">
        <v>4.7344950986875949</v>
      </c>
      <c r="D33" s="201">
        <v>16622</v>
      </c>
      <c r="E33" s="205">
        <v>3.8036613272311213</v>
      </c>
      <c r="F33" s="201">
        <v>0</v>
      </c>
      <c r="G33" s="205">
        <v>0</v>
      </c>
      <c r="H33" s="201">
        <v>12955</v>
      </c>
      <c r="I33" s="205">
        <v>2.7113855169526997</v>
      </c>
      <c r="J33" s="201">
        <v>7459</v>
      </c>
      <c r="K33" s="205">
        <v>2.923951391611133</v>
      </c>
      <c r="L33" s="201">
        <v>141105</v>
      </c>
      <c r="M33" s="205">
        <v>4.2572031980690905</v>
      </c>
      <c r="N33" s="201">
        <v>11944</v>
      </c>
      <c r="O33" s="205">
        <v>2.9447731755424065</v>
      </c>
      <c r="P33" s="201">
        <v>29651</v>
      </c>
      <c r="Q33" s="205">
        <v>9.0344302254722724</v>
      </c>
      <c r="R33" s="201">
        <v>143</v>
      </c>
      <c r="S33" s="205">
        <v>0.18965517241379309</v>
      </c>
      <c r="T33" s="201">
        <v>113042</v>
      </c>
      <c r="U33" s="205">
        <v>7.4807755939381906</v>
      </c>
      <c r="V33" s="201">
        <v>40305</v>
      </c>
      <c r="W33" s="205">
        <v>5.1752696456086289</v>
      </c>
      <c r="X33" s="201">
        <v>329</v>
      </c>
      <c r="Y33" s="205">
        <v>0.27763713080168778</v>
      </c>
      <c r="Z33" s="201">
        <v>5665</v>
      </c>
      <c r="AA33" s="205">
        <v>4.5247603833865817</v>
      </c>
      <c r="AB33" s="201">
        <v>59341</v>
      </c>
      <c r="AC33" s="205">
        <v>4.8928924802110814</v>
      </c>
      <c r="AD33" s="201">
        <v>0</v>
      </c>
      <c r="AE33" s="205">
        <v>0</v>
      </c>
      <c r="AF33" s="201">
        <v>10621</v>
      </c>
      <c r="AG33" s="205">
        <v>3.7019867549668874</v>
      </c>
      <c r="AH33" s="201">
        <v>12027</v>
      </c>
      <c r="AI33" s="205">
        <v>4.5316503391107759</v>
      </c>
      <c r="AJ33" s="201">
        <v>6632</v>
      </c>
      <c r="AK33" s="205">
        <v>1.6743246654885131</v>
      </c>
      <c r="AL33" s="201">
        <v>8740</v>
      </c>
      <c r="AM33" s="205">
        <v>1.9990850869167429</v>
      </c>
      <c r="AN33" s="201">
        <v>5540</v>
      </c>
      <c r="AO33" s="205">
        <v>4.4213886671987233</v>
      </c>
      <c r="AP33" s="201">
        <v>21215</v>
      </c>
      <c r="AQ33" s="205">
        <v>4.1018948182521271</v>
      </c>
      <c r="AR33" s="201">
        <v>59312</v>
      </c>
      <c r="AS33" s="205">
        <v>9.605182186234817</v>
      </c>
      <c r="AT33" s="201">
        <v>43568</v>
      </c>
      <c r="AU33" s="205">
        <v>4.4168694241686941</v>
      </c>
      <c r="AV33" s="206">
        <v>27623</v>
      </c>
      <c r="AW33" s="205">
        <v>5.783710217755444</v>
      </c>
      <c r="AX33" s="201">
        <v>21395</v>
      </c>
      <c r="AY33" s="205">
        <v>7.7266161068977972</v>
      </c>
      <c r="AZ33" s="204">
        <v>21487</v>
      </c>
      <c r="BA33" s="205">
        <v>3.9295903438185809</v>
      </c>
      <c r="BB33" s="201">
        <v>5492</v>
      </c>
      <c r="BC33" s="205">
        <v>6.2197055492638729</v>
      </c>
      <c r="BD33" s="201">
        <v>8317</v>
      </c>
      <c r="BE33" s="205">
        <v>4.9921968787515008</v>
      </c>
      <c r="BF33" s="201">
        <v>11768</v>
      </c>
      <c r="BG33" s="205">
        <v>6.505251520176893</v>
      </c>
      <c r="BH33" s="201">
        <v>8269</v>
      </c>
      <c r="BI33" s="205">
        <v>6.8850957535387174</v>
      </c>
      <c r="BJ33" s="201">
        <v>31553</v>
      </c>
      <c r="BK33" s="205">
        <v>3.8748618445290433</v>
      </c>
      <c r="BL33" s="201">
        <v>7398</v>
      </c>
      <c r="BM33" s="205">
        <v>4.2517241379310349</v>
      </c>
      <c r="BN33" s="201">
        <v>84600</v>
      </c>
      <c r="BO33" s="205">
        <v>4.6491179864812882</v>
      </c>
      <c r="BP33" s="201">
        <v>81795</v>
      </c>
      <c r="BQ33" s="205">
        <v>10.690759377859104</v>
      </c>
      <c r="BR33" s="201">
        <v>3310</v>
      </c>
      <c r="BS33" s="205">
        <v>5.2208201892744484</v>
      </c>
      <c r="BT33" s="201">
        <v>39215</v>
      </c>
      <c r="BU33" s="205">
        <v>3.4836101980989604</v>
      </c>
      <c r="BV33" s="201">
        <v>6835</v>
      </c>
      <c r="BW33" s="205">
        <v>2.0354377605717691</v>
      </c>
      <c r="BX33" s="201">
        <v>20438</v>
      </c>
      <c r="BY33" s="205">
        <v>6.1634499396863696</v>
      </c>
      <c r="BZ33" s="201">
        <v>51859</v>
      </c>
      <c r="CA33" s="205">
        <v>4.3237452059363015</v>
      </c>
      <c r="CB33" s="201">
        <v>414</v>
      </c>
      <c r="CC33" s="205">
        <v>0.41775983854692228</v>
      </c>
      <c r="CD33" s="201">
        <v>15033</v>
      </c>
      <c r="CE33" s="205">
        <v>3.8685023160061762</v>
      </c>
      <c r="CF33" s="201">
        <v>1352</v>
      </c>
      <c r="CG33" s="205">
        <v>1.844474761255116</v>
      </c>
      <c r="CH33" s="201">
        <v>36721</v>
      </c>
      <c r="CI33" s="205">
        <v>6.6960247994164845</v>
      </c>
      <c r="CJ33" s="201">
        <v>98548</v>
      </c>
      <c r="CK33" s="205">
        <v>4.9165835162642191</v>
      </c>
      <c r="CL33" s="201">
        <v>5790</v>
      </c>
      <c r="CM33" s="205">
        <v>2.7183098591549295</v>
      </c>
      <c r="CN33" s="201">
        <v>3754</v>
      </c>
      <c r="CO33" s="205">
        <v>6.3198653198653201</v>
      </c>
      <c r="CP33" s="201">
        <v>27580</v>
      </c>
      <c r="CQ33" s="205">
        <v>4.0128037247199186</v>
      </c>
      <c r="CR33" s="201">
        <v>27653</v>
      </c>
      <c r="CS33" s="205">
        <v>4.8042043085476029</v>
      </c>
      <c r="CT33" s="201">
        <v>4470</v>
      </c>
      <c r="CU33" s="205">
        <v>2.4737133370226894</v>
      </c>
      <c r="CV33" s="201">
        <v>27330</v>
      </c>
      <c r="CW33" s="205">
        <v>5.2057142857142855</v>
      </c>
      <c r="CX33" s="201">
        <v>2382</v>
      </c>
      <c r="CY33" s="205">
        <v>4.9625000000000004</v>
      </c>
    </row>
    <row r="34" spans="1:103">
      <c r="A34" s="5" t="s">
        <v>210</v>
      </c>
      <c r="B34" s="201">
        <v>366864</v>
      </c>
      <c r="C34" s="205">
        <v>1.3479123495436709</v>
      </c>
      <c r="D34" s="201">
        <v>8727</v>
      </c>
      <c r="E34" s="205">
        <v>1.997025171624714</v>
      </c>
      <c r="F34" s="201">
        <v>335</v>
      </c>
      <c r="G34" s="205">
        <v>0.54032258064516125</v>
      </c>
      <c r="H34" s="201">
        <v>0</v>
      </c>
      <c r="I34" s="205">
        <v>0</v>
      </c>
      <c r="J34" s="201">
        <v>9768</v>
      </c>
      <c r="K34" s="205">
        <v>3.8290866326930617</v>
      </c>
      <c r="L34" s="201">
        <v>66843</v>
      </c>
      <c r="M34" s="205">
        <v>2.0166842661034847</v>
      </c>
      <c r="N34" s="201">
        <v>0</v>
      </c>
      <c r="O34" s="205">
        <v>0</v>
      </c>
      <c r="P34" s="201">
        <v>921</v>
      </c>
      <c r="Q34" s="205">
        <v>0.2806215722120658</v>
      </c>
      <c r="R34" s="201">
        <v>2863</v>
      </c>
      <c r="S34" s="205">
        <v>3.7970822281167109</v>
      </c>
      <c r="T34" s="201">
        <v>29253</v>
      </c>
      <c r="U34" s="205">
        <v>1.9358745284891801</v>
      </c>
      <c r="V34" s="201">
        <v>0</v>
      </c>
      <c r="W34" s="205">
        <v>0</v>
      </c>
      <c r="X34" s="201">
        <v>8904</v>
      </c>
      <c r="Y34" s="205">
        <v>7.5139240506329115</v>
      </c>
      <c r="Z34" s="201">
        <v>28057</v>
      </c>
      <c r="AA34" s="205">
        <v>22.409744408945688</v>
      </c>
      <c r="AB34" s="201">
        <v>0</v>
      </c>
      <c r="AC34" s="205">
        <v>0</v>
      </c>
      <c r="AD34" s="201">
        <v>0</v>
      </c>
      <c r="AE34" s="205">
        <v>0</v>
      </c>
      <c r="AF34" s="201">
        <v>5062</v>
      </c>
      <c r="AG34" s="205">
        <v>1.7643778319972117</v>
      </c>
      <c r="AH34" s="201">
        <v>4054</v>
      </c>
      <c r="AI34" s="205">
        <v>1.5275056518462697</v>
      </c>
      <c r="AJ34" s="201">
        <v>4621</v>
      </c>
      <c r="AK34" s="205">
        <v>1.1666245897500631</v>
      </c>
      <c r="AL34" s="201">
        <v>3553</v>
      </c>
      <c r="AM34" s="205">
        <v>0.81267154620311066</v>
      </c>
      <c r="AN34" s="201">
        <v>0</v>
      </c>
      <c r="AO34" s="205">
        <v>0</v>
      </c>
      <c r="AP34" s="201">
        <v>0</v>
      </c>
      <c r="AQ34" s="205">
        <v>0</v>
      </c>
      <c r="AR34" s="201">
        <v>0</v>
      </c>
      <c r="AS34" s="205">
        <v>0</v>
      </c>
      <c r="AT34" s="201">
        <v>14600</v>
      </c>
      <c r="AU34" s="205">
        <v>1.4801297648012977</v>
      </c>
      <c r="AV34" s="206">
        <v>0</v>
      </c>
      <c r="AW34" s="205">
        <v>0</v>
      </c>
      <c r="AX34" s="201">
        <v>8411</v>
      </c>
      <c r="AY34" s="205">
        <v>3.0375586854460095</v>
      </c>
      <c r="AZ34" s="201">
        <v>19804</v>
      </c>
      <c r="BA34" s="205">
        <v>3.6217995610826628</v>
      </c>
      <c r="BB34" s="201">
        <v>7</v>
      </c>
      <c r="BC34" s="205">
        <v>7.9275198187995465E-3</v>
      </c>
      <c r="BD34" s="201">
        <v>0</v>
      </c>
      <c r="BE34" s="205">
        <v>0</v>
      </c>
      <c r="BF34" s="201">
        <v>0</v>
      </c>
      <c r="BG34" s="205">
        <v>0</v>
      </c>
      <c r="BH34" s="201">
        <v>4108</v>
      </c>
      <c r="BI34" s="205">
        <v>3.4204829308909241</v>
      </c>
      <c r="BJ34" s="201">
        <v>2907</v>
      </c>
      <c r="BK34" s="205">
        <v>0.35699373695198328</v>
      </c>
      <c r="BL34" s="201">
        <v>66</v>
      </c>
      <c r="BM34" s="205">
        <v>3.793103448275862E-2</v>
      </c>
      <c r="BN34" s="201">
        <v>37602</v>
      </c>
      <c r="BO34" s="205">
        <v>2.0663845688849811</v>
      </c>
      <c r="BP34" s="201">
        <v>0</v>
      </c>
      <c r="BQ34" s="205">
        <v>0</v>
      </c>
      <c r="BR34" s="201">
        <v>9</v>
      </c>
      <c r="BS34" s="205">
        <v>1.4195583596214511E-2</v>
      </c>
      <c r="BT34" s="201">
        <v>1525</v>
      </c>
      <c r="BU34" s="205">
        <v>0.13547126232566403</v>
      </c>
      <c r="BV34" s="201">
        <v>1</v>
      </c>
      <c r="BW34" s="205">
        <v>2.9779630732578919E-4</v>
      </c>
      <c r="BX34" s="201">
        <v>10248</v>
      </c>
      <c r="BY34" s="205">
        <v>3.0904704463208685</v>
      </c>
      <c r="BZ34" s="201">
        <v>44247</v>
      </c>
      <c r="CA34" s="205">
        <v>3.6890945472736369</v>
      </c>
      <c r="CB34" s="201">
        <v>0</v>
      </c>
      <c r="CC34" s="205">
        <v>0</v>
      </c>
      <c r="CD34" s="201">
        <v>0</v>
      </c>
      <c r="CE34" s="205">
        <v>0</v>
      </c>
      <c r="CF34" s="201">
        <v>0</v>
      </c>
      <c r="CG34" s="205">
        <v>0</v>
      </c>
      <c r="CH34" s="201">
        <v>6226</v>
      </c>
      <c r="CI34" s="205">
        <v>1.1353026987600292</v>
      </c>
      <c r="CJ34" s="201">
        <v>16934</v>
      </c>
      <c r="CK34" s="205">
        <v>0.84484134903212926</v>
      </c>
      <c r="CL34" s="201">
        <v>0</v>
      </c>
      <c r="CM34" s="205">
        <v>0</v>
      </c>
      <c r="CN34" s="201">
        <v>0</v>
      </c>
      <c r="CO34" s="205">
        <v>0</v>
      </c>
      <c r="CP34" s="201">
        <v>0</v>
      </c>
      <c r="CQ34" s="205">
        <v>0</v>
      </c>
      <c r="CR34" s="201">
        <v>13005</v>
      </c>
      <c r="CS34" s="205">
        <v>2.2593815149409311</v>
      </c>
      <c r="CT34" s="201">
        <v>14203</v>
      </c>
      <c r="CU34" s="205">
        <v>7.8599889319313778</v>
      </c>
      <c r="CV34" s="201">
        <v>0</v>
      </c>
      <c r="CW34" s="205">
        <v>0</v>
      </c>
      <c r="CX34" s="201">
        <v>0</v>
      </c>
      <c r="CY34" s="205">
        <v>0</v>
      </c>
    </row>
    <row r="35" spans="1:103">
      <c r="A35" s="5" t="s">
        <v>211</v>
      </c>
      <c r="B35" s="204">
        <v>6233083</v>
      </c>
      <c r="C35" s="205">
        <v>22.901264641476715</v>
      </c>
      <c r="D35" s="201">
        <v>101908</v>
      </c>
      <c r="E35" s="205">
        <v>23.319908466819221</v>
      </c>
      <c r="F35" s="201">
        <v>30211</v>
      </c>
      <c r="G35" s="205">
        <v>48.727419354838709</v>
      </c>
      <c r="H35" s="201">
        <v>56292</v>
      </c>
      <c r="I35" s="205">
        <v>11.781498534951863</v>
      </c>
      <c r="J35" s="201">
        <v>55250</v>
      </c>
      <c r="K35" s="205">
        <v>21.658173265386122</v>
      </c>
      <c r="L35" s="201">
        <v>1100559</v>
      </c>
      <c r="M35" s="205">
        <v>33.204374717151907</v>
      </c>
      <c r="N35" s="201">
        <v>42747</v>
      </c>
      <c r="O35" s="205">
        <v>10.539201183431953</v>
      </c>
      <c r="P35" s="201">
        <v>78425</v>
      </c>
      <c r="Q35" s="205">
        <v>23.895490554539915</v>
      </c>
      <c r="R35" s="201">
        <v>169104</v>
      </c>
      <c r="S35" s="205">
        <v>224.27586206896552</v>
      </c>
      <c r="T35" s="201">
        <v>296531</v>
      </c>
      <c r="U35" s="205">
        <v>19.623519290583019</v>
      </c>
      <c r="V35" s="201">
        <v>67941</v>
      </c>
      <c r="W35" s="205">
        <v>8.7238058551617872</v>
      </c>
      <c r="X35" s="201">
        <v>16351</v>
      </c>
      <c r="Y35" s="205">
        <v>13.79831223628692</v>
      </c>
      <c r="Z35" s="201">
        <v>38094</v>
      </c>
      <c r="AA35" s="205">
        <v>30.426517571884983</v>
      </c>
      <c r="AB35" s="201">
        <v>257495</v>
      </c>
      <c r="AC35" s="205">
        <v>21.231447889182057</v>
      </c>
      <c r="AD35" s="201">
        <v>44480</v>
      </c>
      <c r="AE35" s="205">
        <v>7.4844354703011948</v>
      </c>
      <c r="AF35" s="201">
        <v>68579</v>
      </c>
      <c r="AG35" s="205">
        <v>23.903450679679331</v>
      </c>
      <c r="AH35" s="201">
        <v>30107</v>
      </c>
      <c r="AI35" s="205">
        <v>11.344009042954031</v>
      </c>
      <c r="AJ35" s="201">
        <v>91402</v>
      </c>
      <c r="AK35" s="205">
        <v>23.07548598838677</v>
      </c>
      <c r="AL35" s="201">
        <v>69457</v>
      </c>
      <c r="AM35" s="205">
        <v>15.886779505946935</v>
      </c>
      <c r="AN35" s="201">
        <v>35448</v>
      </c>
      <c r="AO35" s="205">
        <v>28.290502793296088</v>
      </c>
      <c r="AP35" s="201">
        <v>156549</v>
      </c>
      <c r="AQ35" s="205">
        <v>30.268561484918795</v>
      </c>
      <c r="AR35" s="201">
        <v>54468</v>
      </c>
      <c r="AS35" s="205">
        <v>8.8207287449392719</v>
      </c>
      <c r="AT35" s="201">
        <v>207696</v>
      </c>
      <c r="AU35" s="205">
        <v>21.055961070559611</v>
      </c>
      <c r="AV35" s="206">
        <v>196129</v>
      </c>
      <c r="AW35" s="205">
        <v>41.065536013400333</v>
      </c>
      <c r="AX35" s="201">
        <v>55214</v>
      </c>
      <c r="AY35" s="205">
        <v>19.940050559768871</v>
      </c>
      <c r="AZ35" s="204">
        <v>162650</v>
      </c>
      <c r="BA35" s="205">
        <v>29.745793708851501</v>
      </c>
      <c r="BB35" s="201">
        <v>22304</v>
      </c>
      <c r="BC35" s="205">
        <v>25.259343148357871</v>
      </c>
      <c r="BD35" s="201">
        <v>49806</v>
      </c>
      <c r="BE35" s="205">
        <v>29.895558223289317</v>
      </c>
      <c r="BF35" s="201">
        <v>103948</v>
      </c>
      <c r="BG35" s="205">
        <v>57.461580983969043</v>
      </c>
      <c r="BH35" s="201">
        <v>41660</v>
      </c>
      <c r="BI35" s="205">
        <v>34.68776019983347</v>
      </c>
      <c r="BJ35" s="201">
        <v>135078</v>
      </c>
      <c r="BK35" s="205">
        <v>16.588235294117649</v>
      </c>
      <c r="BL35" s="201">
        <v>32028</v>
      </c>
      <c r="BM35" s="205">
        <v>18.406896551724138</v>
      </c>
      <c r="BN35" s="201">
        <v>90454</v>
      </c>
      <c r="BO35" s="205">
        <v>4.9708193658295325</v>
      </c>
      <c r="BP35" s="201">
        <v>127870</v>
      </c>
      <c r="BQ35" s="205">
        <v>16.71284799372631</v>
      </c>
      <c r="BR35" s="201">
        <v>29078</v>
      </c>
      <c r="BS35" s="205">
        <v>45.864353312302839</v>
      </c>
      <c r="BT35" s="201">
        <v>300685</v>
      </c>
      <c r="BU35" s="205">
        <v>26.710935417962158</v>
      </c>
      <c r="BV35" s="201">
        <v>101403</v>
      </c>
      <c r="BW35" s="205">
        <v>30.197438951756997</v>
      </c>
      <c r="BX35" s="201">
        <v>121042</v>
      </c>
      <c r="BY35" s="205">
        <v>36.502412545235224</v>
      </c>
      <c r="BZ35" s="201">
        <v>294154</v>
      </c>
      <c r="CA35" s="205">
        <v>24.52509588127397</v>
      </c>
      <c r="CB35" s="201">
        <v>21269</v>
      </c>
      <c r="CC35" s="205">
        <v>21.462159434914227</v>
      </c>
      <c r="CD35" s="201">
        <v>115908</v>
      </c>
      <c r="CE35" s="205">
        <v>29.827071538857435</v>
      </c>
      <c r="CF35" s="201">
        <v>50433</v>
      </c>
      <c r="CG35" s="205">
        <v>68.803547066848566</v>
      </c>
      <c r="CH35" s="201">
        <v>85067</v>
      </c>
      <c r="CI35" s="205">
        <v>15.511852662290298</v>
      </c>
      <c r="CJ35" s="201">
        <v>460179</v>
      </c>
      <c r="CK35" s="205">
        <v>22.958441428856517</v>
      </c>
      <c r="CL35" s="201">
        <v>31506</v>
      </c>
      <c r="CM35" s="205">
        <v>14.791549295774647</v>
      </c>
      <c r="CN35" s="201">
        <v>18046</v>
      </c>
      <c r="CO35" s="205">
        <v>30.380471380471381</v>
      </c>
      <c r="CP35" s="201">
        <v>107842</v>
      </c>
      <c r="CQ35" s="205">
        <v>15.690673650516514</v>
      </c>
      <c r="CR35" s="201">
        <v>169692</v>
      </c>
      <c r="CS35" s="205">
        <v>29.480889506601805</v>
      </c>
      <c r="CT35" s="201">
        <v>26913</v>
      </c>
      <c r="CU35" s="205">
        <v>14.893746541228555</v>
      </c>
      <c r="CV35" s="201">
        <v>210063</v>
      </c>
      <c r="CW35" s="205">
        <v>40.012</v>
      </c>
      <c r="CX35" s="201">
        <v>3568</v>
      </c>
      <c r="CY35" s="205">
        <v>7.4333333333333336</v>
      </c>
    </row>
    <row r="36" spans="1:103">
      <c r="A36" s="5" t="s">
        <v>220</v>
      </c>
      <c r="B36" s="204">
        <v>447031</v>
      </c>
      <c r="C36" s="205">
        <v>1.6424577105653777</v>
      </c>
      <c r="D36" s="201">
        <v>81</v>
      </c>
      <c r="E36" s="205">
        <v>1.8535469107551487E-2</v>
      </c>
      <c r="F36" s="201">
        <v>84</v>
      </c>
      <c r="G36" s="205">
        <v>0.13548387096774195</v>
      </c>
      <c r="H36" s="201">
        <v>7088</v>
      </c>
      <c r="I36" s="205">
        <v>1.4834658853076601</v>
      </c>
      <c r="J36" s="201">
        <v>4906</v>
      </c>
      <c r="K36" s="205">
        <v>1.9231673853390827</v>
      </c>
      <c r="L36" s="201">
        <v>3325</v>
      </c>
      <c r="M36" s="205">
        <v>0.1003167898627244</v>
      </c>
      <c r="N36" s="201">
        <v>449</v>
      </c>
      <c r="O36" s="205">
        <v>0.11070019723865877</v>
      </c>
      <c r="P36" s="201">
        <v>4578</v>
      </c>
      <c r="Q36" s="205">
        <v>1.3948811700182815</v>
      </c>
      <c r="R36" s="201">
        <v>11328</v>
      </c>
      <c r="S36" s="205">
        <v>15.023872679045093</v>
      </c>
      <c r="T36" s="201">
        <v>10318</v>
      </c>
      <c r="U36" s="205">
        <v>0.6828138442194428</v>
      </c>
      <c r="V36" s="201">
        <v>38848</v>
      </c>
      <c r="W36" s="205">
        <v>4.9881869542886488</v>
      </c>
      <c r="X36" s="201">
        <v>841</v>
      </c>
      <c r="Y36" s="205">
        <v>0.70970464135021094</v>
      </c>
      <c r="Z36" s="201">
        <v>2620</v>
      </c>
      <c r="AA36" s="205">
        <v>2.0926517571884986</v>
      </c>
      <c r="AB36" s="201">
        <v>4631</v>
      </c>
      <c r="AC36" s="205">
        <v>0.38184366754617416</v>
      </c>
      <c r="AD36" s="201">
        <v>545</v>
      </c>
      <c r="AE36" s="205">
        <v>9.1704526333501596E-2</v>
      </c>
      <c r="AF36" s="201">
        <v>4298</v>
      </c>
      <c r="AG36" s="205">
        <v>1.4980829557337052</v>
      </c>
      <c r="AH36" s="201">
        <v>2370</v>
      </c>
      <c r="AI36" s="205">
        <v>0.892991710625471</v>
      </c>
      <c r="AJ36" s="201">
        <v>2515</v>
      </c>
      <c r="AK36" s="205">
        <v>0.63494067154758904</v>
      </c>
      <c r="AL36" s="201">
        <v>1300</v>
      </c>
      <c r="AM36" s="205">
        <v>0.29734675205855443</v>
      </c>
      <c r="AN36" s="201">
        <v>1556</v>
      </c>
      <c r="AO36" s="205">
        <v>1.2418196328810853</v>
      </c>
      <c r="AP36" s="201">
        <v>2419</v>
      </c>
      <c r="AQ36" s="205">
        <v>0.46771075019334879</v>
      </c>
      <c r="AR36" s="201">
        <v>50329</v>
      </c>
      <c r="AS36" s="205">
        <v>8.1504453441295546</v>
      </c>
      <c r="AT36" s="201">
        <v>46641</v>
      </c>
      <c r="AU36" s="205">
        <v>4.7284063260340634</v>
      </c>
      <c r="AV36" s="206">
        <v>16594</v>
      </c>
      <c r="AW36" s="205">
        <v>3.4744556113902849</v>
      </c>
      <c r="AX36" s="201">
        <v>630</v>
      </c>
      <c r="AY36" s="205">
        <v>0.2275189599133261</v>
      </c>
      <c r="AZ36" s="204">
        <v>14826</v>
      </c>
      <c r="BA36" s="205">
        <v>2.7114118507681053</v>
      </c>
      <c r="BB36" s="201">
        <v>1685</v>
      </c>
      <c r="BC36" s="205">
        <v>1.9082672706681767</v>
      </c>
      <c r="BD36" s="201">
        <v>17627</v>
      </c>
      <c r="BE36" s="205">
        <v>10.580432172869148</v>
      </c>
      <c r="BF36" s="201">
        <v>3686</v>
      </c>
      <c r="BG36" s="205">
        <v>2.0375898286346046</v>
      </c>
      <c r="BH36" s="201">
        <v>2637</v>
      </c>
      <c r="BI36" s="205">
        <v>2.1956702747710239</v>
      </c>
      <c r="BJ36" s="201">
        <v>3182</v>
      </c>
      <c r="BK36" s="205">
        <v>0.39076507429694218</v>
      </c>
      <c r="BL36" s="201">
        <v>600</v>
      </c>
      <c r="BM36" s="205">
        <v>0.34482758620689657</v>
      </c>
      <c r="BN36" s="201">
        <v>0</v>
      </c>
      <c r="BO36" s="205">
        <v>0</v>
      </c>
      <c r="BP36" s="201">
        <v>3548</v>
      </c>
      <c r="BQ36" s="205">
        <v>0.46373023134230817</v>
      </c>
      <c r="BR36" s="201">
        <v>0</v>
      </c>
      <c r="BS36" s="205">
        <v>0</v>
      </c>
      <c r="BT36" s="201">
        <v>5844</v>
      </c>
      <c r="BU36" s="205">
        <v>0.51914364395487256</v>
      </c>
      <c r="BV36" s="201">
        <v>331</v>
      </c>
      <c r="BW36" s="205">
        <v>9.8570577724836211E-2</v>
      </c>
      <c r="BX36" s="201">
        <v>3037</v>
      </c>
      <c r="BY36" s="205">
        <v>0.91586248492159228</v>
      </c>
      <c r="BZ36" s="201">
        <v>12087</v>
      </c>
      <c r="CA36" s="205">
        <v>1.0077538769384693</v>
      </c>
      <c r="CB36" s="201">
        <v>1210</v>
      </c>
      <c r="CC36" s="205">
        <v>1.2209889001009082</v>
      </c>
      <c r="CD36" s="201">
        <v>65698</v>
      </c>
      <c r="CE36" s="205">
        <v>16.906330416881111</v>
      </c>
      <c r="CF36" s="201">
        <v>7050</v>
      </c>
      <c r="CG36" s="205">
        <v>9.6180081855388817</v>
      </c>
      <c r="CH36" s="201">
        <v>3121</v>
      </c>
      <c r="CI36" s="205">
        <v>0.5691101385849745</v>
      </c>
      <c r="CJ36" s="201">
        <v>27091</v>
      </c>
      <c r="CK36" s="205">
        <v>1.3515765316304131</v>
      </c>
      <c r="CL36" s="201">
        <v>2427</v>
      </c>
      <c r="CM36" s="205">
        <v>1.1394366197183099</v>
      </c>
      <c r="CN36" s="201">
        <v>2794</v>
      </c>
      <c r="CO36" s="205">
        <v>4.7037037037037033</v>
      </c>
      <c r="CP36" s="201">
        <v>4878</v>
      </c>
      <c r="CQ36" s="205">
        <v>0.7097337407245744</v>
      </c>
      <c r="CR36" s="201">
        <v>32532</v>
      </c>
      <c r="CS36" s="205">
        <v>5.651841556636553</v>
      </c>
      <c r="CT36" s="201">
        <v>169</v>
      </c>
      <c r="CU36" s="205">
        <v>9.3525179856115109E-2</v>
      </c>
      <c r="CV36" s="201">
        <v>11877</v>
      </c>
      <c r="CW36" s="205">
        <v>2.2622857142857145</v>
      </c>
      <c r="CX36" s="201">
        <v>800</v>
      </c>
      <c r="CY36" s="205">
        <v>1.6666666666666667</v>
      </c>
    </row>
    <row r="37" spans="1:103">
      <c r="B37" s="204"/>
      <c r="C37" s="205"/>
      <c r="D37" s="201"/>
      <c r="E37" s="205"/>
      <c r="F37" s="201"/>
      <c r="G37" s="205"/>
      <c r="H37" s="201"/>
      <c r="I37" s="205"/>
      <c r="J37" s="201"/>
      <c r="K37" s="205"/>
      <c r="L37" s="201"/>
      <c r="M37" s="205"/>
      <c r="N37" s="201"/>
      <c r="O37" s="205"/>
      <c r="P37" s="201"/>
      <c r="Q37" s="205"/>
      <c r="R37" s="201"/>
      <c r="S37" s="205"/>
      <c r="T37" s="201"/>
      <c r="U37" s="205"/>
      <c r="V37" s="201"/>
      <c r="W37" s="205"/>
      <c r="X37" s="201"/>
      <c r="Y37" s="205"/>
      <c r="Z37" s="201"/>
      <c r="AA37" s="205"/>
      <c r="AB37" s="201"/>
      <c r="AC37" s="205"/>
      <c r="AD37" s="201"/>
      <c r="AE37" s="205"/>
      <c r="AF37" s="201"/>
      <c r="AG37" s="205"/>
      <c r="AH37" s="201"/>
      <c r="AI37" s="205"/>
      <c r="AJ37" s="201"/>
      <c r="AK37" s="205"/>
      <c r="AL37" s="201"/>
      <c r="AM37" s="205"/>
      <c r="AN37" s="201"/>
      <c r="AO37" s="205"/>
      <c r="AP37" s="201"/>
      <c r="AQ37" s="205"/>
      <c r="AR37" s="201"/>
      <c r="AS37" s="205"/>
      <c r="AT37" s="201"/>
      <c r="AU37" s="205"/>
      <c r="AV37" s="206"/>
      <c r="AW37" s="205"/>
      <c r="AX37" s="201"/>
      <c r="AY37" s="205"/>
      <c r="AZ37" s="204"/>
      <c r="BA37" s="205"/>
      <c r="BB37" s="201"/>
      <c r="BC37" s="205"/>
      <c r="BD37" s="201"/>
      <c r="BE37" s="205"/>
      <c r="BF37" s="201"/>
      <c r="BG37" s="205"/>
      <c r="BH37" s="201"/>
      <c r="BI37" s="205"/>
      <c r="BJ37" s="201"/>
      <c r="BK37" s="205"/>
      <c r="BL37" s="201"/>
      <c r="BM37" s="205"/>
      <c r="BN37" s="201"/>
      <c r="BO37" s="205"/>
      <c r="BP37" s="201"/>
      <c r="BQ37" s="205"/>
      <c r="BR37" s="201"/>
      <c r="BS37" s="205"/>
      <c r="BT37" s="201"/>
      <c r="BU37" s="205"/>
      <c r="BV37" s="201"/>
      <c r="BW37" s="205"/>
      <c r="BX37" s="201"/>
      <c r="BY37" s="205"/>
      <c r="BZ37" s="201"/>
      <c r="CA37" s="205"/>
      <c r="CB37" s="201"/>
      <c r="CC37" s="205"/>
      <c r="CD37" s="201"/>
      <c r="CE37" s="205"/>
      <c r="CF37" s="201"/>
      <c r="CG37" s="205"/>
      <c r="CH37" s="201"/>
      <c r="CI37" s="205"/>
      <c r="CJ37" s="201"/>
      <c r="CK37" s="205"/>
      <c r="CL37" s="201"/>
      <c r="CM37" s="205"/>
      <c r="CN37" s="201"/>
      <c r="CO37" s="205"/>
      <c r="CP37" s="201"/>
      <c r="CQ37" s="205"/>
      <c r="CR37" s="201"/>
      <c r="CS37" s="205"/>
      <c r="CT37" s="201"/>
      <c r="CU37" s="205"/>
      <c r="CV37" s="201"/>
      <c r="CW37" s="205"/>
      <c r="CX37" s="201"/>
      <c r="CY37" s="205"/>
    </row>
    <row r="38" spans="1:103">
      <c r="A38" s="5" t="s">
        <v>216</v>
      </c>
      <c r="B38" s="204">
        <v>218481516</v>
      </c>
      <c r="C38" s="205">
        <v>802.73325691107095</v>
      </c>
      <c r="D38" s="201">
        <v>2284194</v>
      </c>
      <c r="E38" s="205">
        <v>522.69885583524024</v>
      </c>
      <c r="F38" s="201">
        <v>639559</v>
      </c>
      <c r="G38" s="205">
        <v>1031.5467741935483</v>
      </c>
      <c r="H38" s="201">
        <v>2732826</v>
      </c>
      <c r="I38" s="205">
        <v>571.96023440770193</v>
      </c>
      <c r="J38" s="201">
        <v>1708189</v>
      </c>
      <c r="K38" s="205">
        <v>669.61544492355938</v>
      </c>
      <c r="L38" s="201">
        <v>37103198</v>
      </c>
      <c r="M38" s="205">
        <v>1119.4206667672349</v>
      </c>
      <c r="N38" s="201">
        <v>3755534</v>
      </c>
      <c r="O38" s="205">
        <v>925.92061143984222</v>
      </c>
      <c r="P38" s="201">
        <v>4440989</v>
      </c>
      <c r="Q38" s="205">
        <v>1353.1349786715418</v>
      </c>
      <c r="R38" s="201">
        <v>1080670</v>
      </c>
      <c r="S38" s="205">
        <v>1433.2493368700266</v>
      </c>
      <c r="T38" s="201">
        <v>3414294</v>
      </c>
      <c r="U38" s="205">
        <v>225.94758784991066</v>
      </c>
      <c r="V38" s="201">
        <v>6623537</v>
      </c>
      <c r="W38" s="205">
        <v>850.47984078068828</v>
      </c>
      <c r="X38" s="201">
        <v>1157817</v>
      </c>
      <c r="Y38" s="205">
        <v>977.06075949367084</v>
      </c>
      <c r="Z38" s="201">
        <v>958840</v>
      </c>
      <c r="AA38" s="205">
        <v>765.84664536741218</v>
      </c>
      <c r="AB38" s="201">
        <v>9752434</v>
      </c>
      <c r="AC38" s="205">
        <v>804.12549472295518</v>
      </c>
      <c r="AD38" s="201">
        <v>4838161</v>
      </c>
      <c r="AE38" s="205">
        <v>814.09406023893655</v>
      </c>
      <c r="AF38" s="201">
        <v>2031064</v>
      </c>
      <c r="AG38" s="205">
        <v>707.93447194144301</v>
      </c>
      <c r="AH38" s="201">
        <v>2069630</v>
      </c>
      <c r="AI38" s="205">
        <v>779.81537302185382</v>
      </c>
      <c r="AJ38" s="201">
        <v>3103902</v>
      </c>
      <c r="AK38" s="205">
        <v>783.61575359757637</v>
      </c>
      <c r="AL38" s="201">
        <v>2268645</v>
      </c>
      <c r="AM38" s="205">
        <v>518.90324794144556</v>
      </c>
      <c r="AN38" s="201">
        <v>1213936</v>
      </c>
      <c r="AO38" s="205">
        <v>968.82362330407022</v>
      </c>
      <c r="AP38" s="201">
        <v>4839024</v>
      </c>
      <c r="AQ38" s="205">
        <v>935.61948955916478</v>
      </c>
      <c r="AR38" s="201">
        <v>9568626</v>
      </c>
      <c r="AS38" s="205">
        <v>1549.575060728745</v>
      </c>
      <c r="AT38" s="201">
        <v>9827143</v>
      </c>
      <c r="AU38" s="205">
        <v>996.26348337388481</v>
      </c>
      <c r="AV38" s="206">
        <v>6298443</v>
      </c>
      <c r="AW38" s="205">
        <v>1318.769472361809</v>
      </c>
      <c r="AX38" s="201">
        <v>1262572</v>
      </c>
      <c r="AY38" s="205">
        <v>455.96677500902854</v>
      </c>
      <c r="AZ38" s="204">
        <v>4024608</v>
      </c>
      <c r="BA38" s="205">
        <v>736.02926115581568</v>
      </c>
      <c r="BB38" s="201">
        <v>696523</v>
      </c>
      <c r="BC38" s="205">
        <v>788.81426953567382</v>
      </c>
      <c r="BD38" s="201">
        <v>1231521</v>
      </c>
      <c r="BE38" s="205">
        <v>739.2082833133253</v>
      </c>
      <c r="BF38" s="201">
        <v>77760</v>
      </c>
      <c r="BG38" s="205">
        <v>42.985074626865675</v>
      </c>
      <c r="BH38" s="201">
        <v>421247</v>
      </c>
      <c r="BI38" s="205">
        <v>350.74687760199834</v>
      </c>
      <c r="BJ38" s="201">
        <v>8185679</v>
      </c>
      <c r="BK38" s="205">
        <v>1005.2411887510746</v>
      </c>
      <c r="BL38" s="201">
        <v>1265385</v>
      </c>
      <c r="BM38" s="205">
        <v>727.23275862068965</v>
      </c>
      <c r="BN38" s="201">
        <v>24963584</v>
      </c>
      <c r="BO38" s="205">
        <v>1371.8516238940485</v>
      </c>
      <c r="BP38" s="201">
        <v>7692752</v>
      </c>
      <c r="BQ38" s="205">
        <v>1005.4570644360215</v>
      </c>
      <c r="BR38" s="201">
        <v>383098</v>
      </c>
      <c r="BS38" s="205">
        <v>604.25552050473186</v>
      </c>
      <c r="BT38" s="201">
        <v>8097054</v>
      </c>
      <c r="BU38" s="205">
        <v>719.29057475348668</v>
      </c>
      <c r="BV38" s="201">
        <v>2585758</v>
      </c>
      <c r="BW38" s="205">
        <v>770.02918403811793</v>
      </c>
      <c r="BX38" s="201">
        <v>4150386</v>
      </c>
      <c r="BY38" s="205">
        <v>1251.6242460796141</v>
      </c>
      <c r="BZ38" s="201">
        <v>9044760</v>
      </c>
      <c r="CA38" s="205">
        <v>754.10705352676337</v>
      </c>
      <c r="CB38" s="201">
        <v>881102</v>
      </c>
      <c r="CC38" s="205">
        <v>889.10393541876897</v>
      </c>
      <c r="CD38" s="201">
        <v>2643393</v>
      </c>
      <c r="CE38" s="205">
        <v>680.23494595985585</v>
      </c>
      <c r="CF38" s="201">
        <v>80561</v>
      </c>
      <c r="CG38" s="205">
        <v>109.90586630286494</v>
      </c>
      <c r="CH38" s="201">
        <v>974700</v>
      </c>
      <c r="CI38" s="205">
        <v>177.73522975929978</v>
      </c>
      <c r="CJ38" s="201">
        <v>961522</v>
      </c>
      <c r="CK38" s="205">
        <v>47.970564757533424</v>
      </c>
      <c r="CL38" s="201">
        <v>1664191</v>
      </c>
      <c r="CM38" s="205">
        <v>781.31032863849771</v>
      </c>
      <c r="CN38" s="201">
        <v>489679</v>
      </c>
      <c r="CO38" s="205">
        <v>824.3754208754209</v>
      </c>
      <c r="CP38" s="201">
        <v>6867790</v>
      </c>
      <c r="CQ38" s="205">
        <v>999.24196129783206</v>
      </c>
      <c r="CR38" s="201">
        <v>556471</v>
      </c>
      <c r="CS38" s="205">
        <v>96.676685198054201</v>
      </c>
      <c r="CT38" s="201">
        <v>1370067</v>
      </c>
      <c r="CU38" s="205">
        <v>758.19977863862755</v>
      </c>
      <c r="CV38" s="201">
        <v>5996525</v>
      </c>
      <c r="CW38" s="205">
        <v>1142.195238095238</v>
      </c>
      <c r="CX38" s="201">
        <v>202173</v>
      </c>
      <c r="CY38" s="205">
        <v>421.19375000000002</v>
      </c>
    </row>
    <row r="39" spans="1:103">
      <c r="A39" s="5" t="s">
        <v>214</v>
      </c>
      <c r="B39" s="201">
        <v>172764266</v>
      </c>
      <c r="C39" s="205">
        <v>634.76134944079479</v>
      </c>
      <c r="D39" s="201">
        <v>1907459</v>
      </c>
      <c r="E39" s="205">
        <v>436.48947368421051</v>
      </c>
      <c r="F39" s="201">
        <v>0</v>
      </c>
      <c r="G39" s="205">
        <v>0</v>
      </c>
      <c r="H39" s="201">
        <v>2098350</v>
      </c>
      <c r="I39" s="205">
        <v>439.16910841356218</v>
      </c>
      <c r="J39" s="201">
        <v>1433852</v>
      </c>
      <c r="K39" s="205">
        <v>562.07448059584476</v>
      </c>
      <c r="L39" s="201">
        <v>30732356</v>
      </c>
      <c r="M39" s="205">
        <v>927.2094131844924</v>
      </c>
      <c r="N39" s="201">
        <v>3354873</v>
      </c>
      <c r="O39" s="205">
        <v>827.13831360946745</v>
      </c>
      <c r="P39" s="201">
        <v>3609595</v>
      </c>
      <c r="Q39" s="205">
        <v>1099.815661182206</v>
      </c>
      <c r="R39" s="201">
        <v>770903</v>
      </c>
      <c r="S39" s="205">
        <v>1022.4177718832891</v>
      </c>
      <c r="T39" s="201">
        <v>0</v>
      </c>
      <c r="U39" s="205">
        <v>0</v>
      </c>
      <c r="V39" s="201">
        <v>5696757</v>
      </c>
      <c r="W39" s="205">
        <v>731.47881355932202</v>
      </c>
      <c r="X39" s="201">
        <v>1068974</v>
      </c>
      <c r="Y39" s="205">
        <v>902.08776371308022</v>
      </c>
      <c r="Z39" s="201">
        <v>847021</v>
      </c>
      <c r="AA39" s="205">
        <v>676.53434504792335</v>
      </c>
      <c r="AB39" s="201">
        <v>7247472</v>
      </c>
      <c r="AC39" s="205">
        <v>597.58179419525061</v>
      </c>
      <c r="AD39" s="201">
        <v>3699316</v>
      </c>
      <c r="AE39" s="205">
        <v>622.4660945650345</v>
      </c>
      <c r="AF39" s="201">
        <v>1715117</v>
      </c>
      <c r="AG39" s="205">
        <v>597.81003834088528</v>
      </c>
      <c r="AH39" s="201">
        <v>1696275</v>
      </c>
      <c r="AI39" s="205">
        <v>639.13903541823663</v>
      </c>
      <c r="AJ39" s="201">
        <v>2532005</v>
      </c>
      <c r="AK39" s="205">
        <v>639.23377934864936</v>
      </c>
      <c r="AL39" s="201">
        <v>1535646</v>
      </c>
      <c r="AM39" s="205">
        <v>351.24565416285452</v>
      </c>
      <c r="AN39" s="201">
        <v>1020009</v>
      </c>
      <c r="AO39" s="205">
        <v>814.05347166799686</v>
      </c>
      <c r="AP39" s="201">
        <v>4178461</v>
      </c>
      <c r="AQ39" s="205">
        <v>807.90042536736269</v>
      </c>
      <c r="AR39" s="201">
        <v>8036585</v>
      </c>
      <c r="AS39" s="205">
        <v>1301.4712550607287</v>
      </c>
      <c r="AT39" s="201">
        <v>6952649</v>
      </c>
      <c r="AU39" s="205">
        <v>704.85087185725877</v>
      </c>
      <c r="AV39" s="206">
        <v>5306235</v>
      </c>
      <c r="AW39" s="205">
        <v>1111.020728643216</v>
      </c>
      <c r="AX39" s="201">
        <v>983045</v>
      </c>
      <c r="AY39" s="205">
        <v>355.01805706031058</v>
      </c>
      <c r="AZ39" s="201">
        <v>3627422</v>
      </c>
      <c r="BA39" s="205">
        <v>663.39100219458669</v>
      </c>
      <c r="BB39" s="201">
        <v>483032</v>
      </c>
      <c r="BC39" s="205">
        <v>547.03510758776895</v>
      </c>
      <c r="BD39" s="201">
        <v>1071876</v>
      </c>
      <c r="BE39" s="205">
        <v>643.38295318127246</v>
      </c>
      <c r="BF39" s="201">
        <v>0</v>
      </c>
      <c r="BG39" s="205">
        <v>0</v>
      </c>
      <c r="BH39" s="201">
        <v>63134</v>
      </c>
      <c r="BI39" s="205">
        <v>52.567860116569527</v>
      </c>
      <c r="BJ39" s="201">
        <v>6323893</v>
      </c>
      <c r="BK39" s="205">
        <v>776.60481395063243</v>
      </c>
      <c r="BL39" s="201">
        <v>809569</v>
      </c>
      <c r="BM39" s="205">
        <v>465.26954022988508</v>
      </c>
      <c r="BN39" s="201">
        <v>20576068</v>
      </c>
      <c r="BO39" s="205">
        <v>1130.7395724569983</v>
      </c>
      <c r="BP39" s="201">
        <v>6586153</v>
      </c>
      <c r="BQ39" s="205">
        <v>860.82250686184807</v>
      </c>
      <c r="BR39" s="201">
        <v>181973</v>
      </c>
      <c r="BS39" s="205">
        <v>287.0236593059937</v>
      </c>
      <c r="BT39" s="201">
        <v>7191864</v>
      </c>
      <c r="BU39" s="205">
        <v>638.87927511770454</v>
      </c>
      <c r="BV39" s="201">
        <v>2070452</v>
      </c>
      <c r="BW39" s="205">
        <v>616.57296009529477</v>
      </c>
      <c r="BX39" s="201">
        <v>3709592</v>
      </c>
      <c r="BY39" s="205">
        <v>1118.6948130277442</v>
      </c>
      <c r="BZ39" s="201">
        <v>6410363</v>
      </c>
      <c r="CA39" s="205">
        <v>534.46414874103721</v>
      </c>
      <c r="CB39" s="201">
        <v>762784</v>
      </c>
      <c r="CC39" s="205">
        <v>769.71140262361246</v>
      </c>
      <c r="CD39" s="201">
        <v>2298226</v>
      </c>
      <c r="CE39" s="205">
        <v>591.41173443129185</v>
      </c>
      <c r="CF39" s="201">
        <v>0</v>
      </c>
      <c r="CG39" s="205">
        <v>0</v>
      </c>
      <c r="CH39" s="201">
        <v>160180</v>
      </c>
      <c r="CI39" s="205">
        <v>29.208606856309263</v>
      </c>
      <c r="CJ39" s="201">
        <v>0</v>
      </c>
      <c r="CK39" s="205">
        <v>0</v>
      </c>
      <c r="CL39" s="201">
        <v>1461299</v>
      </c>
      <c r="CM39" s="205">
        <v>686.05586854460091</v>
      </c>
      <c r="CN39" s="201">
        <v>383451</v>
      </c>
      <c r="CO39" s="205">
        <v>645.54040404040404</v>
      </c>
      <c r="CP39" s="201">
        <v>6087862</v>
      </c>
      <c r="CQ39" s="205">
        <v>885.7648770551433</v>
      </c>
      <c r="CR39" s="201">
        <v>0</v>
      </c>
      <c r="CS39" s="205">
        <v>0</v>
      </c>
      <c r="CT39" s="201">
        <v>919879</v>
      </c>
      <c r="CU39" s="205">
        <v>509.06419479800775</v>
      </c>
      <c r="CV39" s="201">
        <v>5162239</v>
      </c>
      <c r="CW39" s="205">
        <v>983.28361904761903</v>
      </c>
      <c r="CX39" s="201">
        <v>0</v>
      </c>
      <c r="CY39" s="205">
        <v>0</v>
      </c>
    </row>
    <row r="40" spans="1:103">
      <c r="A40" s="5" t="s">
        <v>215</v>
      </c>
      <c r="B40" s="204">
        <v>30765625</v>
      </c>
      <c r="C40" s="205">
        <v>113.03743588613082</v>
      </c>
      <c r="D40" s="201">
        <v>233024</v>
      </c>
      <c r="E40" s="205">
        <v>53.323569794050343</v>
      </c>
      <c r="F40" s="201">
        <v>211811</v>
      </c>
      <c r="G40" s="205">
        <v>341.63064516129032</v>
      </c>
      <c r="H40" s="201">
        <v>545388</v>
      </c>
      <c r="I40" s="205">
        <v>114.14566764336543</v>
      </c>
      <c r="J40" s="201">
        <v>212206</v>
      </c>
      <c r="K40" s="205">
        <v>83.185417483339862</v>
      </c>
      <c r="L40" s="201">
        <v>5459199</v>
      </c>
      <c r="M40" s="205">
        <v>164.70656207572787</v>
      </c>
      <c r="N40" s="201">
        <v>301043</v>
      </c>
      <c r="O40" s="205">
        <v>74.221646942800788</v>
      </c>
      <c r="P40" s="201">
        <v>474512</v>
      </c>
      <c r="Q40" s="205">
        <v>144.58013406459477</v>
      </c>
      <c r="R40" s="201">
        <v>232528</v>
      </c>
      <c r="S40" s="205">
        <v>308.39257294429706</v>
      </c>
      <c r="T40" s="201">
        <v>1266959</v>
      </c>
      <c r="U40" s="205">
        <v>83.843491496260995</v>
      </c>
      <c r="V40" s="201">
        <v>793173</v>
      </c>
      <c r="W40" s="205">
        <v>101.84553158705701</v>
      </c>
      <c r="X40" s="201">
        <v>52414</v>
      </c>
      <c r="Y40" s="205">
        <v>44.231223628691986</v>
      </c>
      <c r="Z40" s="201">
        <v>96146</v>
      </c>
      <c r="AA40" s="205">
        <v>76.79392971246007</v>
      </c>
      <c r="AB40" s="201">
        <v>2103927</v>
      </c>
      <c r="AC40" s="205">
        <v>173.47683047493405</v>
      </c>
      <c r="AD40" s="201">
        <v>989627</v>
      </c>
      <c r="AE40" s="205">
        <v>166.51977115934713</v>
      </c>
      <c r="AF40" s="201">
        <v>234540</v>
      </c>
      <c r="AG40" s="205">
        <v>81.749738584872773</v>
      </c>
      <c r="AH40" s="201">
        <v>253840</v>
      </c>
      <c r="AI40" s="205">
        <v>95.644310474755088</v>
      </c>
      <c r="AJ40" s="201">
        <v>312067</v>
      </c>
      <c r="AK40" s="205">
        <v>78.784902802322648</v>
      </c>
      <c r="AL40" s="201">
        <v>286323</v>
      </c>
      <c r="AM40" s="205">
        <v>65.49016468435498</v>
      </c>
      <c r="AN40" s="201">
        <v>147489</v>
      </c>
      <c r="AO40" s="205">
        <v>117.70869912210695</v>
      </c>
      <c r="AP40" s="201">
        <v>404967</v>
      </c>
      <c r="AQ40" s="205">
        <v>78.299883990719252</v>
      </c>
      <c r="AR40" s="201">
        <v>1249673</v>
      </c>
      <c r="AS40" s="205">
        <v>202.37619433198381</v>
      </c>
      <c r="AT40" s="201">
        <v>2413615</v>
      </c>
      <c r="AU40" s="205">
        <v>244.68927412814273</v>
      </c>
      <c r="AV40" s="206">
        <v>779176</v>
      </c>
      <c r="AW40" s="205">
        <v>163.14405360134003</v>
      </c>
      <c r="AX40" s="201">
        <v>229501</v>
      </c>
      <c r="AY40" s="205">
        <v>82.882267966775004</v>
      </c>
      <c r="AZ40" s="204">
        <v>276523</v>
      </c>
      <c r="BA40" s="205">
        <v>50.571141185076812</v>
      </c>
      <c r="BB40" s="201">
        <v>89624</v>
      </c>
      <c r="BC40" s="205">
        <v>101.49943374858437</v>
      </c>
      <c r="BD40" s="201">
        <v>135034</v>
      </c>
      <c r="BE40" s="205">
        <v>81.052821128451384</v>
      </c>
      <c r="BF40" s="201">
        <v>0</v>
      </c>
      <c r="BG40" s="205">
        <v>0</v>
      </c>
      <c r="BH40" s="201">
        <v>255818</v>
      </c>
      <c r="BI40" s="205">
        <v>213.00416319733554</v>
      </c>
      <c r="BJ40" s="201">
        <v>1333955</v>
      </c>
      <c r="BK40" s="205">
        <v>163.81616111998036</v>
      </c>
      <c r="BL40" s="201">
        <v>163964</v>
      </c>
      <c r="BM40" s="205">
        <v>94.232183908045982</v>
      </c>
      <c r="BN40" s="201">
        <v>2888041</v>
      </c>
      <c r="BO40" s="205">
        <v>158.70973237346814</v>
      </c>
      <c r="BP40" s="201">
        <v>920583</v>
      </c>
      <c r="BQ40" s="205">
        <v>120.32191870343746</v>
      </c>
      <c r="BR40" s="201">
        <v>93595</v>
      </c>
      <c r="BS40" s="205">
        <v>147.62618296529968</v>
      </c>
      <c r="BT40" s="201">
        <v>751567</v>
      </c>
      <c r="BU40" s="205">
        <v>66.764413253975306</v>
      </c>
      <c r="BV40" s="201">
        <v>187308</v>
      </c>
      <c r="BW40" s="205">
        <v>55.779630732578916</v>
      </c>
      <c r="BX40" s="201">
        <v>324386</v>
      </c>
      <c r="BY40" s="205">
        <v>97.824487334137515</v>
      </c>
      <c r="BZ40" s="201">
        <v>1537722</v>
      </c>
      <c r="CA40" s="205">
        <v>128.20760380190094</v>
      </c>
      <c r="CB40" s="201">
        <v>66318</v>
      </c>
      <c r="CC40" s="205">
        <v>66.920282542885971</v>
      </c>
      <c r="CD40" s="201">
        <v>257488</v>
      </c>
      <c r="CE40" s="205">
        <v>66.260422027792075</v>
      </c>
      <c r="CF40" s="201">
        <v>50819</v>
      </c>
      <c r="CG40" s="205">
        <v>69.330150068212831</v>
      </c>
      <c r="CH40" s="201">
        <v>571428</v>
      </c>
      <c r="CI40" s="205">
        <v>104.19912472647702</v>
      </c>
      <c r="CJ40" s="201">
        <v>0</v>
      </c>
      <c r="CK40" s="205">
        <v>0</v>
      </c>
      <c r="CL40" s="201">
        <v>180141</v>
      </c>
      <c r="CM40" s="205">
        <v>84.573239436619716</v>
      </c>
      <c r="CN40" s="201">
        <v>49696</v>
      </c>
      <c r="CO40" s="205">
        <v>83.663299663299668</v>
      </c>
      <c r="CP40" s="201">
        <v>414388</v>
      </c>
      <c r="CQ40" s="205">
        <v>60.292157718609047</v>
      </c>
      <c r="CR40" s="201">
        <v>0</v>
      </c>
      <c r="CS40" s="205">
        <v>0</v>
      </c>
      <c r="CT40" s="201">
        <v>263121</v>
      </c>
      <c r="CU40" s="205">
        <v>145.61206419479799</v>
      </c>
      <c r="CV40" s="201">
        <v>670958</v>
      </c>
      <c r="CW40" s="205">
        <v>127.80152380952381</v>
      </c>
      <c r="CX40" s="201">
        <v>0</v>
      </c>
      <c r="CY40" s="205">
        <v>0</v>
      </c>
    </row>
    <row r="41" spans="1:103">
      <c r="A41" s="5" t="s">
        <v>217</v>
      </c>
      <c r="B41" s="204">
        <v>7493136</v>
      </c>
      <c r="C41" s="205">
        <v>27.530884881618977</v>
      </c>
      <c r="D41" s="201">
        <v>62784</v>
      </c>
      <c r="E41" s="205">
        <v>14.367048054919909</v>
      </c>
      <c r="F41" s="201">
        <v>1726</v>
      </c>
      <c r="G41" s="205">
        <v>2.7838709677419353</v>
      </c>
      <c r="H41" s="201">
        <v>89088</v>
      </c>
      <c r="I41" s="205">
        <v>18.645458350774383</v>
      </c>
      <c r="J41" s="201">
        <v>32572</v>
      </c>
      <c r="K41" s="205">
        <v>12.768326146609173</v>
      </c>
      <c r="L41" s="201">
        <v>877901</v>
      </c>
      <c r="M41" s="205">
        <v>26.486679740534019</v>
      </c>
      <c r="N41" s="201">
        <v>65391</v>
      </c>
      <c r="O41" s="205">
        <v>16.122041420118343</v>
      </c>
      <c r="P41" s="201">
        <v>250171</v>
      </c>
      <c r="Q41" s="205">
        <v>76.225167580743445</v>
      </c>
      <c r="R41" s="201">
        <v>27058</v>
      </c>
      <c r="S41" s="205">
        <v>35.885941644562337</v>
      </c>
      <c r="T41" s="201">
        <v>649521</v>
      </c>
      <c r="U41" s="205">
        <v>42.983323406789758</v>
      </c>
      <c r="V41" s="201">
        <v>111192</v>
      </c>
      <c r="W41" s="205">
        <v>14.277349768875192</v>
      </c>
      <c r="X41" s="201">
        <v>28738</v>
      </c>
      <c r="Y41" s="205">
        <v>24.251476793248944</v>
      </c>
      <c r="Z41" s="201">
        <v>11128</v>
      </c>
      <c r="AA41" s="205">
        <v>8.8881789137380185</v>
      </c>
      <c r="AB41" s="201">
        <v>346978</v>
      </c>
      <c r="AC41" s="205">
        <v>28.6096635883905</v>
      </c>
      <c r="AD41" s="201">
        <v>148712</v>
      </c>
      <c r="AE41" s="205">
        <v>25.023052330472826</v>
      </c>
      <c r="AF41" s="201">
        <v>72836</v>
      </c>
      <c r="AG41" s="205">
        <v>25.387242941791566</v>
      </c>
      <c r="AH41" s="201">
        <v>70239</v>
      </c>
      <c r="AI41" s="205">
        <v>26.465335342878674</v>
      </c>
      <c r="AJ41" s="201">
        <v>81483</v>
      </c>
      <c r="AK41" s="205">
        <v>20.571320373643019</v>
      </c>
      <c r="AL41" s="201">
        <v>95973</v>
      </c>
      <c r="AM41" s="205">
        <v>21.951738334858188</v>
      </c>
      <c r="AN41" s="201">
        <v>29768</v>
      </c>
      <c r="AO41" s="205">
        <v>23.757382282521949</v>
      </c>
      <c r="AP41" s="201">
        <v>126168</v>
      </c>
      <c r="AQ41" s="205">
        <v>24.394431554524363</v>
      </c>
      <c r="AR41" s="201">
        <v>173867</v>
      </c>
      <c r="AS41" s="205">
        <v>28.156599190283401</v>
      </c>
      <c r="AT41" s="201">
        <v>174891</v>
      </c>
      <c r="AU41" s="205">
        <v>17.730231143552313</v>
      </c>
      <c r="AV41" s="206">
        <v>58132</v>
      </c>
      <c r="AW41" s="205">
        <v>12.171691792294807</v>
      </c>
      <c r="AX41" s="201">
        <v>30767</v>
      </c>
      <c r="AY41" s="205">
        <v>11.111231491513182</v>
      </c>
      <c r="AZ41" s="204">
        <v>118670</v>
      </c>
      <c r="BA41" s="205">
        <v>21.70263350402341</v>
      </c>
      <c r="BB41" s="201">
        <v>18302</v>
      </c>
      <c r="BC41" s="205">
        <v>20.727066817667044</v>
      </c>
      <c r="BD41" s="201">
        <v>17449</v>
      </c>
      <c r="BE41" s="205">
        <v>10.47358943577431</v>
      </c>
      <c r="BF41" s="201">
        <v>41472</v>
      </c>
      <c r="BG41" s="205">
        <v>22.925373134328357</v>
      </c>
      <c r="BH41" s="201">
        <v>49368</v>
      </c>
      <c r="BI41" s="205">
        <v>41.105745212323065</v>
      </c>
      <c r="BJ41" s="201">
        <v>423015</v>
      </c>
      <c r="BK41" s="205">
        <v>51.948299152646442</v>
      </c>
      <c r="BL41" s="201">
        <v>21912</v>
      </c>
      <c r="BM41" s="205">
        <v>12.593103448275862</v>
      </c>
      <c r="BN41" s="201">
        <v>1071464</v>
      </c>
      <c r="BO41" s="205">
        <v>58.881354069352092</v>
      </c>
      <c r="BP41" s="201">
        <v>182851</v>
      </c>
      <c r="BQ41" s="205">
        <v>23.898967455234608</v>
      </c>
      <c r="BR41" s="201">
        <v>7416</v>
      </c>
      <c r="BS41" s="205">
        <v>11.697160883280757</v>
      </c>
      <c r="BT41" s="201">
        <v>141456</v>
      </c>
      <c r="BU41" s="205">
        <v>12.566047792484676</v>
      </c>
      <c r="BV41" s="201">
        <v>88796</v>
      </c>
      <c r="BW41" s="205">
        <v>26.443120905300773</v>
      </c>
      <c r="BX41" s="201">
        <v>47979</v>
      </c>
      <c r="BY41" s="205">
        <v>14.468938480096503</v>
      </c>
      <c r="BZ41" s="201">
        <v>760698</v>
      </c>
      <c r="CA41" s="205">
        <v>63.423211605802905</v>
      </c>
      <c r="CB41" s="201">
        <v>46854</v>
      </c>
      <c r="CC41" s="205">
        <v>47.279515640766903</v>
      </c>
      <c r="CD41" s="201">
        <v>57190</v>
      </c>
      <c r="CE41" s="205">
        <v>14.716932578486876</v>
      </c>
      <c r="CF41" s="201">
        <v>26427</v>
      </c>
      <c r="CG41" s="205">
        <v>36.053206002728516</v>
      </c>
      <c r="CH41" s="201">
        <v>89127</v>
      </c>
      <c r="CI41" s="205">
        <v>16.252188183807441</v>
      </c>
      <c r="CJ41" s="201">
        <v>256277</v>
      </c>
      <c r="CK41" s="205">
        <v>12.785721412891638</v>
      </c>
      <c r="CL41" s="201">
        <v>8238</v>
      </c>
      <c r="CM41" s="205">
        <v>3.8676056338028171</v>
      </c>
      <c r="CN41" s="201">
        <v>23358</v>
      </c>
      <c r="CO41" s="205">
        <v>39.323232323232325</v>
      </c>
      <c r="CP41" s="201">
        <v>154078</v>
      </c>
      <c r="CQ41" s="205">
        <v>22.417867015859159</v>
      </c>
      <c r="CR41" s="201">
        <v>69701</v>
      </c>
      <c r="CS41" s="205">
        <v>12.109277275886033</v>
      </c>
      <c r="CT41" s="201">
        <v>27325</v>
      </c>
      <c r="CU41" s="205">
        <v>15.12174875484228</v>
      </c>
      <c r="CV41" s="201">
        <v>116898</v>
      </c>
      <c r="CW41" s="205">
        <v>22.266285714285715</v>
      </c>
      <c r="CX41" s="201">
        <v>9731</v>
      </c>
      <c r="CY41" s="205">
        <v>20.272916666666667</v>
      </c>
    </row>
    <row r="42" spans="1:103">
      <c r="A42" s="5" t="s">
        <v>218</v>
      </c>
      <c r="B42" s="204">
        <v>4089093</v>
      </c>
      <c r="C42" s="205">
        <v>15.023929720911777</v>
      </c>
      <c r="D42" s="201">
        <v>30546</v>
      </c>
      <c r="E42" s="205">
        <v>6.9899313501144169</v>
      </c>
      <c r="F42" s="201">
        <v>0</v>
      </c>
      <c r="G42" s="205">
        <v>0</v>
      </c>
      <c r="H42" s="201">
        <v>0</v>
      </c>
      <c r="I42" s="205">
        <v>0</v>
      </c>
      <c r="J42" s="201">
        <v>17295</v>
      </c>
      <c r="K42" s="205">
        <v>6.7796942375539002</v>
      </c>
      <c r="L42" s="201">
        <v>0</v>
      </c>
      <c r="M42" s="205">
        <v>0</v>
      </c>
      <c r="N42" s="201">
        <v>0</v>
      </c>
      <c r="O42" s="205">
        <v>0</v>
      </c>
      <c r="P42" s="201">
        <v>106711</v>
      </c>
      <c r="Q42" s="205">
        <v>32.514015843997562</v>
      </c>
      <c r="R42" s="201">
        <v>49654</v>
      </c>
      <c r="S42" s="205">
        <v>65.854111405835539</v>
      </c>
      <c r="T42" s="201">
        <v>1430714</v>
      </c>
      <c r="U42" s="205">
        <v>94.680299119846467</v>
      </c>
      <c r="V42" s="201">
        <v>262</v>
      </c>
      <c r="W42" s="205">
        <v>3.3641499743194657E-2</v>
      </c>
      <c r="X42" s="201">
        <v>7691</v>
      </c>
      <c r="Y42" s="205">
        <v>6.4902953586497887</v>
      </c>
      <c r="Z42" s="201">
        <v>0</v>
      </c>
      <c r="AA42" s="205">
        <v>0</v>
      </c>
      <c r="AB42" s="201">
        <v>54057</v>
      </c>
      <c r="AC42" s="205">
        <v>4.4572064643799472</v>
      </c>
      <c r="AD42" s="201">
        <v>0</v>
      </c>
      <c r="AE42" s="205">
        <v>0</v>
      </c>
      <c r="AF42" s="201">
        <v>8571</v>
      </c>
      <c r="AG42" s="205">
        <v>2.9874520738933428</v>
      </c>
      <c r="AH42" s="201">
        <v>0</v>
      </c>
      <c r="AI42" s="205">
        <v>0</v>
      </c>
      <c r="AJ42" s="201">
        <v>3569</v>
      </c>
      <c r="AK42" s="205">
        <v>0.90103509214844735</v>
      </c>
      <c r="AL42" s="201">
        <v>0</v>
      </c>
      <c r="AM42" s="205">
        <v>0</v>
      </c>
      <c r="AN42" s="201">
        <v>16670</v>
      </c>
      <c r="AO42" s="205">
        <v>13.304070231444532</v>
      </c>
      <c r="AP42" s="201">
        <v>97906</v>
      </c>
      <c r="AQ42" s="205">
        <v>18.930007733952049</v>
      </c>
      <c r="AR42" s="201">
        <v>108501</v>
      </c>
      <c r="AS42" s="205">
        <v>17.571012145748988</v>
      </c>
      <c r="AT42" s="201">
        <v>261696</v>
      </c>
      <c r="AU42" s="205">
        <v>26.530413625304135</v>
      </c>
      <c r="AV42" s="206">
        <v>152736</v>
      </c>
      <c r="AW42" s="205">
        <v>31.979899497487438</v>
      </c>
      <c r="AX42" s="201">
        <v>0</v>
      </c>
      <c r="AY42" s="205">
        <v>0</v>
      </c>
      <c r="AZ42" s="204">
        <v>0</v>
      </c>
      <c r="BA42" s="205">
        <v>0</v>
      </c>
      <c r="BB42" s="201">
        <v>0</v>
      </c>
      <c r="BC42" s="205">
        <v>0</v>
      </c>
      <c r="BD42" s="201">
        <v>6398</v>
      </c>
      <c r="BE42" s="205">
        <v>3.8403361344537816</v>
      </c>
      <c r="BF42" s="201">
        <v>3095</v>
      </c>
      <c r="BG42" s="205">
        <v>1.7108899944720841</v>
      </c>
      <c r="BH42" s="201">
        <v>52927</v>
      </c>
      <c r="BI42" s="205">
        <v>44.069109075770193</v>
      </c>
      <c r="BJ42" s="201">
        <v>104816</v>
      </c>
      <c r="BK42" s="205">
        <v>12.871914527815301</v>
      </c>
      <c r="BL42" s="201">
        <v>0</v>
      </c>
      <c r="BM42" s="205">
        <v>0</v>
      </c>
      <c r="BN42" s="201">
        <v>428011</v>
      </c>
      <c r="BO42" s="205">
        <v>23.520964994229818</v>
      </c>
      <c r="BP42" s="201">
        <v>1215</v>
      </c>
      <c r="BQ42" s="205">
        <v>0.15880277087962358</v>
      </c>
      <c r="BR42" s="201">
        <v>0</v>
      </c>
      <c r="BS42" s="205">
        <v>0</v>
      </c>
      <c r="BT42" s="201">
        <v>0</v>
      </c>
      <c r="BU42" s="205">
        <v>0</v>
      </c>
      <c r="BV42" s="201">
        <v>8985</v>
      </c>
      <c r="BW42" s="205">
        <v>2.6756998213222154</v>
      </c>
      <c r="BX42" s="201">
        <v>18871</v>
      </c>
      <c r="BY42" s="205">
        <v>5.6908926417370322</v>
      </c>
      <c r="BZ42" s="201">
        <v>305077</v>
      </c>
      <c r="CA42" s="205">
        <v>25.435801233950308</v>
      </c>
      <c r="CB42" s="201">
        <v>5084</v>
      </c>
      <c r="CC42" s="205">
        <v>5.1301715438950559</v>
      </c>
      <c r="CD42" s="201">
        <v>30489</v>
      </c>
      <c r="CE42" s="205">
        <v>7.845856922285126</v>
      </c>
      <c r="CF42" s="201">
        <v>137</v>
      </c>
      <c r="CG42" s="205">
        <v>0.1869031377899045</v>
      </c>
      <c r="CH42" s="201">
        <v>126160</v>
      </c>
      <c r="CI42" s="205">
        <v>23.005105762217358</v>
      </c>
      <c r="CJ42" s="201">
        <v>0</v>
      </c>
      <c r="CK42" s="205">
        <v>0</v>
      </c>
      <c r="CL42" s="201">
        <v>0</v>
      </c>
      <c r="CM42" s="205">
        <v>0</v>
      </c>
      <c r="CN42" s="201">
        <v>19212</v>
      </c>
      <c r="CO42" s="205">
        <v>32.343434343434346</v>
      </c>
      <c r="CP42" s="201">
        <v>157233</v>
      </c>
      <c r="CQ42" s="205">
        <v>22.876909646442602</v>
      </c>
      <c r="CR42" s="201">
        <v>424446</v>
      </c>
      <c r="CS42" s="205">
        <v>73.739749826268238</v>
      </c>
      <c r="CT42" s="201">
        <v>6387</v>
      </c>
      <c r="CU42" s="205">
        <v>3.5345877144438296</v>
      </c>
      <c r="CV42" s="201">
        <v>43971</v>
      </c>
      <c r="CW42" s="205">
        <v>8.3754285714285714</v>
      </c>
      <c r="CX42" s="201">
        <v>0</v>
      </c>
      <c r="CY42" s="205">
        <v>0</v>
      </c>
    </row>
    <row r="43" spans="1:103">
      <c r="A43" s="5" t="s">
        <v>219</v>
      </c>
      <c r="B43" s="204">
        <v>3135150</v>
      </c>
      <c r="C43" s="205">
        <v>11.519002689475773</v>
      </c>
      <c r="D43" s="201">
        <v>50381</v>
      </c>
      <c r="E43" s="205">
        <v>11.528832951945081</v>
      </c>
      <c r="F43" s="201">
        <v>426022</v>
      </c>
      <c r="G43" s="205">
        <v>687.13225806451612</v>
      </c>
      <c r="H43" s="201">
        <v>0</v>
      </c>
      <c r="I43" s="205">
        <v>0</v>
      </c>
      <c r="J43" s="201">
        <v>10236</v>
      </c>
      <c r="K43" s="205">
        <v>4.0125441003528026</v>
      </c>
      <c r="L43" s="201">
        <v>33742</v>
      </c>
      <c r="M43" s="205">
        <v>1.0180117664806154</v>
      </c>
      <c r="N43" s="201">
        <v>33980</v>
      </c>
      <c r="O43" s="205">
        <v>8.3777120315581861</v>
      </c>
      <c r="P43" s="201">
        <v>0</v>
      </c>
      <c r="Q43" s="205">
        <v>0</v>
      </c>
      <c r="R43" s="201">
        <v>0</v>
      </c>
      <c r="S43" s="205">
        <v>0</v>
      </c>
      <c r="T43" s="201">
        <v>67100</v>
      </c>
      <c r="U43" s="205">
        <v>4.4404738270134336</v>
      </c>
      <c r="V43" s="201">
        <v>0</v>
      </c>
      <c r="W43" s="205">
        <v>0</v>
      </c>
      <c r="X43" s="201">
        <v>0</v>
      </c>
      <c r="Y43" s="205">
        <v>0</v>
      </c>
      <c r="Z43" s="201">
        <v>4545</v>
      </c>
      <c r="AA43" s="205">
        <v>3.630191693290735</v>
      </c>
      <c r="AB43" s="201">
        <v>0</v>
      </c>
      <c r="AC43" s="205">
        <v>0</v>
      </c>
      <c r="AD43" s="201">
        <v>506</v>
      </c>
      <c r="AE43" s="205">
        <v>8.5142184082113409E-2</v>
      </c>
      <c r="AF43" s="201">
        <v>0</v>
      </c>
      <c r="AG43" s="205">
        <v>0</v>
      </c>
      <c r="AH43" s="201">
        <v>49276</v>
      </c>
      <c r="AI43" s="205">
        <v>18.566691785983423</v>
      </c>
      <c r="AJ43" s="201">
        <v>174778</v>
      </c>
      <c r="AK43" s="205">
        <v>44.124715980812923</v>
      </c>
      <c r="AL43" s="201">
        <v>350703</v>
      </c>
      <c r="AM43" s="205">
        <v>80.215690759377864</v>
      </c>
      <c r="AN43" s="201">
        <v>0</v>
      </c>
      <c r="AO43" s="205">
        <v>0</v>
      </c>
      <c r="AP43" s="201">
        <v>0</v>
      </c>
      <c r="AQ43" s="205">
        <v>0</v>
      </c>
      <c r="AR43" s="201">
        <v>0</v>
      </c>
      <c r="AS43" s="205">
        <v>0</v>
      </c>
      <c r="AT43" s="201">
        <v>24214</v>
      </c>
      <c r="AU43" s="205">
        <v>2.454785077047851</v>
      </c>
      <c r="AV43" s="206">
        <v>2164</v>
      </c>
      <c r="AW43" s="205">
        <v>0.45309882747068675</v>
      </c>
      <c r="AX43" s="201">
        <v>19259</v>
      </c>
      <c r="AY43" s="205">
        <v>6.9552184904297576</v>
      </c>
      <c r="AZ43" s="204">
        <v>33</v>
      </c>
      <c r="BA43" s="205">
        <v>6.0351133869787858E-3</v>
      </c>
      <c r="BB43" s="201">
        <v>74190</v>
      </c>
      <c r="BC43" s="205">
        <v>84.020385050962631</v>
      </c>
      <c r="BD43" s="201">
        <v>764</v>
      </c>
      <c r="BE43" s="205">
        <v>0.45858343337334934</v>
      </c>
      <c r="BF43" s="201">
        <v>33193</v>
      </c>
      <c r="BG43" s="205">
        <v>18.348811498065228</v>
      </c>
      <c r="BH43" s="201">
        <v>0</v>
      </c>
      <c r="BI43" s="205">
        <v>0</v>
      </c>
      <c r="BJ43" s="201">
        <v>0</v>
      </c>
      <c r="BK43" s="205">
        <v>0</v>
      </c>
      <c r="BL43" s="201">
        <v>269940</v>
      </c>
      <c r="BM43" s="205">
        <v>155.13793103448276</v>
      </c>
      <c r="BN43" s="201">
        <v>0</v>
      </c>
      <c r="BO43" s="205">
        <v>0</v>
      </c>
      <c r="BP43" s="201">
        <v>1950</v>
      </c>
      <c r="BQ43" s="205">
        <v>0.25486864462161807</v>
      </c>
      <c r="BR43" s="201">
        <v>100114</v>
      </c>
      <c r="BS43" s="205">
        <v>157.90851735015772</v>
      </c>
      <c r="BT43" s="201">
        <v>12167</v>
      </c>
      <c r="BU43" s="205">
        <v>1.0808385893221995</v>
      </c>
      <c r="BV43" s="201">
        <v>210205</v>
      </c>
      <c r="BW43" s="205">
        <v>62.598272781417513</v>
      </c>
      <c r="BX43" s="201">
        <v>49558</v>
      </c>
      <c r="BY43" s="205">
        <v>14.945114595898673</v>
      </c>
      <c r="BZ43" s="201">
        <v>0</v>
      </c>
      <c r="CA43" s="205">
        <v>0</v>
      </c>
      <c r="CB43" s="201">
        <v>0</v>
      </c>
      <c r="CC43" s="205">
        <v>0</v>
      </c>
      <c r="CD43" s="201">
        <v>0</v>
      </c>
      <c r="CE43" s="205">
        <v>0</v>
      </c>
      <c r="CF43" s="201">
        <v>3178</v>
      </c>
      <c r="CG43" s="205">
        <v>4.3356070941336968</v>
      </c>
      <c r="CH43" s="201">
        <v>802</v>
      </c>
      <c r="CI43" s="205">
        <v>0.1462436177972283</v>
      </c>
      <c r="CJ43" s="201">
        <v>705245</v>
      </c>
      <c r="CK43" s="205">
        <v>35.184843344641791</v>
      </c>
      <c r="CL43" s="201">
        <v>14513</v>
      </c>
      <c r="CM43" s="205">
        <v>6.8136150234741786</v>
      </c>
      <c r="CN43" s="201">
        <v>0</v>
      </c>
      <c r="CO43" s="205">
        <v>0</v>
      </c>
      <c r="CP43" s="201">
        <v>1815</v>
      </c>
      <c r="CQ43" s="205">
        <v>0.26407682234831953</v>
      </c>
      <c r="CR43" s="201">
        <v>62324</v>
      </c>
      <c r="CS43" s="205">
        <v>10.827658095899931</v>
      </c>
      <c r="CT43" s="201">
        <v>153355</v>
      </c>
      <c r="CU43" s="205">
        <v>84.86718317653569</v>
      </c>
      <c r="CV43" s="201">
        <v>2456</v>
      </c>
      <c r="CW43" s="205">
        <v>0.46780952380952379</v>
      </c>
      <c r="CX43" s="201">
        <v>192442</v>
      </c>
      <c r="CY43" s="205">
        <v>400.92083333333335</v>
      </c>
    </row>
    <row r="44" spans="1:103" ht="12.6" thickBot="1">
      <c r="A44" s="207" t="s">
        <v>220</v>
      </c>
      <c r="B44" s="208">
        <v>234246</v>
      </c>
      <c r="C44" s="209">
        <v>0.86065429213879463</v>
      </c>
      <c r="D44" s="210">
        <v>0</v>
      </c>
      <c r="E44" s="209">
        <v>0</v>
      </c>
      <c r="F44" s="210">
        <v>0</v>
      </c>
      <c r="G44" s="209">
        <v>0</v>
      </c>
      <c r="H44" s="210">
        <v>0</v>
      </c>
      <c r="I44" s="209">
        <v>0</v>
      </c>
      <c r="J44" s="210">
        <v>2028</v>
      </c>
      <c r="K44" s="209">
        <v>0.79498235985887888</v>
      </c>
      <c r="L44" s="210">
        <v>0</v>
      </c>
      <c r="M44" s="209">
        <v>0</v>
      </c>
      <c r="N44" s="210">
        <v>247</v>
      </c>
      <c r="O44" s="209">
        <v>6.0897435897435896E-2</v>
      </c>
      <c r="P44" s="210">
        <v>0</v>
      </c>
      <c r="Q44" s="209">
        <v>0</v>
      </c>
      <c r="R44" s="210">
        <v>527</v>
      </c>
      <c r="S44" s="209">
        <v>0.69893899204244037</v>
      </c>
      <c r="T44" s="210">
        <v>0</v>
      </c>
      <c r="U44" s="209">
        <v>0</v>
      </c>
      <c r="V44" s="210">
        <v>22153</v>
      </c>
      <c r="W44" s="209">
        <v>2.8445043656908062</v>
      </c>
      <c r="X44" s="210">
        <v>0</v>
      </c>
      <c r="Y44" s="209">
        <v>0</v>
      </c>
      <c r="Z44" s="210">
        <v>0</v>
      </c>
      <c r="AA44" s="209">
        <v>0</v>
      </c>
      <c r="AB44" s="210">
        <v>0</v>
      </c>
      <c r="AC44" s="209">
        <v>0</v>
      </c>
      <c r="AD44" s="210">
        <v>0</v>
      </c>
      <c r="AE44" s="209">
        <v>0</v>
      </c>
      <c r="AF44" s="210">
        <v>0</v>
      </c>
      <c r="AG44" s="209">
        <v>0</v>
      </c>
      <c r="AH44" s="210">
        <v>0</v>
      </c>
      <c r="AI44" s="209">
        <v>0</v>
      </c>
      <c r="AJ44" s="210">
        <v>0</v>
      </c>
      <c r="AK44" s="209">
        <v>0</v>
      </c>
      <c r="AL44" s="210">
        <v>0</v>
      </c>
      <c r="AM44" s="209">
        <v>0</v>
      </c>
      <c r="AN44" s="210">
        <v>0</v>
      </c>
      <c r="AO44" s="209">
        <v>0</v>
      </c>
      <c r="AP44" s="210">
        <v>31522</v>
      </c>
      <c r="AQ44" s="209">
        <v>6.0947409126063414</v>
      </c>
      <c r="AR44" s="210">
        <v>0</v>
      </c>
      <c r="AS44" s="209">
        <v>0</v>
      </c>
      <c r="AT44" s="210">
        <v>78</v>
      </c>
      <c r="AU44" s="209">
        <v>7.9075425790754265E-3</v>
      </c>
      <c r="AV44" s="211">
        <v>0</v>
      </c>
      <c r="AW44" s="209">
        <v>0</v>
      </c>
      <c r="AX44" s="210">
        <v>0</v>
      </c>
      <c r="AY44" s="209">
        <v>0</v>
      </c>
      <c r="AZ44" s="208">
        <v>1960</v>
      </c>
      <c r="BA44" s="209">
        <v>0.3584491587417703</v>
      </c>
      <c r="BB44" s="210">
        <v>31375</v>
      </c>
      <c r="BC44" s="209">
        <v>35.532276330690827</v>
      </c>
      <c r="BD44" s="210">
        <v>0</v>
      </c>
      <c r="BE44" s="209">
        <v>0</v>
      </c>
      <c r="BF44" s="210">
        <v>0</v>
      </c>
      <c r="BG44" s="209">
        <v>0</v>
      </c>
      <c r="BH44" s="210">
        <v>0</v>
      </c>
      <c r="BI44" s="209">
        <v>0</v>
      </c>
      <c r="BJ44" s="210">
        <v>0</v>
      </c>
      <c r="BK44" s="209">
        <v>0</v>
      </c>
      <c r="BL44" s="210">
        <v>0</v>
      </c>
      <c r="BM44" s="209">
        <v>0</v>
      </c>
      <c r="BN44" s="210">
        <v>0</v>
      </c>
      <c r="BO44" s="209">
        <v>0</v>
      </c>
      <c r="BP44" s="210">
        <v>0</v>
      </c>
      <c r="BQ44" s="209">
        <v>0</v>
      </c>
      <c r="BR44" s="210">
        <v>0</v>
      </c>
      <c r="BS44" s="209">
        <v>0</v>
      </c>
      <c r="BT44" s="210">
        <v>0</v>
      </c>
      <c r="BU44" s="209">
        <v>0</v>
      </c>
      <c r="BV44" s="210">
        <v>20012</v>
      </c>
      <c r="BW44" s="209">
        <v>5.9594997022036926</v>
      </c>
      <c r="BX44" s="210">
        <v>0</v>
      </c>
      <c r="BY44" s="209">
        <v>0</v>
      </c>
      <c r="BZ44" s="210">
        <v>30900</v>
      </c>
      <c r="CA44" s="209">
        <v>2.576288144072036</v>
      </c>
      <c r="CB44" s="210">
        <v>62</v>
      </c>
      <c r="CC44" s="209">
        <v>6.2563067608476283E-2</v>
      </c>
      <c r="CD44" s="210">
        <v>0</v>
      </c>
      <c r="CE44" s="209">
        <v>0</v>
      </c>
      <c r="CF44" s="210">
        <v>0</v>
      </c>
      <c r="CG44" s="209">
        <v>0</v>
      </c>
      <c r="CH44" s="210">
        <v>27003</v>
      </c>
      <c r="CI44" s="209">
        <v>4.9239606126914657</v>
      </c>
      <c r="CJ44" s="210">
        <v>0</v>
      </c>
      <c r="CK44" s="209">
        <v>0</v>
      </c>
      <c r="CL44" s="210">
        <v>0</v>
      </c>
      <c r="CM44" s="209">
        <v>0</v>
      </c>
      <c r="CN44" s="210">
        <v>13962</v>
      </c>
      <c r="CO44" s="209">
        <v>23.505050505050505</v>
      </c>
      <c r="CP44" s="210">
        <v>52414</v>
      </c>
      <c r="CQ44" s="209">
        <v>7.6260730394296523</v>
      </c>
      <c r="CR44" s="210">
        <v>0</v>
      </c>
      <c r="CS44" s="209">
        <v>0</v>
      </c>
      <c r="CT44" s="210">
        <v>0</v>
      </c>
      <c r="CU44" s="209">
        <v>0</v>
      </c>
      <c r="CV44" s="210">
        <v>3</v>
      </c>
      <c r="CW44" s="209">
        <v>5.7142857142857147E-4</v>
      </c>
      <c r="CX44" s="210">
        <v>0</v>
      </c>
      <c r="CY44" s="209">
        <v>0</v>
      </c>
    </row>
    <row r="45" spans="1:103" s="149" customFormat="1" ht="12.75" customHeight="1">
      <c r="A45" s="288" t="s">
        <v>326</v>
      </c>
      <c r="B45" s="288"/>
      <c r="C45" s="288"/>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28"/>
      <c r="BA45" s="128"/>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c r="CY45" s="190"/>
    </row>
    <row r="46" spans="1:103" s="149" customFormat="1" ht="12.75" customHeight="1">
      <c r="A46" s="290" t="s">
        <v>333</v>
      </c>
      <c r="B46" s="290"/>
      <c r="C46" s="2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28"/>
      <c r="BA46" s="128"/>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row>
    <row r="47" spans="1:103" s="149" customFormat="1" ht="12.75" customHeight="1">
      <c r="A47" s="290" t="s">
        <v>328</v>
      </c>
      <c r="B47" s="290"/>
      <c r="C47" s="290"/>
      <c r="D47" s="214"/>
      <c r="E47" s="215"/>
      <c r="F47" s="214"/>
      <c r="G47" s="215"/>
      <c r="H47" s="214"/>
      <c r="I47" s="215"/>
      <c r="J47" s="214"/>
      <c r="K47" s="215"/>
      <c r="L47" s="214"/>
      <c r="M47" s="215"/>
      <c r="N47" s="214"/>
      <c r="O47" s="215"/>
      <c r="P47" s="214"/>
      <c r="Q47" s="215"/>
      <c r="R47" s="214"/>
      <c r="S47" s="215"/>
      <c r="T47" s="214"/>
      <c r="U47" s="215"/>
      <c r="V47" s="214"/>
      <c r="W47" s="215"/>
      <c r="X47" s="214"/>
      <c r="Y47" s="215"/>
      <c r="Z47" s="214"/>
      <c r="AA47" s="215"/>
      <c r="AB47" s="214"/>
      <c r="AC47" s="215"/>
      <c r="AD47" s="214"/>
      <c r="AE47" s="215"/>
      <c r="AF47" s="214"/>
      <c r="AG47" s="215"/>
      <c r="AH47" s="214"/>
      <c r="AI47" s="215"/>
      <c r="AJ47" s="214"/>
      <c r="AK47" s="215"/>
      <c r="AL47" s="214"/>
      <c r="AM47" s="215"/>
      <c r="AN47" s="214"/>
      <c r="AO47" s="215"/>
      <c r="AP47" s="214"/>
      <c r="AQ47" s="215"/>
      <c r="AR47" s="214"/>
      <c r="AS47" s="215"/>
      <c r="AT47" s="214"/>
      <c r="AU47" s="215"/>
      <c r="AV47" s="214"/>
      <c r="AW47" s="215"/>
      <c r="AX47" s="214"/>
      <c r="AY47" s="215"/>
      <c r="AZ47" s="128"/>
      <c r="BA47" s="128"/>
      <c r="BB47" s="214"/>
      <c r="BC47" s="215"/>
      <c r="BD47" s="214"/>
      <c r="BE47" s="215"/>
      <c r="BF47" s="214"/>
      <c r="BG47" s="215"/>
      <c r="BH47" s="214"/>
      <c r="BI47" s="215"/>
      <c r="BJ47" s="214"/>
      <c r="BK47" s="215"/>
      <c r="BL47" s="214"/>
      <c r="BM47" s="215"/>
      <c r="BN47" s="214"/>
      <c r="BO47" s="215"/>
      <c r="BP47" s="214"/>
      <c r="BQ47" s="215"/>
      <c r="BR47" s="214"/>
      <c r="BS47" s="215"/>
      <c r="BT47" s="214"/>
      <c r="BU47" s="215"/>
      <c r="BV47" s="214"/>
      <c r="BW47" s="215"/>
      <c r="BX47" s="214"/>
      <c r="BY47" s="215"/>
      <c r="BZ47" s="214"/>
      <c r="CA47" s="215"/>
      <c r="CB47" s="214"/>
      <c r="CC47" s="215"/>
      <c r="CD47" s="214"/>
      <c r="CE47" s="215"/>
      <c r="CF47" s="214"/>
      <c r="CG47" s="215"/>
      <c r="CH47" s="214"/>
      <c r="CI47" s="215"/>
      <c r="CJ47" s="214"/>
      <c r="CK47" s="215"/>
      <c r="CL47" s="214"/>
      <c r="CM47" s="215"/>
      <c r="CN47" s="214"/>
      <c r="CO47" s="215"/>
      <c r="CP47" s="214"/>
      <c r="CQ47" s="215"/>
      <c r="CR47" s="214"/>
      <c r="CS47" s="215"/>
      <c r="CT47" s="214"/>
      <c r="CU47" s="215"/>
      <c r="CV47" s="214"/>
      <c r="CW47" s="215"/>
      <c r="CX47" s="214"/>
      <c r="CY47" s="215"/>
    </row>
    <row r="48" spans="1:103" ht="15">
      <c r="CX48" s="216"/>
      <c r="CY48" s="200"/>
    </row>
    <row r="49" spans="102:103" s="5" customFormat="1" ht="15">
      <c r="CX49" s="216"/>
      <c r="CY49" s="200"/>
    </row>
    <row r="50" spans="102:103" s="5" customFormat="1" ht="15">
      <c r="CX50" s="216"/>
      <c r="CY50" s="200"/>
    </row>
    <row r="51" spans="102:103" s="5" customFormat="1" ht="15">
      <c r="CX51" s="216"/>
      <c r="CY51" s="200"/>
    </row>
    <row r="52" spans="102:103" s="5" customFormat="1" ht="15">
      <c r="CX52" s="216"/>
      <c r="CY52" s="200"/>
    </row>
    <row r="53" spans="102:103" s="5" customFormat="1" ht="15">
      <c r="CX53" s="216"/>
      <c r="CY53" s="200"/>
    </row>
    <row r="54" spans="102:103" s="5" customFormat="1" ht="15">
      <c r="CX54" s="216"/>
      <c r="CY54" s="200"/>
    </row>
    <row r="55" spans="102:103" s="5" customFormat="1" ht="15">
      <c r="CX55" s="216"/>
      <c r="CY55" s="200"/>
    </row>
    <row r="56" spans="102:103" s="5" customFormat="1" ht="15">
      <c r="CX56" s="216"/>
      <c r="CY56" s="200"/>
    </row>
    <row r="57" spans="102:103" s="5" customFormat="1" ht="15">
      <c r="CX57" s="216"/>
      <c r="CY57" s="200"/>
    </row>
    <row r="58" spans="102:103" s="5" customFormat="1" ht="15">
      <c r="CX58" s="216"/>
      <c r="CY58" s="200"/>
    </row>
    <row r="59" spans="102:103" s="5" customFormat="1" ht="15">
      <c r="CX59" s="216"/>
      <c r="CY59" s="200"/>
    </row>
    <row r="60" spans="102:103" s="5" customFormat="1" ht="15">
      <c r="CX60" s="216"/>
      <c r="CY60" s="200"/>
    </row>
    <row r="61" spans="102:103" s="5" customFormat="1" ht="15">
      <c r="CX61" s="216"/>
      <c r="CY61" s="200"/>
    </row>
    <row r="62" spans="102:103" s="5" customFormat="1" ht="15">
      <c r="CX62" s="216"/>
      <c r="CY62" s="200"/>
    </row>
    <row r="63" spans="102:103" s="5" customFormat="1" ht="15">
      <c r="CX63" s="216"/>
      <c r="CY63" s="200"/>
    </row>
    <row r="64" spans="102:103" s="5" customFormat="1" ht="15">
      <c r="CX64" s="216"/>
      <c r="CY64" s="200"/>
    </row>
    <row r="65" spans="102:103" s="5" customFormat="1" ht="15">
      <c r="CX65" s="216"/>
      <c r="CY65" s="200"/>
    </row>
    <row r="66" spans="102:103" s="5" customFormat="1" ht="15">
      <c r="CX66" s="216"/>
      <c r="CY66" s="200"/>
    </row>
    <row r="67" spans="102:103" s="5" customFormat="1" ht="15">
      <c r="CX67" s="216"/>
      <c r="CY67" s="200"/>
    </row>
    <row r="68" spans="102:103" s="5" customFormat="1" ht="15">
      <c r="CX68" s="216"/>
      <c r="CY68" s="200"/>
    </row>
    <row r="69" spans="102:103" s="5" customFormat="1" ht="15">
      <c r="CX69" s="216"/>
      <c r="CY69" s="200"/>
    </row>
    <row r="70" spans="102:103" s="5" customFormat="1" ht="15">
      <c r="CX70" s="216"/>
      <c r="CY70" s="200"/>
    </row>
    <row r="71" spans="102:103" s="5" customFormat="1" ht="15">
      <c r="CX71" s="216"/>
      <c r="CY71" s="200"/>
    </row>
    <row r="72" spans="102:103" s="5" customFormat="1" ht="15">
      <c r="CX72" s="216"/>
      <c r="CY72" s="200"/>
    </row>
    <row r="73" spans="102:103" s="5" customFormat="1" ht="15">
      <c r="CX73" s="216"/>
      <c r="CY73" s="200"/>
    </row>
    <row r="74" spans="102:103" s="5" customFormat="1" ht="15">
      <c r="CX74" s="216"/>
      <c r="CY74" s="200"/>
    </row>
    <row r="75" spans="102:103" s="5" customFormat="1" ht="15">
      <c r="CX75" s="216"/>
      <c r="CY75" s="200"/>
    </row>
    <row r="76" spans="102:103" s="5" customFormat="1" ht="15">
      <c r="CX76" s="216"/>
      <c r="CY76" s="200"/>
    </row>
    <row r="77" spans="102:103" s="5" customFormat="1" ht="15">
      <c r="CX77" s="216"/>
      <c r="CY77" s="200"/>
    </row>
    <row r="78" spans="102:103" s="5" customFormat="1" ht="15">
      <c r="CX78" s="216"/>
      <c r="CY78" s="200"/>
    </row>
    <row r="79" spans="102:103" s="5" customFormat="1" ht="15">
      <c r="CX79" s="216"/>
      <c r="CY79" s="200"/>
    </row>
    <row r="80" spans="102:103" s="5" customFormat="1" ht="15">
      <c r="CX80" s="216"/>
      <c r="CY80" s="200"/>
    </row>
    <row r="81" spans="102:103" s="5" customFormat="1" ht="15">
      <c r="CX81" s="216"/>
      <c r="CY81" s="200"/>
    </row>
    <row r="82" spans="102:103" s="5" customFormat="1" ht="15">
      <c r="CX82" s="216"/>
      <c r="CY82" s="200"/>
    </row>
    <row r="83" spans="102:103" s="5" customFormat="1" ht="15">
      <c r="CX83" s="216"/>
      <c r="CY83" s="200"/>
    </row>
    <row r="84" spans="102:103" s="5" customFormat="1" ht="15">
      <c r="CX84" s="216"/>
      <c r="CY84" s="200"/>
    </row>
    <row r="85" spans="102:103" s="5" customFormat="1" ht="15">
      <c r="CX85" s="216"/>
      <c r="CY85" s="200"/>
    </row>
    <row r="86" spans="102:103" s="5" customFormat="1" ht="15">
      <c r="CX86" s="216"/>
      <c r="CY86" s="200"/>
    </row>
    <row r="87" spans="102:103" s="5" customFormat="1" ht="15">
      <c r="CX87" s="216"/>
      <c r="CY87" s="200"/>
    </row>
    <row r="88" spans="102:103" s="5" customFormat="1" ht="15">
      <c r="CX88" s="216"/>
      <c r="CY88" s="200"/>
    </row>
    <row r="89" spans="102:103" s="5" customFormat="1" ht="15">
      <c r="CX89" s="216"/>
      <c r="CY89" s="200"/>
    </row>
    <row r="90" spans="102:103" s="5" customFormat="1" ht="15">
      <c r="CX90" s="216"/>
      <c r="CY90" s="200"/>
    </row>
    <row r="91" spans="102:103" s="5" customFormat="1" ht="15">
      <c r="CX91" s="216"/>
      <c r="CY91" s="200"/>
    </row>
    <row r="92" spans="102:103" s="5" customFormat="1" ht="15">
      <c r="CX92" s="216"/>
      <c r="CY92" s="200"/>
    </row>
    <row r="93" spans="102:103" s="5" customFormat="1" ht="15">
      <c r="CX93" s="216"/>
      <c r="CY93" s="200"/>
    </row>
    <row r="94" spans="102:103" s="5" customFormat="1" ht="15">
      <c r="CX94" s="216"/>
      <c r="CY94" s="200"/>
    </row>
    <row r="95" spans="102:103" s="5" customFormat="1" ht="15">
      <c r="CX95" s="216"/>
      <c r="CY95" s="200"/>
    </row>
    <row r="96" spans="102:103" s="5" customFormat="1" ht="15">
      <c r="CX96" s="216"/>
      <c r="CY96" s="200"/>
    </row>
    <row r="97" spans="102:103" s="5" customFormat="1" ht="15">
      <c r="CX97" s="216"/>
      <c r="CY97" s="200"/>
    </row>
    <row r="98" spans="102:103" s="5" customFormat="1" ht="15">
      <c r="CX98" s="216"/>
      <c r="CY98" s="200"/>
    </row>
    <row r="99" spans="102:103" s="5" customFormat="1" ht="15">
      <c r="CX99" s="216"/>
      <c r="CY99" s="200"/>
    </row>
    <row r="100" spans="102:103" s="5" customFormat="1" ht="15">
      <c r="CX100" s="216"/>
      <c r="CY100" s="200"/>
    </row>
    <row r="101" spans="102:103" s="5" customFormat="1" ht="15">
      <c r="CX101" s="216"/>
      <c r="CY101" s="200"/>
    </row>
    <row r="102" spans="102:103" s="5" customFormat="1" ht="15">
      <c r="CX102" s="216"/>
      <c r="CY102" s="200"/>
    </row>
    <row r="103" spans="102:103" s="5" customFormat="1" ht="15">
      <c r="CX103" s="216"/>
      <c r="CY103" s="200"/>
    </row>
    <row r="104" spans="102:103" s="5" customFormat="1" ht="15">
      <c r="CX104" s="216"/>
      <c r="CY104" s="200"/>
    </row>
    <row r="105" spans="102:103" s="5" customFormat="1" ht="15">
      <c r="CX105" s="216"/>
      <c r="CY105" s="200"/>
    </row>
    <row r="106" spans="102:103" s="5" customFormat="1" ht="15">
      <c r="CX106" s="216"/>
      <c r="CY106" s="200"/>
    </row>
    <row r="107" spans="102:103" s="5" customFormat="1" ht="15">
      <c r="CX107" s="216"/>
      <c r="CY107" s="200"/>
    </row>
    <row r="108" spans="102:103" s="5" customFormat="1" ht="15">
      <c r="CX108" s="216"/>
      <c r="CY108" s="200"/>
    </row>
    <row r="109" spans="102:103" s="5" customFormat="1" ht="15">
      <c r="CX109" s="216"/>
      <c r="CY109" s="200"/>
    </row>
    <row r="110" spans="102:103" s="5" customFormat="1" ht="15">
      <c r="CX110" s="216"/>
      <c r="CY110" s="200"/>
    </row>
    <row r="111" spans="102:103" s="5" customFormat="1" ht="15">
      <c r="CX111" s="216"/>
      <c r="CY111" s="200"/>
    </row>
    <row r="112" spans="102:103" s="5" customFormat="1" ht="15">
      <c r="CX112" s="216"/>
      <c r="CY112" s="200"/>
    </row>
    <row r="113" spans="102:103" s="5" customFormat="1" ht="15">
      <c r="CX113" s="216"/>
      <c r="CY113" s="200"/>
    </row>
    <row r="114" spans="102:103" s="5" customFormat="1" ht="15">
      <c r="CX114" s="216"/>
      <c r="CY114" s="200"/>
    </row>
    <row r="115" spans="102:103" s="5" customFormat="1" ht="15">
      <c r="CX115" s="216"/>
      <c r="CY115" s="200"/>
    </row>
    <row r="116" spans="102:103" s="5" customFormat="1" ht="15">
      <c r="CX116" s="216"/>
      <c r="CY116" s="200"/>
    </row>
    <row r="117" spans="102:103" s="5" customFormat="1" ht="15">
      <c r="CX117" s="216"/>
      <c r="CY117" s="200"/>
    </row>
    <row r="118" spans="102:103" s="5" customFormat="1" ht="15">
      <c r="CX118" s="216"/>
      <c r="CY118" s="200"/>
    </row>
    <row r="119" spans="102:103" s="5" customFormat="1" ht="15">
      <c r="CX119" s="216"/>
      <c r="CY119" s="200"/>
    </row>
    <row r="120" spans="102:103" s="5" customFormat="1" ht="15">
      <c r="CX120" s="216"/>
      <c r="CY120" s="200"/>
    </row>
    <row r="121" spans="102:103" s="5" customFormat="1" ht="15">
      <c r="CX121" s="216"/>
      <c r="CY121" s="200"/>
    </row>
    <row r="122" spans="102:103" s="5" customFormat="1" ht="15">
      <c r="CX122" s="216"/>
      <c r="CY122" s="200"/>
    </row>
    <row r="123" spans="102:103" s="5" customFormat="1" ht="15">
      <c r="CX123" s="216"/>
      <c r="CY123" s="200"/>
    </row>
    <row r="124" spans="102:103" s="5" customFormat="1" ht="15">
      <c r="CX124" s="216"/>
      <c r="CY124" s="200"/>
    </row>
    <row r="125" spans="102:103" s="5" customFormat="1" ht="15">
      <c r="CX125" s="216"/>
      <c r="CY125" s="200"/>
    </row>
    <row r="126" spans="102:103" s="5" customFormat="1" ht="15">
      <c r="CX126" s="216"/>
      <c r="CY126" s="200"/>
    </row>
    <row r="127" spans="102:103" s="5" customFormat="1" ht="15">
      <c r="CX127" s="216"/>
      <c r="CY127" s="200"/>
    </row>
    <row r="128" spans="102:103" s="5" customFormat="1" ht="15">
      <c r="CX128" s="216"/>
      <c r="CY128" s="200"/>
    </row>
    <row r="129" spans="102:103" s="5" customFormat="1" ht="15">
      <c r="CX129" s="216"/>
      <c r="CY129" s="200"/>
    </row>
    <row r="130" spans="102:103" s="5" customFormat="1" ht="15">
      <c r="CX130" s="216"/>
      <c r="CY130" s="200"/>
    </row>
    <row r="131" spans="102:103" s="5" customFormat="1" ht="15">
      <c r="CX131" s="216"/>
      <c r="CY131" s="200"/>
    </row>
    <row r="132" spans="102:103" s="5" customFormat="1" ht="15">
      <c r="CX132" s="216"/>
      <c r="CY132" s="200"/>
    </row>
    <row r="133" spans="102:103" s="5" customFormat="1" ht="15">
      <c r="CX133" s="216"/>
      <c r="CY133" s="200"/>
    </row>
    <row r="134" spans="102:103" s="5" customFormat="1" ht="15">
      <c r="CX134" s="216"/>
      <c r="CY134" s="200"/>
    </row>
    <row r="135" spans="102:103" s="5" customFormat="1" ht="15">
      <c r="CX135" s="216"/>
      <c r="CY135" s="200"/>
    </row>
    <row r="136" spans="102:103" s="5" customFormat="1" ht="15">
      <c r="CX136" s="216"/>
      <c r="CY136" s="200"/>
    </row>
    <row r="137" spans="102:103" s="5" customFormat="1" ht="15">
      <c r="CX137" s="216"/>
      <c r="CY137" s="200"/>
    </row>
    <row r="138" spans="102:103" s="5" customFormat="1" ht="15">
      <c r="CX138" s="216"/>
      <c r="CY138" s="200"/>
    </row>
    <row r="139" spans="102:103" s="5" customFormat="1" ht="15">
      <c r="CX139" s="216"/>
      <c r="CY139" s="200"/>
    </row>
    <row r="140" spans="102:103" s="5" customFormat="1" ht="15">
      <c r="CX140" s="216"/>
      <c r="CY140" s="200"/>
    </row>
    <row r="141" spans="102:103" s="5" customFormat="1" ht="15">
      <c r="CX141" s="216"/>
      <c r="CY141" s="200"/>
    </row>
    <row r="142" spans="102:103" s="5" customFormat="1" ht="15">
      <c r="CX142" s="216"/>
      <c r="CY142" s="200"/>
    </row>
    <row r="143" spans="102:103" s="5" customFormat="1" ht="15">
      <c r="CX143" s="216"/>
      <c r="CY143" s="200"/>
    </row>
    <row r="144" spans="102:103" s="5" customFormat="1" ht="15">
      <c r="CX144" s="216"/>
      <c r="CY144" s="200"/>
    </row>
    <row r="145" spans="102:103" s="5" customFormat="1" ht="15">
      <c r="CX145" s="216"/>
      <c r="CY145" s="200"/>
    </row>
    <row r="146" spans="102:103" s="5" customFormat="1" ht="15">
      <c r="CX146" s="216"/>
      <c r="CY146" s="200"/>
    </row>
    <row r="147" spans="102:103" s="5" customFormat="1" ht="15">
      <c r="CX147" s="216"/>
      <c r="CY147" s="200"/>
    </row>
    <row r="148" spans="102:103" s="5" customFormat="1" ht="15">
      <c r="CX148" s="216"/>
      <c r="CY148" s="200"/>
    </row>
    <row r="149" spans="102:103" s="5" customFormat="1" ht="15">
      <c r="CX149" s="216"/>
      <c r="CY149" s="200"/>
    </row>
    <row r="150" spans="102:103" s="5" customFormat="1" ht="15">
      <c r="CX150" s="216"/>
      <c r="CY150" s="200"/>
    </row>
    <row r="151" spans="102:103" s="5" customFormat="1" ht="15">
      <c r="CX151" s="216"/>
      <c r="CY151" s="200"/>
    </row>
    <row r="152" spans="102:103" s="5" customFormat="1" ht="15">
      <c r="CX152" s="216"/>
      <c r="CY152" s="200"/>
    </row>
    <row r="153" spans="102:103" s="5" customFormat="1" ht="15">
      <c r="CX153" s="216"/>
      <c r="CY153" s="200"/>
    </row>
    <row r="154" spans="102:103" s="5" customFormat="1" ht="15">
      <c r="CX154" s="216"/>
      <c r="CY154" s="200"/>
    </row>
    <row r="155" spans="102:103" s="5" customFormat="1" ht="15">
      <c r="CX155" s="216"/>
      <c r="CY155" s="200"/>
    </row>
    <row r="156" spans="102:103" s="5" customFormat="1" ht="15">
      <c r="CX156" s="216"/>
      <c r="CY156" s="200"/>
    </row>
    <row r="157" spans="102:103" s="5" customFormat="1" ht="15">
      <c r="CX157" s="216"/>
      <c r="CY157" s="200"/>
    </row>
    <row r="158" spans="102:103" s="5" customFormat="1" ht="15">
      <c r="CX158" s="216"/>
      <c r="CY158" s="200"/>
    </row>
    <row r="159" spans="102:103" s="5" customFormat="1" ht="15">
      <c r="CX159" s="216"/>
      <c r="CY159" s="200"/>
    </row>
    <row r="160" spans="102:103" s="5" customFormat="1" ht="15">
      <c r="CX160" s="216"/>
      <c r="CY160" s="200"/>
    </row>
    <row r="161" spans="102:103" s="5" customFormat="1" ht="15">
      <c r="CX161" s="216"/>
      <c r="CY161" s="200"/>
    </row>
    <row r="162" spans="102:103" s="5" customFormat="1" ht="15">
      <c r="CX162" s="216"/>
      <c r="CY162" s="200"/>
    </row>
    <row r="163" spans="102:103" s="5" customFormat="1" ht="15">
      <c r="CX163" s="216"/>
      <c r="CY163" s="200"/>
    </row>
    <row r="164" spans="102:103" s="5" customFormat="1" ht="15">
      <c r="CX164" s="216"/>
      <c r="CY164" s="200"/>
    </row>
    <row r="165" spans="102:103" s="5" customFormat="1" ht="15">
      <c r="CX165" s="216"/>
      <c r="CY165" s="200"/>
    </row>
    <row r="166" spans="102:103" s="5" customFormat="1" ht="15">
      <c r="CX166" s="216"/>
      <c r="CY166" s="200"/>
    </row>
    <row r="167" spans="102:103" s="5" customFormat="1" ht="15">
      <c r="CX167" s="216"/>
      <c r="CY167" s="200"/>
    </row>
    <row r="168" spans="102:103" s="5" customFormat="1" ht="15">
      <c r="CX168" s="216"/>
      <c r="CY168" s="200"/>
    </row>
    <row r="169" spans="102:103" s="5" customFormat="1" ht="15">
      <c r="CX169" s="216"/>
      <c r="CY169" s="200"/>
    </row>
    <row r="170" spans="102:103" s="5" customFormat="1" ht="15">
      <c r="CX170" s="216"/>
      <c r="CY170" s="200"/>
    </row>
    <row r="171" spans="102:103" s="5" customFormat="1" ht="15">
      <c r="CX171" s="216"/>
      <c r="CY171" s="200"/>
    </row>
    <row r="172" spans="102:103" s="5" customFormat="1" ht="15">
      <c r="CX172" s="216"/>
      <c r="CY172" s="200"/>
    </row>
    <row r="173" spans="102:103" s="5" customFormat="1" ht="15">
      <c r="CX173" s="216"/>
      <c r="CY173" s="200"/>
    </row>
    <row r="174" spans="102:103" s="5" customFormat="1" ht="15">
      <c r="CX174" s="216"/>
      <c r="CY174" s="200"/>
    </row>
    <row r="175" spans="102:103" s="5" customFormat="1" ht="15">
      <c r="CX175" s="216"/>
      <c r="CY175" s="200"/>
    </row>
    <row r="176" spans="102:103" s="5" customFormat="1" ht="15">
      <c r="CX176" s="216"/>
      <c r="CY176" s="200"/>
    </row>
    <row r="177" spans="102:103" s="5" customFormat="1" ht="15">
      <c r="CX177" s="216"/>
      <c r="CY177" s="200"/>
    </row>
    <row r="178" spans="102:103" s="5" customFormat="1" ht="15">
      <c r="CX178" s="216"/>
      <c r="CY178" s="200"/>
    </row>
    <row r="179" spans="102:103" s="5" customFormat="1" ht="15">
      <c r="CX179" s="216"/>
      <c r="CY179" s="200"/>
    </row>
    <row r="180" spans="102:103" s="5" customFormat="1" ht="15">
      <c r="CX180" s="216"/>
      <c r="CY180" s="200"/>
    </row>
    <row r="181" spans="102:103" s="5" customFormat="1" ht="15">
      <c r="CX181" s="216"/>
      <c r="CY181" s="200"/>
    </row>
    <row r="182" spans="102:103" s="5" customFormat="1" ht="15">
      <c r="CX182" s="216"/>
      <c r="CY182" s="200"/>
    </row>
    <row r="183" spans="102:103" s="5" customFormat="1" ht="15">
      <c r="CX183" s="216"/>
      <c r="CY183" s="200"/>
    </row>
    <row r="184" spans="102:103" s="5" customFormat="1" ht="15">
      <c r="CX184" s="216"/>
      <c r="CY184" s="200"/>
    </row>
    <row r="185" spans="102:103" s="5" customFormat="1" ht="15">
      <c r="CX185" s="216"/>
      <c r="CY185" s="200"/>
    </row>
    <row r="186" spans="102:103" s="5" customFormat="1" ht="15">
      <c r="CX186" s="216"/>
      <c r="CY186" s="200"/>
    </row>
    <row r="187" spans="102:103" s="5" customFormat="1" ht="15">
      <c r="CX187" s="216"/>
      <c r="CY187" s="200"/>
    </row>
    <row r="188" spans="102:103" s="5" customFormat="1" ht="15">
      <c r="CX188" s="216"/>
      <c r="CY188" s="200"/>
    </row>
    <row r="189" spans="102:103" s="5" customFormat="1" ht="15">
      <c r="CX189" s="216"/>
      <c r="CY189" s="200"/>
    </row>
    <row r="190" spans="102:103" s="5" customFormat="1" ht="15">
      <c r="CX190" s="216"/>
      <c r="CY190" s="200"/>
    </row>
    <row r="191" spans="102:103" s="5" customFormat="1" ht="15">
      <c r="CX191" s="216"/>
      <c r="CY191" s="200"/>
    </row>
    <row r="192" spans="102:103" s="5" customFormat="1" ht="15">
      <c r="CX192" s="216"/>
      <c r="CY192" s="200"/>
    </row>
    <row r="193" spans="102:103" s="5" customFormat="1" ht="15">
      <c r="CX193" s="216"/>
      <c r="CY193" s="200"/>
    </row>
    <row r="194" spans="102:103" s="5" customFormat="1" ht="15">
      <c r="CX194" s="216"/>
      <c r="CY194" s="200"/>
    </row>
    <row r="195" spans="102:103" s="5" customFormat="1" ht="15">
      <c r="CX195" s="216"/>
      <c r="CY195" s="200"/>
    </row>
    <row r="196" spans="102:103" s="5" customFormat="1" ht="15">
      <c r="CX196" s="216"/>
      <c r="CY196" s="200"/>
    </row>
    <row r="197" spans="102:103" s="5" customFormat="1" ht="15">
      <c r="CX197" s="216"/>
      <c r="CY197" s="200"/>
    </row>
    <row r="198" spans="102:103" s="5" customFormat="1" ht="15">
      <c r="CX198" s="216"/>
      <c r="CY198" s="200"/>
    </row>
    <row r="199" spans="102:103" s="5" customFormat="1" ht="15">
      <c r="CX199" s="216"/>
      <c r="CY199" s="200"/>
    </row>
    <row r="200" spans="102:103" s="5" customFormat="1" ht="15">
      <c r="CX200" s="216"/>
      <c r="CY200" s="200"/>
    </row>
    <row r="201" spans="102:103" s="5" customFormat="1" ht="15">
      <c r="CX201" s="216"/>
      <c r="CY201" s="200"/>
    </row>
    <row r="202" spans="102:103" s="5" customFormat="1" ht="15">
      <c r="CX202" s="216"/>
      <c r="CY202" s="200"/>
    </row>
    <row r="203" spans="102:103" s="5" customFormat="1" ht="15">
      <c r="CX203" s="216"/>
      <c r="CY203" s="200"/>
    </row>
    <row r="204" spans="102:103" s="5" customFormat="1" ht="15">
      <c r="CX204" s="216"/>
      <c r="CY204" s="200"/>
    </row>
    <row r="205" spans="102:103" s="5" customFormat="1" ht="15">
      <c r="CX205" s="216"/>
      <c r="CY205" s="200"/>
    </row>
    <row r="206" spans="102:103" s="5" customFormat="1" ht="15">
      <c r="CX206" s="216"/>
      <c r="CY206" s="200"/>
    </row>
    <row r="207" spans="102:103" s="5" customFormat="1" ht="15">
      <c r="CX207" s="216"/>
      <c r="CY207" s="200"/>
    </row>
    <row r="208" spans="102:103" s="5" customFormat="1" ht="15">
      <c r="CX208" s="216"/>
      <c r="CY208" s="200"/>
    </row>
    <row r="209" spans="102:103" s="5" customFormat="1" ht="15">
      <c r="CX209" s="216"/>
      <c r="CY209" s="200"/>
    </row>
    <row r="210" spans="102:103" s="5" customFormat="1" ht="15">
      <c r="CX210" s="216"/>
      <c r="CY210" s="200"/>
    </row>
    <row r="211" spans="102:103" s="5" customFormat="1" ht="15">
      <c r="CX211" s="216"/>
      <c r="CY211" s="200"/>
    </row>
    <row r="212" spans="102:103" s="5" customFormat="1" ht="15">
      <c r="CX212" s="216"/>
      <c r="CY212" s="200"/>
    </row>
    <row r="213" spans="102:103" s="5" customFormat="1" ht="15">
      <c r="CX213" s="216"/>
      <c r="CY213" s="200"/>
    </row>
    <row r="214" spans="102:103" s="5" customFormat="1" ht="15">
      <c r="CX214" s="216"/>
      <c r="CY214" s="200"/>
    </row>
    <row r="215" spans="102:103" s="5" customFormat="1" ht="15">
      <c r="CX215" s="216"/>
      <c r="CY215" s="200"/>
    </row>
    <row r="216" spans="102:103" s="5" customFormat="1" ht="15">
      <c r="CX216" s="216"/>
      <c r="CY216" s="200"/>
    </row>
    <row r="217" spans="102:103" s="5" customFormat="1" ht="15">
      <c r="CX217" s="216"/>
      <c r="CY217" s="200"/>
    </row>
    <row r="218" spans="102:103" s="5" customFormat="1" ht="15">
      <c r="CX218" s="216"/>
      <c r="CY218" s="200"/>
    </row>
    <row r="219" spans="102:103" s="5" customFormat="1" ht="15">
      <c r="CX219" s="216"/>
      <c r="CY219" s="200"/>
    </row>
    <row r="220" spans="102:103" s="5" customFormat="1" ht="15">
      <c r="CX220" s="216"/>
      <c r="CY220" s="200"/>
    </row>
    <row r="221" spans="102:103" s="5" customFormat="1" ht="15">
      <c r="CX221" s="216"/>
      <c r="CY221" s="200"/>
    </row>
    <row r="222" spans="102:103" s="5" customFormat="1" ht="15">
      <c r="CX222" s="216"/>
      <c r="CY222" s="200"/>
    </row>
    <row r="223" spans="102:103" s="5" customFormat="1" ht="15">
      <c r="CX223" s="216"/>
      <c r="CY223" s="200"/>
    </row>
    <row r="224" spans="102:103" s="5" customFormat="1" ht="15">
      <c r="CX224" s="216"/>
      <c r="CY224" s="200"/>
    </row>
    <row r="225" spans="102:103" s="5" customFormat="1" ht="15">
      <c r="CX225" s="216"/>
      <c r="CY225" s="200"/>
    </row>
    <row r="226" spans="102:103" s="5" customFormat="1" ht="15">
      <c r="CX226" s="216"/>
      <c r="CY226" s="200"/>
    </row>
    <row r="227" spans="102:103" s="5" customFormat="1" ht="15">
      <c r="CX227" s="216"/>
      <c r="CY227" s="200"/>
    </row>
    <row r="228" spans="102:103" s="5" customFormat="1" ht="15">
      <c r="CX228" s="216"/>
      <c r="CY228" s="200"/>
    </row>
    <row r="229" spans="102:103" s="5" customFormat="1" ht="15">
      <c r="CX229" s="216"/>
      <c r="CY229" s="200"/>
    </row>
    <row r="230" spans="102:103" s="5" customFormat="1" ht="15">
      <c r="CX230" s="216"/>
      <c r="CY230" s="200"/>
    </row>
    <row r="231" spans="102:103" s="5" customFormat="1" ht="15">
      <c r="CX231" s="216"/>
      <c r="CY231" s="200"/>
    </row>
    <row r="232" spans="102:103" s="5" customFormat="1" ht="15">
      <c r="CX232" s="216"/>
      <c r="CY232" s="200"/>
    </row>
    <row r="233" spans="102:103" s="5" customFormat="1" ht="15">
      <c r="CX233" s="216"/>
      <c r="CY233" s="200"/>
    </row>
    <row r="234" spans="102:103" s="5" customFormat="1" ht="15">
      <c r="CX234" s="216"/>
      <c r="CY234" s="200"/>
    </row>
    <row r="235" spans="102:103" s="5" customFormat="1" ht="15">
      <c r="CX235" s="216"/>
      <c r="CY235" s="200"/>
    </row>
    <row r="236" spans="102:103" s="5" customFormat="1" ht="15">
      <c r="CX236" s="216"/>
      <c r="CY236" s="200"/>
    </row>
    <row r="237" spans="102:103" s="5" customFormat="1" ht="15">
      <c r="CX237" s="216"/>
      <c r="CY237" s="200"/>
    </row>
    <row r="238" spans="102:103" s="5" customFormat="1" ht="15">
      <c r="CX238" s="216"/>
      <c r="CY238" s="200"/>
    </row>
    <row r="239" spans="102:103" s="5" customFormat="1" ht="15">
      <c r="CX239" s="216"/>
      <c r="CY239" s="200"/>
    </row>
    <row r="240" spans="102:103" s="5" customFormat="1" ht="15">
      <c r="CX240" s="216"/>
      <c r="CY240" s="200"/>
    </row>
    <row r="241" spans="102:103" s="5" customFormat="1" ht="15">
      <c r="CX241" s="216"/>
      <c r="CY241" s="200"/>
    </row>
    <row r="242" spans="102:103" s="5" customFormat="1" ht="15">
      <c r="CX242" s="216"/>
      <c r="CY242" s="200"/>
    </row>
    <row r="243" spans="102:103" s="5" customFormat="1" ht="15">
      <c r="CX243" s="216"/>
      <c r="CY243" s="200"/>
    </row>
    <row r="244" spans="102:103" s="5" customFormat="1" ht="15">
      <c r="CX244" s="216"/>
      <c r="CY244" s="200"/>
    </row>
    <row r="245" spans="102:103" s="5" customFormat="1" ht="15">
      <c r="CX245" s="216"/>
      <c r="CY245" s="200"/>
    </row>
    <row r="246" spans="102:103" s="5" customFormat="1" ht="15">
      <c r="CX246" s="216"/>
      <c r="CY246" s="200"/>
    </row>
    <row r="247" spans="102:103" s="5" customFormat="1" ht="15">
      <c r="CX247" s="216"/>
      <c r="CY247" s="200"/>
    </row>
    <row r="248" spans="102:103" s="5" customFormat="1" ht="15">
      <c r="CX248" s="216"/>
      <c r="CY248" s="200"/>
    </row>
    <row r="249" spans="102:103" s="5" customFormat="1" ht="15">
      <c r="CX249" s="216"/>
      <c r="CY249" s="200"/>
    </row>
    <row r="250" spans="102:103" s="5" customFormat="1" ht="15">
      <c r="CX250" s="216"/>
      <c r="CY250" s="200"/>
    </row>
    <row r="251" spans="102:103" s="5" customFormat="1" ht="15">
      <c r="CX251" s="216"/>
      <c r="CY251" s="200"/>
    </row>
    <row r="252" spans="102:103" s="5" customFormat="1" ht="15">
      <c r="CX252" s="216"/>
      <c r="CY252" s="200"/>
    </row>
    <row r="253" spans="102:103" s="5" customFormat="1" ht="15">
      <c r="CX253" s="216"/>
      <c r="CY253" s="200"/>
    </row>
    <row r="254" spans="102:103" s="5" customFormat="1" ht="15">
      <c r="CX254" s="216"/>
      <c r="CY254" s="200"/>
    </row>
    <row r="255" spans="102:103" s="5" customFormat="1" ht="15">
      <c r="CX255" s="216"/>
      <c r="CY255" s="200"/>
    </row>
    <row r="256" spans="102:103" s="5" customFormat="1" ht="15">
      <c r="CX256" s="216"/>
      <c r="CY256" s="200"/>
    </row>
    <row r="257" spans="102:103" s="5" customFormat="1" ht="15">
      <c r="CX257" s="216"/>
      <c r="CY257" s="200"/>
    </row>
    <row r="258" spans="102:103" s="5" customFormat="1" ht="15">
      <c r="CX258" s="216"/>
      <c r="CY258" s="200"/>
    </row>
    <row r="259" spans="102:103" s="5" customFormat="1" ht="15">
      <c r="CX259" s="216"/>
      <c r="CY259" s="200"/>
    </row>
    <row r="260" spans="102:103" s="5" customFormat="1" ht="15">
      <c r="CX260" s="216"/>
      <c r="CY260" s="200"/>
    </row>
    <row r="261" spans="102:103" s="5" customFormat="1" ht="15">
      <c r="CX261" s="216"/>
      <c r="CY261" s="200"/>
    </row>
    <row r="262" spans="102:103" s="5" customFormat="1" ht="15">
      <c r="CX262" s="216"/>
      <c r="CY262" s="200"/>
    </row>
    <row r="263" spans="102:103" s="5" customFormat="1" ht="15">
      <c r="CX263" s="216"/>
      <c r="CY263" s="200"/>
    </row>
    <row r="264" spans="102:103" s="5" customFormat="1" ht="15">
      <c r="CX264" s="216"/>
      <c r="CY264" s="200"/>
    </row>
    <row r="265" spans="102:103" s="5" customFormat="1" ht="15">
      <c r="CX265" s="216"/>
      <c r="CY265" s="200"/>
    </row>
    <row r="266" spans="102:103" s="5" customFormat="1" ht="15">
      <c r="CX266" s="216"/>
      <c r="CY266" s="200"/>
    </row>
    <row r="267" spans="102:103" s="5" customFormat="1" ht="15">
      <c r="CX267" s="216"/>
      <c r="CY267" s="200"/>
    </row>
    <row r="268" spans="102:103" s="5" customFormat="1" ht="15">
      <c r="CX268" s="216"/>
      <c r="CY268" s="200"/>
    </row>
    <row r="269" spans="102:103" s="5" customFormat="1" ht="15">
      <c r="CX269" s="216"/>
      <c r="CY269" s="200"/>
    </row>
    <row r="270" spans="102:103" s="5" customFormat="1" ht="15">
      <c r="CX270" s="216"/>
      <c r="CY270" s="200"/>
    </row>
    <row r="271" spans="102:103" s="5" customFormat="1" ht="15">
      <c r="CX271" s="216"/>
      <c r="CY271" s="200"/>
    </row>
    <row r="272" spans="102:103" s="5" customFormat="1" ht="15">
      <c r="CX272" s="216"/>
      <c r="CY272" s="200"/>
    </row>
    <row r="273" spans="102:103" s="5" customFormat="1" ht="15">
      <c r="CX273" s="216"/>
      <c r="CY273" s="200"/>
    </row>
    <row r="274" spans="102:103" s="5" customFormat="1" ht="15">
      <c r="CX274" s="216"/>
      <c r="CY274" s="200"/>
    </row>
    <row r="275" spans="102:103" s="5" customFormat="1" ht="15">
      <c r="CX275" s="216"/>
      <c r="CY275" s="200"/>
    </row>
    <row r="276" spans="102:103" s="5" customFormat="1" ht="15">
      <c r="CX276" s="216"/>
      <c r="CY276" s="200"/>
    </row>
    <row r="277" spans="102:103" s="5" customFormat="1" ht="15">
      <c r="CX277" s="216"/>
      <c r="CY277" s="200"/>
    </row>
    <row r="278" spans="102:103" s="5" customFormat="1" ht="15">
      <c r="CX278" s="216"/>
      <c r="CY278" s="200"/>
    </row>
    <row r="279" spans="102:103" s="5" customFormat="1" ht="15">
      <c r="CX279" s="216"/>
      <c r="CY279" s="200"/>
    </row>
    <row r="280" spans="102:103" s="5" customFormat="1" ht="15">
      <c r="CX280" s="216"/>
      <c r="CY280" s="200"/>
    </row>
    <row r="281" spans="102:103" s="5" customFormat="1" ht="15">
      <c r="CX281" s="216"/>
      <c r="CY281" s="200"/>
    </row>
    <row r="282" spans="102:103" s="5" customFormat="1" ht="15">
      <c r="CX282" s="216"/>
      <c r="CY282" s="200"/>
    </row>
    <row r="283" spans="102:103" s="5" customFormat="1" ht="15">
      <c r="CX283" s="216"/>
      <c r="CY283" s="200"/>
    </row>
    <row r="284" spans="102:103" s="5" customFormat="1" ht="15">
      <c r="CX284" s="216"/>
      <c r="CY284" s="200"/>
    </row>
    <row r="285" spans="102:103" s="5" customFormat="1" ht="15">
      <c r="CX285" s="216"/>
      <c r="CY285" s="200"/>
    </row>
    <row r="286" spans="102:103" s="5" customFormat="1" ht="15">
      <c r="CX286" s="216"/>
      <c r="CY286" s="200"/>
    </row>
    <row r="287" spans="102:103" s="5" customFormat="1" ht="15">
      <c r="CX287" s="216"/>
      <c r="CY287" s="200"/>
    </row>
    <row r="288" spans="102:103" s="5" customFormat="1" ht="15">
      <c r="CX288" s="216"/>
      <c r="CY288" s="200"/>
    </row>
    <row r="289" spans="102:103" s="5" customFormat="1" ht="15">
      <c r="CX289" s="216"/>
      <c r="CY289" s="200"/>
    </row>
    <row r="290" spans="102:103" s="5" customFormat="1" ht="15">
      <c r="CX290" s="216"/>
      <c r="CY290" s="200"/>
    </row>
    <row r="291" spans="102:103" s="5" customFormat="1" ht="15">
      <c r="CX291" s="216"/>
      <c r="CY291" s="200"/>
    </row>
    <row r="292" spans="102:103" s="5" customFormat="1" ht="15">
      <c r="CX292" s="216"/>
      <c r="CY292" s="200"/>
    </row>
    <row r="293" spans="102:103" s="5" customFormat="1" ht="15">
      <c r="CX293" s="216"/>
      <c r="CY293" s="200"/>
    </row>
    <row r="294" spans="102:103" s="5" customFormat="1" ht="15">
      <c r="CX294" s="216"/>
      <c r="CY294" s="200"/>
    </row>
    <row r="295" spans="102:103" s="5" customFormat="1" ht="15">
      <c r="CX295" s="216"/>
      <c r="CY295" s="200"/>
    </row>
    <row r="296" spans="102:103" s="5" customFormat="1" ht="15">
      <c r="CX296" s="216"/>
      <c r="CY296" s="200"/>
    </row>
    <row r="297" spans="102:103" s="5" customFormat="1" ht="15">
      <c r="CX297" s="216"/>
      <c r="CY297" s="200"/>
    </row>
    <row r="298" spans="102:103" s="5" customFormat="1" ht="15">
      <c r="CX298" s="216"/>
      <c r="CY298" s="200"/>
    </row>
    <row r="299" spans="102:103" s="5" customFormat="1" ht="15">
      <c r="CX299" s="216"/>
      <c r="CY299" s="200"/>
    </row>
    <row r="300" spans="102:103" s="5" customFormat="1" ht="15">
      <c r="CX300" s="216"/>
      <c r="CY300" s="200"/>
    </row>
    <row r="301" spans="102:103" s="5" customFormat="1" ht="15">
      <c r="CX301" s="216"/>
      <c r="CY301" s="200"/>
    </row>
    <row r="302" spans="102:103" s="5" customFormat="1" ht="15">
      <c r="CX302" s="216"/>
      <c r="CY302" s="200"/>
    </row>
    <row r="303" spans="102:103" s="5" customFormat="1" ht="15">
      <c r="CX303" s="216"/>
      <c r="CY303" s="200"/>
    </row>
    <row r="304" spans="102:103" s="5" customFormat="1" ht="15">
      <c r="CX304" s="216"/>
      <c r="CY304" s="200"/>
    </row>
    <row r="305" spans="102:103" s="5" customFormat="1" ht="15">
      <c r="CX305" s="216"/>
      <c r="CY305" s="200"/>
    </row>
    <row r="306" spans="102:103" s="5" customFormat="1" ht="15">
      <c r="CX306" s="216"/>
      <c r="CY306" s="200"/>
    </row>
    <row r="307" spans="102:103" s="5" customFormat="1" ht="15">
      <c r="CX307" s="216"/>
      <c r="CY307" s="200"/>
    </row>
    <row r="308" spans="102:103" s="5" customFormat="1" ht="15">
      <c r="CX308" s="216"/>
      <c r="CY308" s="200"/>
    </row>
    <row r="309" spans="102:103" s="5" customFormat="1" ht="15">
      <c r="CX309" s="216"/>
      <c r="CY309" s="200"/>
    </row>
    <row r="310" spans="102:103" s="5" customFormat="1" ht="15">
      <c r="CX310" s="216"/>
      <c r="CY310" s="200"/>
    </row>
    <row r="311" spans="102:103" s="5" customFormat="1" ht="15">
      <c r="CX311" s="216"/>
      <c r="CY311" s="200"/>
    </row>
    <row r="312" spans="102:103" s="5" customFormat="1" ht="15">
      <c r="CX312" s="216"/>
      <c r="CY312" s="200"/>
    </row>
    <row r="313" spans="102:103" s="5" customFormat="1" ht="15">
      <c r="CX313" s="216"/>
      <c r="CY313" s="200"/>
    </row>
    <row r="314" spans="102:103" s="5" customFormat="1" ht="15">
      <c r="CX314" s="216"/>
      <c r="CY314" s="200"/>
    </row>
    <row r="315" spans="102:103" s="5" customFormat="1" ht="15">
      <c r="CX315" s="216"/>
      <c r="CY315" s="200"/>
    </row>
    <row r="316" spans="102:103" s="5" customFormat="1" ht="15">
      <c r="CX316" s="216"/>
      <c r="CY316" s="200"/>
    </row>
    <row r="317" spans="102:103" s="5" customFormat="1" ht="15">
      <c r="CX317" s="216"/>
      <c r="CY317" s="200"/>
    </row>
    <row r="318" spans="102:103" s="5" customFormat="1" ht="15">
      <c r="CX318" s="216"/>
      <c r="CY318" s="200"/>
    </row>
    <row r="319" spans="102:103" s="5" customFormat="1" ht="15">
      <c r="CX319" s="216"/>
      <c r="CY319" s="200"/>
    </row>
    <row r="320" spans="102:103" s="5" customFormat="1" ht="15">
      <c r="CX320" s="216"/>
      <c r="CY320" s="200"/>
    </row>
    <row r="321" spans="102:103" s="5" customFormat="1" ht="15">
      <c r="CX321" s="216"/>
      <c r="CY321" s="200"/>
    </row>
    <row r="322" spans="102:103" s="5" customFormat="1" ht="15">
      <c r="CX322" s="216"/>
      <c r="CY322" s="200"/>
    </row>
    <row r="323" spans="102:103" s="5" customFormat="1" ht="15">
      <c r="CX323" s="216"/>
      <c r="CY323" s="200"/>
    </row>
    <row r="324" spans="102:103" s="5" customFormat="1" ht="15">
      <c r="CX324" s="216"/>
      <c r="CY324" s="200"/>
    </row>
    <row r="325" spans="102:103" s="5" customFormat="1" ht="15">
      <c r="CX325" s="216"/>
      <c r="CY325" s="200"/>
    </row>
    <row r="326" spans="102:103" s="5" customFormat="1" ht="15">
      <c r="CX326" s="216"/>
      <c r="CY326" s="200"/>
    </row>
    <row r="327" spans="102:103" s="5" customFormat="1" ht="15">
      <c r="CX327" s="216"/>
      <c r="CY327" s="200"/>
    </row>
    <row r="328" spans="102:103" s="5" customFormat="1" ht="15">
      <c r="CX328" s="216"/>
      <c r="CY328" s="200"/>
    </row>
    <row r="329" spans="102:103" s="5" customFormat="1" ht="15">
      <c r="CX329" s="216"/>
      <c r="CY329" s="200"/>
    </row>
    <row r="330" spans="102:103" s="5" customFormat="1" ht="15">
      <c r="CX330" s="216"/>
      <c r="CY330" s="200"/>
    </row>
    <row r="331" spans="102:103" s="5" customFormat="1" ht="15">
      <c r="CX331" s="216"/>
      <c r="CY331" s="200"/>
    </row>
    <row r="332" spans="102:103" s="5" customFormat="1" ht="15">
      <c r="CX332" s="216"/>
      <c r="CY332" s="200"/>
    </row>
    <row r="333" spans="102:103" s="5" customFormat="1" ht="15">
      <c r="CX333" s="216"/>
      <c r="CY333" s="200"/>
    </row>
    <row r="334" spans="102:103" s="5" customFormat="1" ht="15">
      <c r="CX334" s="216"/>
      <c r="CY334" s="200"/>
    </row>
    <row r="335" spans="102:103" s="5" customFormat="1" ht="15">
      <c r="CX335" s="216"/>
      <c r="CY335" s="200"/>
    </row>
    <row r="336" spans="102:103" s="5" customFormat="1" ht="15">
      <c r="CX336" s="216"/>
      <c r="CY336" s="200"/>
    </row>
    <row r="337" spans="102:103" s="5" customFormat="1" ht="15">
      <c r="CX337" s="216"/>
      <c r="CY337" s="200"/>
    </row>
    <row r="338" spans="102:103" s="5" customFormat="1" ht="15">
      <c r="CX338" s="216"/>
      <c r="CY338" s="200"/>
    </row>
    <row r="339" spans="102:103" s="5" customFormat="1" ht="15">
      <c r="CX339" s="216"/>
      <c r="CY339" s="200"/>
    </row>
    <row r="340" spans="102:103" s="5" customFormat="1" ht="15">
      <c r="CX340" s="216"/>
      <c r="CY340" s="200"/>
    </row>
    <row r="341" spans="102:103" s="5" customFormat="1" ht="15">
      <c r="CX341" s="216"/>
      <c r="CY341" s="200"/>
    </row>
    <row r="342" spans="102:103" s="5" customFormat="1" ht="15">
      <c r="CX342" s="216"/>
      <c r="CY342" s="200"/>
    </row>
    <row r="343" spans="102:103" s="5" customFormat="1" ht="15">
      <c r="CX343" s="216"/>
      <c r="CY343" s="200"/>
    </row>
    <row r="344" spans="102:103" s="5" customFormat="1" ht="15">
      <c r="CX344" s="216"/>
      <c r="CY344" s="200"/>
    </row>
    <row r="345" spans="102:103" s="5" customFormat="1" ht="15">
      <c r="CX345" s="216"/>
      <c r="CY345" s="200"/>
    </row>
    <row r="346" spans="102:103" s="5" customFormat="1" ht="15">
      <c r="CX346" s="216"/>
      <c r="CY346" s="200"/>
    </row>
    <row r="347" spans="102:103" s="5" customFormat="1" ht="15">
      <c r="CX347" s="216"/>
      <c r="CY347" s="200"/>
    </row>
    <row r="348" spans="102:103" s="5" customFormat="1" ht="15">
      <c r="CX348" s="216"/>
      <c r="CY348" s="200"/>
    </row>
    <row r="349" spans="102:103" s="5" customFormat="1" ht="15">
      <c r="CX349" s="216"/>
      <c r="CY349" s="200"/>
    </row>
    <row r="350" spans="102:103" s="5" customFormat="1" ht="15">
      <c r="CX350" s="216"/>
      <c r="CY350" s="200"/>
    </row>
    <row r="351" spans="102:103" s="5" customFormat="1" ht="15">
      <c r="CX351" s="216"/>
      <c r="CY351" s="200"/>
    </row>
    <row r="352" spans="102:103" s="5" customFormat="1" ht="15">
      <c r="CX352" s="216"/>
      <c r="CY352" s="200"/>
    </row>
    <row r="353" spans="102:103" s="5" customFormat="1" ht="15">
      <c r="CX353" s="216"/>
      <c r="CY353" s="200"/>
    </row>
    <row r="354" spans="102:103" s="5" customFormat="1" ht="15">
      <c r="CX354" s="216"/>
      <c r="CY354" s="200"/>
    </row>
    <row r="355" spans="102:103" s="5" customFormat="1" ht="15">
      <c r="CX355" s="216"/>
      <c r="CY355" s="200"/>
    </row>
    <row r="356" spans="102:103" s="5" customFormat="1" ht="15">
      <c r="CX356" s="216"/>
      <c r="CY356" s="200"/>
    </row>
    <row r="357" spans="102:103" s="5" customFormat="1" ht="15">
      <c r="CX357" s="216"/>
      <c r="CY357" s="200"/>
    </row>
    <row r="358" spans="102:103" s="5" customFormat="1" ht="15">
      <c r="CX358" s="216"/>
      <c r="CY358" s="200"/>
    </row>
    <row r="359" spans="102:103" s="5" customFormat="1" ht="15">
      <c r="CX359" s="216"/>
      <c r="CY359" s="200"/>
    </row>
    <row r="360" spans="102:103" s="5" customFormat="1" ht="15">
      <c r="CX360" s="216"/>
      <c r="CY360" s="200"/>
    </row>
    <row r="361" spans="102:103" s="5" customFormat="1" ht="15">
      <c r="CX361" s="216"/>
      <c r="CY361" s="200"/>
    </row>
    <row r="362" spans="102:103" s="5" customFormat="1" ht="15">
      <c r="CX362" s="216"/>
      <c r="CY362" s="200"/>
    </row>
    <row r="363" spans="102:103" s="5" customFormat="1" ht="15">
      <c r="CX363" s="216"/>
      <c r="CY363" s="200"/>
    </row>
    <row r="364" spans="102:103" s="5" customFormat="1" ht="15">
      <c r="CX364" s="216"/>
      <c r="CY364" s="200"/>
    </row>
    <row r="365" spans="102:103" s="5" customFormat="1" ht="15">
      <c r="CX365" s="216"/>
      <c r="CY365" s="200"/>
    </row>
    <row r="366" spans="102:103" s="5" customFormat="1" ht="15">
      <c r="CX366" s="216"/>
      <c r="CY366" s="200"/>
    </row>
    <row r="367" spans="102:103" s="5" customFormat="1" ht="15">
      <c r="CX367" s="216"/>
      <c r="CY367" s="200"/>
    </row>
    <row r="368" spans="102:103" s="5" customFormat="1" ht="15">
      <c r="CX368" s="216"/>
      <c r="CY368" s="200"/>
    </row>
    <row r="369" spans="102:103" s="5" customFormat="1" ht="15">
      <c r="CX369" s="216"/>
      <c r="CY369" s="200"/>
    </row>
    <row r="370" spans="102:103" s="5" customFormat="1" ht="15">
      <c r="CX370" s="216"/>
      <c r="CY370" s="200"/>
    </row>
    <row r="371" spans="102:103" s="5" customFormat="1" ht="15">
      <c r="CX371" s="216"/>
      <c r="CY371" s="200"/>
    </row>
    <row r="372" spans="102:103" s="5" customFormat="1" ht="15">
      <c r="CX372" s="216"/>
      <c r="CY372" s="200"/>
    </row>
    <row r="373" spans="102:103" s="5" customFormat="1" ht="15">
      <c r="CX373" s="216"/>
      <c r="CY373" s="200"/>
    </row>
    <row r="374" spans="102:103" s="5" customFormat="1" ht="15">
      <c r="CX374" s="216"/>
      <c r="CY374" s="200"/>
    </row>
    <row r="375" spans="102:103" s="5" customFormat="1" ht="15">
      <c r="CX375" s="216"/>
      <c r="CY375" s="200"/>
    </row>
    <row r="376" spans="102:103" s="5" customFormat="1" ht="15">
      <c r="CX376" s="216"/>
      <c r="CY376" s="200"/>
    </row>
    <row r="377" spans="102:103" s="5" customFormat="1" ht="15">
      <c r="CX377" s="216"/>
      <c r="CY377" s="200"/>
    </row>
    <row r="378" spans="102:103" s="5" customFormat="1" ht="15">
      <c r="CX378" s="216"/>
      <c r="CY378" s="200"/>
    </row>
    <row r="379" spans="102:103" s="5" customFormat="1" ht="15">
      <c r="CX379" s="216"/>
      <c r="CY379" s="200"/>
    </row>
    <row r="380" spans="102:103" s="5" customFormat="1" ht="15">
      <c r="CX380" s="216"/>
      <c r="CY380" s="200"/>
    </row>
    <row r="381" spans="102:103" s="5" customFormat="1" ht="15">
      <c r="CX381" s="216"/>
      <c r="CY381" s="200"/>
    </row>
    <row r="382" spans="102:103" s="5" customFormat="1" ht="15">
      <c r="CX382" s="216"/>
      <c r="CY382" s="200"/>
    </row>
    <row r="383" spans="102:103" s="5" customFormat="1" ht="15">
      <c r="CX383" s="216"/>
      <c r="CY383" s="200"/>
    </row>
    <row r="384" spans="102:103" s="5" customFormat="1" ht="15">
      <c r="CX384" s="216"/>
      <c r="CY384" s="200"/>
    </row>
    <row r="385" spans="102:103" s="5" customFormat="1" ht="15">
      <c r="CX385" s="216"/>
      <c r="CY385" s="200"/>
    </row>
    <row r="386" spans="102:103" s="5" customFormat="1" ht="15">
      <c r="CX386" s="216"/>
      <c r="CY386" s="200"/>
    </row>
    <row r="387" spans="102:103" s="5" customFormat="1" ht="15">
      <c r="CX387" s="216"/>
      <c r="CY387" s="200"/>
    </row>
    <row r="388" spans="102:103" s="5" customFormat="1" ht="15">
      <c r="CX388" s="216"/>
      <c r="CY388" s="200"/>
    </row>
    <row r="389" spans="102:103" s="5" customFormat="1" ht="15">
      <c r="CX389" s="216"/>
      <c r="CY389" s="200"/>
    </row>
    <row r="390" spans="102:103" s="5" customFormat="1" ht="15">
      <c r="CX390" s="216"/>
      <c r="CY390" s="200"/>
    </row>
    <row r="391" spans="102:103" s="5" customFormat="1" ht="15">
      <c r="CX391" s="216"/>
      <c r="CY391" s="200"/>
    </row>
    <row r="392" spans="102:103" s="5" customFormat="1" ht="15">
      <c r="CX392" s="216"/>
      <c r="CY392" s="200"/>
    </row>
    <row r="393" spans="102:103" s="5" customFormat="1" ht="15">
      <c r="CX393" s="216"/>
      <c r="CY393" s="200"/>
    </row>
    <row r="394" spans="102:103" s="5" customFormat="1" ht="15">
      <c r="CX394" s="216"/>
      <c r="CY394" s="200"/>
    </row>
    <row r="395" spans="102:103" s="5" customFormat="1" ht="15">
      <c r="CX395" s="216"/>
      <c r="CY395" s="200"/>
    </row>
    <row r="396" spans="102:103" s="5" customFormat="1" ht="15">
      <c r="CX396" s="216"/>
      <c r="CY396" s="200"/>
    </row>
    <row r="397" spans="102:103" s="5" customFormat="1" ht="15">
      <c r="CX397" s="216"/>
      <c r="CY397" s="200"/>
    </row>
    <row r="398" spans="102:103" s="5" customFormat="1" ht="15">
      <c r="CX398" s="216"/>
      <c r="CY398" s="200"/>
    </row>
    <row r="399" spans="102:103" s="5" customFormat="1" ht="15">
      <c r="CX399" s="216"/>
      <c r="CY399" s="200"/>
    </row>
    <row r="400" spans="102:103" s="5" customFormat="1" ht="15">
      <c r="CX400" s="216"/>
      <c r="CY400" s="200"/>
    </row>
    <row r="401" spans="102:103" s="5" customFormat="1" ht="15">
      <c r="CX401" s="216"/>
      <c r="CY401" s="200"/>
    </row>
    <row r="402" spans="102:103" s="5" customFormat="1" ht="15">
      <c r="CX402" s="216"/>
      <c r="CY402" s="200"/>
    </row>
    <row r="403" spans="102:103" s="5" customFormat="1" ht="15">
      <c r="CX403" s="216"/>
      <c r="CY403" s="200"/>
    </row>
    <row r="404" spans="102:103" s="5" customFormat="1" ht="15">
      <c r="CX404" s="216"/>
      <c r="CY404" s="200"/>
    </row>
    <row r="405" spans="102:103" s="5" customFormat="1" ht="15">
      <c r="CX405" s="216"/>
      <c r="CY405" s="200"/>
    </row>
    <row r="406" spans="102:103" s="5" customFormat="1" ht="15">
      <c r="CX406" s="216"/>
      <c r="CY406" s="200"/>
    </row>
    <row r="407" spans="102:103" s="5" customFormat="1" ht="15">
      <c r="CX407" s="216"/>
      <c r="CY407" s="200"/>
    </row>
    <row r="408" spans="102:103" s="5" customFormat="1" ht="15">
      <c r="CX408" s="216"/>
      <c r="CY408" s="200"/>
    </row>
    <row r="409" spans="102:103" s="5" customFormat="1" ht="15">
      <c r="CX409" s="216"/>
      <c r="CY409" s="200"/>
    </row>
    <row r="410" spans="102:103" s="5" customFormat="1" ht="15">
      <c r="CX410" s="216"/>
      <c r="CY410" s="200"/>
    </row>
    <row r="411" spans="102:103" s="5" customFormat="1" ht="15">
      <c r="CX411" s="216"/>
      <c r="CY411" s="200"/>
    </row>
    <row r="412" spans="102:103" s="5" customFormat="1" ht="15">
      <c r="CX412" s="216"/>
      <c r="CY412" s="200"/>
    </row>
    <row r="413" spans="102:103" s="5" customFormat="1" ht="15">
      <c r="CX413" s="216"/>
      <c r="CY413" s="200"/>
    </row>
    <row r="414" spans="102:103" s="5" customFormat="1" ht="15">
      <c r="CX414" s="216"/>
      <c r="CY414" s="200"/>
    </row>
    <row r="415" spans="102:103" s="5" customFormat="1" ht="15">
      <c r="CX415" s="216"/>
      <c r="CY415" s="200"/>
    </row>
    <row r="416" spans="102:103" s="5" customFormat="1" ht="15">
      <c r="CX416" s="216"/>
      <c r="CY416" s="200"/>
    </row>
    <row r="417" spans="102:103" s="5" customFormat="1" ht="15">
      <c r="CX417" s="216"/>
      <c r="CY417" s="200"/>
    </row>
    <row r="418" spans="102:103" s="5" customFormat="1" ht="15">
      <c r="CX418" s="216"/>
      <c r="CY418" s="200"/>
    </row>
    <row r="419" spans="102:103" s="5" customFormat="1" ht="15">
      <c r="CX419" s="216"/>
      <c r="CY419" s="200"/>
    </row>
    <row r="420" spans="102:103" s="5" customFormat="1" ht="15">
      <c r="CX420" s="216"/>
      <c r="CY420" s="200"/>
    </row>
    <row r="421" spans="102:103" s="5" customFormat="1" ht="15">
      <c r="CX421" s="216"/>
      <c r="CY421" s="200"/>
    </row>
    <row r="422" spans="102:103" s="5" customFormat="1" ht="15">
      <c r="CX422" s="216"/>
      <c r="CY422" s="200"/>
    </row>
    <row r="423" spans="102:103" s="5" customFormat="1" ht="15">
      <c r="CX423" s="216"/>
      <c r="CY423" s="200"/>
    </row>
    <row r="424" spans="102:103" s="5" customFormat="1" ht="15">
      <c r="CX424" s="216"/>
      <c r="CY424" s="200"/>
    </row>
    <row r="425" spans="102:103" s="5" customFormat="1" ht="15">
      <c r="CX425" s="216"/>
      <c r="CY425" s="200"/>
    </row>
    <row r="426" spans="102:103" s="5" customFormat="1" ht="15">
      <c r="CX426" s="216"/>
      <c r="CY426" s="200"/>
    </row>
    <row r="427" spans="102:103" s="5" customFormat="1" ht="15">
      <c r="CX427" s="216"/>
      <c r="CY427" s="200"/>
    </row>
    <row r="428" spans="102:103" s="5" customFormat="1" ht="15">
      <c r="CX428" s="216"/>
      <c r="CY428" s="200"/>
    </row>
    <row r="429" spans="102:103" s="5" customFormat="1" ht="15">
      <c r="CX429" s="216"/>
      <c r="CY429" s="200"/>
    </row>
    <row r="430" spans="102:103" s="5" customFormat="1" ht="15">
      <c r="CX430" s="216"/>
      <c r="CY430" s="200"/>
    </row>
    <row r="431" spans="102:103" s="5" customFormat="1" ht="15">
      <c r="CX431" s="216"/>
      <c r="CY431" s="200"/>
    </row>
    <row r="432" spans="102:103" s="5" customFormat="1" ht="15">
      <c r="CX432" s="216"/>
      <c r="CY432" s="200"/>
    </row>
    <row r="433" spans="102:103" s="5" customFormat="1" ht="15">
      <c r="CX433" s="216"/>
      <c r="CY433" s="200"/>
    </row>
    <row r="434" spans="102:103" s="5" customFormat="1" ht="15">
      <c r="CX434" s="216"/>
      <c r="CY434" s="200"/>
    </row>
    <row r="435" spans="102:103" s="5" customFormat="1" ht="15">
      <c r="CX435" s="216"/>
      <c r="CY435" s="200"/>
    </row>
    <row r="436" spans="102:103" s="5" customFormat="1" ht="15">
      <c r="CX436" s="216"/>
      <c r="CY436" s="200"/>
    </row>
    <row r="437" spans="102:103" s="5" customFormat="1" ht="15">
      <c r="CX437" s="216"/>
      <c r="CY437" s="200"/>
    </row>
    <row r="438" spans="102:103" s="5" customFormat="1" ht="15">
      <c r="CX438" s="216"/>
      <c r="CY438" s="200"/>
    </row>
    <row r="439" spans="102:103" s="5" customFormat="1" ht="15">
      <c r="CX439" s="216"/>
      <c r="CY439" s="200"/>
    </row>
    <row r="440" spans="102:103" s="5" customFormat="1" ht="15">
      <c r="CX440" s="216"/>
      <c r="CY440" s="200"/>
    </row>
    <row r="441" spans="102:103" s="5" customFormat="1" ht="15">
      <c r="CX441" s="216"/>
      <c r="CY441" s="200"/>
    </row>
    <row r="442" spans="102:103" s="5" customFormat="1" ht="15">
      <c r="CX442" s="216"/>
      <c r="CY442" s="200"/>
    </row>
    <row r="443" spans="102:103" s="5" customFormat="1" ht="15">
      <c r="CX443" s="216"/>
      <c r="CY443" s="200"/>
    </row>
    <row r="444" spans="102:103" s="5" customFormat="1" ht="15">
      <c r="CX444" s="216"/>
      <c r="CY444" s="200"/>
    </row>
    <row r="445" spans="102:103" s="5" customFormat="1" ht="15">
      <c r="CX445" s="216"/>
      <c r="CY445" s="200"/>
    </row>
    <row r="446" spans="102:103" s="5" customFormat="1" ht="15">
      <c r="CX446" s="216"/>
      <c r="CY446" s="200"/>
    </row>
    <row r="447" spans="102:103" s="5" customFormat="1" ht="15">
      <c r="CX447" s="216"/>
      <c r="CY447" s="200"/>
    </row>
    <row r="448" spans="102:103" s="5" customFormat="1" ht="15">
      <c r="CX448" s="216"/>
      <c r="CY448" s="200"/>
    </row>
    <row r="449" spans="102:103" s="5" customFormat="1" ht="15">
      <c r="CX449" s="216"/>
      <c r="CY449" s="200"/>
    </row>
    <row r="450" spans="102:103" s="5" customFormat="1" ht="15">
      <c r="CX450" s="216"/>
      <c r="CY450" s="200"/>
    </row>
    <row r="451" spans="102:103" s="5" customFormat="1" ht="15">
      <c r="CX451" s="216"/>
      <c r="CY451" s="200"/>
    </row>
    <row r="452" spans="102:103" s="5" customFormat="1" ht="15">
      <c r="CX452" s="216"/>
      <c r="CY452" s="200"/>
    </row>
    <row r="453" spans="102:103" s="5" customFormat="1" ht="15">
      <c r="CX453" s="216"/>
      <c r="CY453" s="200"/>
    </row>
    <row r="454" spans="102:103" s="5" customFormat="1" ht="15">
      <c r="CX454" s="216"/>
      <c r="CY454" s="200"/>
    </row>
    <row r="455" spans="102:103" s="5" customFormat="1" ht="15">
      <c r="CX455" s="216"/>
      <c r="CY455" s="200"/>
    </row>
    <row r="456" spans="102:103" s="5" customFormat="1" ht="15">
      <c r="CX456" s="216"/>
      <c r="CY456" s="200"/>
    </row>
    <row r="457" spans="102:103" s="5" customFormat="1" ht="15">
      <c r="CX457" s="216"/>
      <c r="CY457" s="200"/>
    </row>
    <row r="458" spans="102:103" s="5" customFormat="1" ht="15">
      <c r="CX458" s="216"/>
      <c r="CY458" s="200"/>
    </row>
    <row r="459" spans="102:103" s="5" customFormat="1" ht="15">
      <c r="CX459" s="216"/>
      <c r="CY459" s="200"/>
    </row>
    <row r="460" spans="102:103" s="5" customFormat="1" ht="15">
      <c r="CX460" s="216"/>
      <c r="CY460" s="200"/>
    </row>
    <row r="461" spans="102:103" s="5" customFormat="1" ht="15">
      <c r="CX461" s="216"/>
      <c r="CY461" s="200"/>
    </row>
    <row r="462" spans="102:103" s="5" customFormat="1" ht="15">
      <c r="CX462" s="216"/>
      <c r="CY462" s="200"/>
    </row>
    <row r="463" spans="102:103" s="5" customFormat="1" ht="15">
      <c r="CX463" s="216"/>
      <c r="CY463" s="200"/>
    </row>
    <row r="464" spans="102:103" s="5" customFormat="1" ht="15">
      <c r="CX464" s="216"/>
      <c r="CY464" s="200"/>
    </row>
    <row r="465" spans="102:103" s="5" customFormat="1" ht="15">
      <c r="CX465" s="216"/>
      <c r="CY465" s="200"/>
    </row>
    <row r="466" spans="102:103" s="5" customFormat="1" ht="15">
      <c r="CX466" s="216"/>
      <c r="CY466" s="200"/>
    </row>
    <row r="467" spans="102:103" s="5" customFormat="1" ht="15">
      <c r="CX467" s="216"/>
      <c r="CY467" s="200"/>
    </row>
    <row r="468" spans="102:103" s="5" customFormat="1" ht="15">
      <c r="CX468" s="216"/>
      <c r="CY468" s="200"/>
    </row>
    <row r="469" spans="102:103" s="5" customFormat="1" ht="15">
      <c r="CX469" s="216"/>
      <c r="CY469" s="200"/>
    </row>
    <row r="470" spans="102:103" s="5" customFormat="1" ht="15">
      <c r="CX470" s="216"/>
      <c r="CY470" s="200"/>
    </row>
    <row r="471" spans="102:103" s="5" customFormat="1" ht="15">
      <c r="CX471" s="216"/>
      <c r="CY471" s="200"/>
    </row>
    <row r="472" spans="102:103" s="5" customFormat="1" ht="15">
      <c r="CX472" s="216"/>
      <c r="CY472" s="200"/>
    </row>
    <row r="473" spans="102:103" s="5" customFormat="1" ht="15">
      <c r="CX473" s="216"/>
      <c r="CY473" s="200"/>
    </row>
    <row r="474" spans="102:103" s="5" customFormat="1" ht="15">
      <c r="CX474" s="216"/>
      <c r="CY474" s="200"/>
    </row>
    <row r="475" spans="102:103" s="5" customFormat="1" ht="15">
      <c r="CX475" s="216"/>
      <c r="CY475" s="200"/>
    </row>
    <row r="476" spans="102:103" s="5" customFormat="1" ht="15">
      <c r="CX476" s="216"/>
      <c r="CY476" s="200"/>
    </row>
    <row r="477" spans="102:103" s="5" customFormat="1" ht="15">
      <c r="CX477" s="216"/>
      <c r="CY477" s="200"/>
    </row>
    <row r="478" spans="102:103" s="5" customFormat="1" ht="15">
      <c r="CX478" s="216"/>
      <c r="CY478" s="200"/>
    </row>
    <row r="479" spans="102:103" s="5" customFormat="1" ht="15">
      <c r="CX479" s="216"/>
      <c r="CY479" s="200"/>
    </row>
    <row r="480" spans="102:103" s="5" customFormat="1" ht="15">
      <c r="CX480" s="216"/>
      <c r="CY480" s="200"/>
    </row>
    <row r="481" spans="102:103" s="5" customFormat="1" ht="15">
      <c r="CX481" s="216"/>
      <c r="CY481" s="200"/>
    </row>
    <row r="482" spans="102:103" s="5" customFormat="1" ht="15">
      <c r="CX482" s="216"/>
      <c r="CY482" s="200"/>
    </row>
    <row r="483" spans="102:103" s="5" customFormat="1" ht="15">
      <c r="CX483" s="216"/>
      <c r="CY483" s="200"/>
    </row>
    <row r="484" spans="102:103" s="5" customFormat="1" ht="15">
      <c r="CX484" s="216"/>
      <c r="CY484" s="200"/>
    </row>
    <row r="485" spans="102:103" s="5" customFormat="1" ht="15">
      <c r="CX485" s="216"/>
      <c r="CY485" s="200"/>
    </row>
    <row r="486" spans="102:103" s="5" customFormat="1" ht="15">
      <c r="CX486" s="216"/>
      <c r="CY486" s="200"/>
    </row>
    <row r="487" spans="102:103" s="5" customFormat="1" ht="15">
      <c r="CX487" s="216"/>
      <c r="CY487" s="200"/>
    </row>
    <row r="488" spans="102:103" s="5" customFormat="1" ht="15">
      <c r="CX488" s="216"/>
      <c r="CY488" s="200"/>
    </row>
    <row r="489" spans="102:103" s="5" customFormat="1" ht="15">
      <c r="CX489" s="216"/>
      <c r="CY489" s="200"/>
    </row>
    <row r="490" spans="102:103" s="5" customFormat="1" ht="15">
      <c r="CX490" s="216"/>
      <c r="CY490" s="200"/>
    </row>
    <row r="491" spans="102:103" s="5" customFormat="1" ht="15">
      <c r="CX491" s="216"/>
      <c r="CY491" s="200"/>
    </row>
    <row r="492" spans="102:103" s="5" customFormat="1" ht="15">
      <c r="CX492" s="216"/>
      <c r="CY492" s="200"/>
    </row>
    <row r="493" spans="102:103" s="5" customFormat="1" ht="15">
      <c r="CX493" s="216"/>
      <c r="CY493" s="200"/>
    </row>
    <row r="494" spans="102:103" s="5" customFormat="1" ht="15">
      <c r="CX494" s="216"/>
      <c r="CY494" s="200"/>
    </row>
    <row r="495" spans="102:103" s="5" customFormat="1" ht="15">
      <c r="CX495" s="216"/>
      <c r="CY495" s="200"/>
    </row>
    <row r="496" spans="102:103" s="5" customFormat="1" ht="15">
      <c r="CX496" s="216"/>
      <c r="CY496" s="200"/>
    </row>
    <row r="497" spans="102:103" s="5" customFormat="1" ht="15">
      <c r="CX497" s="216"/>
      <c r="CY497" s="200"/>
    </row>
    <row r="498" spans="102:103" s="5" customFormat="1" ht="15">
      <c r="CX498" s="216"/>
      <c r="CY498" s="200"/>
    </row>
    <row r="499" spans="102:103" s="5" customFormat="1" ht="15">
      <c r="CX499" s="216"/>
      <c r="CY499" s="200"/>
    </row>
    <row r="500" spans="102:103" s="5" customFormat="1" ht="15">
      <c r="CX500" s="216"/>
      <c r="CY500" s="200"/>
    </row>
    <row r="501" spans="102:103" s="5" customFormat="1" ht="15">
      <c r="CX501" s="216"/>
      <c r="CY501" s="200"/>
    </row>
    <row r="502" spans="102:103" s="5" customFormat="1" ht="15">
      <c r="CX502" s="216"/>
      <c r="CY502" s="200"/>
    </row>
    <row r="503" spans="102:103" s="5" customFormat="1" ht="15">
      <c r="CX503" s="216"/>
      <c r="CY503" s="200"/>
    </row>
    <row r="504" spans="102:103" s="5" customFormat="1" ht="15">
      <c r="CX504" s="216"/>
      <c r="CY504" s="200"/>
    </row>
    <row r="505" spans="102:103" s="5" customFormat="1" ht="15">
      <c r="CX505" s="216"/>
      <c r="CY505" s="200"/>
    </row>
    <row r="506" spans="102:103" s="5" customFormat="1" ht="15">
      <c r="CX506" s="216"/>
      <c r="CY506" s="200"/>
    </row>
    <row r="507" spans="102:103" s="5" customFormat="1" ht="15">
      <c r="CX507" s="216"/>
      <c r="CY507" s="200"/>
    </row>
    <row r="508" spans="102:103" s="5" customFormat="1" ht="15">
      <c r="CX508" s="216"/>
      <c r="CY508" s="200"/>
    </row>
    <row r="509" spans="102:103" s="5" customFormat="1" ht="15">
      <c r="CX509" s="216"/>
      <c r="CY509" s="200"/>
    </row>
    <row r="510" spans="102:103" s="5" customFormat="1" ht="15">
      <c r="CX510" s="216"/>
      <c r="CY510" s="200"/>
    </row>
    <row r="511" spans="102:103" s="5" customFormat="1" ht="15">
      <c r="CX511" s="216"/>
      <c r="CY511" s="200"/>
    </row>
    <row r="512" spans="102:103" s="5" customFormat="1" ht="15">
      <c r="CX512" s="216"/>
      <c r="CY512" s="200"/>
    </row>
    <row r="513" spans="102:103" s="5" customFormat="1" ht="15">
      <c r="CX513" s="216"/>
      <c r="CY513" s="200"/>
    </row>
    <row r="514" spans="102:103" s="5" customFormat="1" ht="15">
      <c r="CX514" s="216"/>
      <c r="CY514" s="200"/>
    </row>
    <row r="515" spans="102:103" s="5" customFormat="1" ht="15">
      <c r="CX515" s="216"/>
      <c r="CY515" s="200"/>
    </row>
    <row r="516" spans="102:103" s="5" customFormat="1" ht="15">
      <c r="CX516" s="216"/>
      <c r="CY516" s="200"/>
    </row>
    <row r="517" spans="102:103" s="5" customFormat="1" ht="15">
      <c r="CX517" s="216"/>
      <c r="CY517" s="200"/>
    </row>
    <row r="518" spans="102:103" s="5" customFormat="1" ht="15">
      <c r="CX518" s="216"/>
      <c r="CY518" s="200"/>
    </row>
    <row r="519" spans="102:103" s="5" customFormat="1" ht="15">
      <c r="CX519" s="216"/>
      <c r="CY519" s="200"/>
    </row>
    <row r="520" spans="102:103" s="5" customFormat="1" ht="15">
      <c r="CX520" s="216"/>
      <c r="CY520" s="200"/>
    </row>
    <row r="521" spans="102:103" s="5" customFormat="1" ht="15">
      <c r="CX521" s="216"/>
      <c r="CY521" s="200"/>
    </row>
    <row r="522" spans="102:103" s="5" customFormat="1" ht="15">
      <c r="CX522" s="216"/>
      <c r="CY522" s="200"/>
    </row>
    <row r="523" spans="102:103" s="5" customFormat="1" ht="15">
      <c r="CX523" s="216"/>
      <c r="CY523" s="200"/>
    </row>
    <row r="524" spans="102:103" s="5" customFormat="1" ht="15">
      <c r="CX524" s="216"/>
      <c r="CY524" s="200"/>
    </row>
    <row r="525" spans="102:103" s="5" customFormat="1" ht="15">
      <c r="CX525" s="216"/>
      <c r="CY525" s="200"/>
    </row>
    <row r="526" spans="102:103" s="5" customFormat="1" ht="15">
      <c r="CX526" s="216"/>
      <c r="CY526" s="200"/>
    </row>
    <row r="527" spans="102:103" s="5" customFormat="1" ht="15">
      <c r="CX527" s="216"/>
      <c r="CY527" s="200"/>
    </row>
    <row r="528" spans="102:103" s="5" customFormat="1" ht="15">
      <c r="CX528" s="216"/>
      <c r="CY528" s="200"/>
    </row>
    <row r="529" spans="102:103" s="5" customFormat="1" ht="15">
      <c r="CX529" s="216"/>
      <c r="CY529" s="200"/>
    </row>
    <row r="530" spans="102:103" s="5" customFormat="1" ht="15">
      <c r="CX530" s="216"/>
      <c r="CY530" s="200"/>
    </row>
    <row r="531" spans="102:103" s="5" customFormat="1" ht="15">
      <c r="CX531" s="216"/>
      <c r="CY531" s="200"/>
    </row>
    <row r="532" spans="102:103" s="5" customFormat="1" ht="15">
      <c r="CX532" s="216"/>
      <c r="CY532" s="200"/>
    </row>
    <row r="533" spans="102:103" s="5" customFormat="1" ht="15">
      <c r="CX533" s="216"/>
      <c r="CY533" s="200"/>
    </row>
    <row r="534" spans="102:103" s="5" customFormat="1" ht="15">
      <c r="CX534" s="216"/>
      <c r="CY534" s="200"/>
    </row>
    <row r="535" spans="102:103" s="5" customFormat="1" ht="15">
      <c r="CX535" s="216"/>
      <c r="CY535" s="200"/>
    </row>
    <row r="536" spans="102:103" s="5" customFormat="1" ht="15">
      <c r="CX536" s="216"/>
      <c r="CY536" s="200"/>
    </row>
    <row r="537" spans="102:103" s="5" customFormat="1" ht="15">
      <c r="CX537" s="216"/>
      <c r="CY537" s="200"/>
    </row>
    <row r="538" spans="102:103" s="5" customFormat="1" ht="15">
      <c r="CX538" s="216"/>
      <c r="CY538" s="200"/>
    </row>
    <row r="539" spans="102:103" s="5" customFormat="1" ht="15">
      <c r="CX539" s="216"/>
      <c r="CY539" s="200"/>
    </row>
    <row r="540" spans="102:103" s="5" customFormat="1" ht="15">
      <c r="CX540" s="216"/>
      <c r="CY540" s="200"/>
    </row>
    <row r="541" spans="102:103" s="5" customFormat="1" ht="15">
      <c r="CX541" s="216"/>
      <c r="CY541" s="200"/>
    </row>
    <row r="542" spans="102:103" s="5" customFormat="1" ht="15">
      <c r="CX542" s="216"/>
      <c r="CY542" s="200"/>
    </row>
    <row r="543" spans="102:103" s="5" customFormat="1" ht="15">
      <c r="CX543" s="216"/>
      <c r="CY543" s="200"/>
    </row>
    <row r="544" spans="102:103" s="5" customFormat="1" ht="15">
      <c r="CX544" s="216"/>
      <c r="CY544" s="200"/>
    </row>
    <row r="545" spans="102:103" s="5" customFormat="1" ht="15">
      <c r="CX545" s="216"/>
      <c r="CY545" s="200"/>
    </row>
    <row r="546" spans="102:103" s="5" customFormat="1" ht="15">
      <c r="CX546" s="216"/>
      <c r="CY546" s="200"/>
    </row>
    <row r="547" spans="102:103" s="5" customFormat="1" ht="15">
      <c r="CX547" s="216"/>
      <c r="CY547" s="200"/>
    </row>
    <row r="548" spans="102:103" s="5" customFormat="1" ht="15">
      <c r="CX548" s="216"/>
      <c r="CY548" s="200"/>
    </row>
    <row r="549" spans="102:103" s="5" customFormat="1" ht="15">
      <c r="CX549" s="216"/>
      <c r="CY549" s="200"/>
    </row>
    <row r="550" spans="102:103" s="5" customFormat="1" ht="15">
      <c r="CX550" s="216"/>
      <c r="CY550" s="200"/>
    </row>
    <row r="551" spans="102:103" s="5" customFormat="1" ht="15">
      <c r="CX551" s="216"/>
      <c r="CY551" s="200"/>
    </row>
    <row r="552" spans="102:103" s="5" customFormat="1" ht="15">
      <c r="CX552" s="216"/>
      <c r="CY552" s="200"/>
    </row>
    <row r="553" spans="102:103" s="5" customFormat="1" ht="15">
      <c r="CX553" s="216"/>
      <c r="CY553" s="200"/>
    </row>
    <row r="554" spans="102:103" s="5" customFormat="1" ht="15">
      <c r="CX554" s="216"/>
      <c r="CY554" s="200"/>
    </row>
    <row r="555" spans="102:103" s="5" customFormat="1" ht="15">
      <c r="CX555" s="216"/>
      <c r="CY555" s="200"/>
    </row>
    <row r="556" spans="102:103" s="5" customFormat="1" ht="15">
      <c r="CX556" s="216"/>
      <c r="CY556" s="200"/>
    </row>
    <row r="557" spans="102:103" s="5" customFormat="1" ht="15">
      <c r="CX557" s="216"/>
      <c r="CY557" s="200"/>
    </row>
    <row r="558" spans="102:103" s="5" customFormat="1" ht="15">
      <c r="CX558" s="216"/>
      <c r="CY558" s="200"/>
    </row>
    <row r="559" spans="102:103" s="5" customFormat="1" ht="15">
      <c r="CX559" s="216"/>
      <c r="CY559" s="200"/>
    </row>
    <row r="560" spans="102:103" s="5" customFormat="1" ht="15">
      <c r="CX560" s="216"/>
      <c r="CY560" s="200"/>
    </row>
    <row r="561" spans="102:103" s="5" customFormat="1" ht="15">
      <c r="CX561" s="216"/>
      <c r="CY561" s="200"/>
    </row>
    <row r="562" spans="102:103" s="5" customFormat="1" ht="15">
      <c r="CX562" s="216"/>
      <c r="CY562" s="200"/>
    </row>
    <row r="563" spans="102:103" s="5" customFormat="1" ht="15">
      <c r="CX563" s="216"/>
      <c r="CY563" s="200"/>
    </row>
    <row r="564" spans="102:103" s="5" customFormat="1" ht="15">
      <c r="CX564" s="216"/>
      <c r="CY564" s="200"/>
    </row>
    <row r="565" spans="102:103" s="5" customFormat="1" ht="15">
      <c r="CX565" s="216"/>
      <c r="CY565" s="200"/>
    </row>
    <row r="566" spans="102:103" s="5" customFormat="1" ht="15">
      <c r="CX566" s="216"/>
      <c r="CY566" s="200"/>
    </row>
    <row r="567" spans="102:103" s="5" customFormat="1" ht="15">
      <c r="CX567" s="216"/>
      <c r="CY567" s="200"/>
    </row>
    <row r="568" spans="102:103" s="5" customFormat="1" ht="15">
      <c r="CX568" s="216"/>
      <c r="CY568" s="200"/>
    </row>
    <row r="569" spans="102:103" s="5" customFormat="1" ht="15">
      <c r="CX569" s="216"/>
      <c r="CY569" s="200"/>
    </row>
    <row r="570" spans="102:103" s="5" customFormat="1" ht="15">
      <c r="CX570" s="216"/>
      <c r="CY570" s="200"/>
    </row>
    <row r="571" spans="102:103" s="5" customFormat="1" ht="15">
      <c r="CX571" s="216"/>
      <c r="CY571" s="200"/>
    </row>
    <row r="572" spans="102:103" s="5" customFormat="1" ht="15">
      <c r="CX572" s="216"/>
      <c r="CY572" s="200"/>
    </row>
    <row r="573" spans="102:103" s="5" customFormat="1" ht="15">
      <c r="CX573" s="216"/>
      <c r="CY573" s="200"/>
    </row>
    <row r="574" spans="102:103" s="5" customFormat="1" ht="15">
      <c r="CX574" s="216"/>
      <c r="CY574" s="200"/>
    </row>
    <row r="575" spans="102:103" s="5" customFormat="1" ht="15">
      <c r="CX575" s="216"/>
      <c r="CY575" s="200"/>
    </row>
    <row r="576" spans="102:103" s="5" customFormat="1" ht="15">
      <c r="CX576" s="216"/>
      <c r="CY576" s="200"/>
    </row>
    <row r="577" spans="102:103" s="5" customFormat="1" ht="15">
      <c r="CX577" s="216"/>
      <c r="CY577" s="200"/>
    </row>
    <row r="578" spans="102:103" s="5" customFormat="1" ht="15">
      <c r="CX578" s="216"/>
      <c r="CY578" s="200"/>
    </row>
    <row r="579" spans="102:103" s="5" customFormat="1" ht="15">
      <c r="CX579" s="216"/>
      <c r="CY579" s="200"/>
    </row>
    <row r="580" spans="102:103" s="5" customFormat="1" ht="15">
      <c r="CX580" s="216"/>
      <c r="CY580" s="200"/>
    </row>
    <row r="581" spans="102:103" s="5" customFormat="1" ht="15">
      <c r="CX581" s="216"/>
      <c r="CY581" s="200"/>
    </row>
    <row r="582" spans="102:103" s="5" customFormat="1" ht="15">
      <c r="CX582" s="216"/>
      <c r="CY582" s="200"/>
    </row>
    <row r="583" spans="102:103" s="5" customFormat="1" ht="15">
      <c r="CX583" s="216"/>
      <c r="CY583" s="200"/>
    </row>
    <row r="584" spans="102:103" s="5" customFormat="1" ht="15">
      <c r="CX584" s="216"/>
      <c r="CY584" s="200"/>
    </row>
    <row r="585" spans="102:103" s="5" customFormat="1" ht="15">
      <c r="CX585" s="216"/>
      <c r="CY585" s="200"/>
    </row>
    <row r="586" spans="102:103" s="5" customFormat="1" ht="15">
      <c r="CX586" s="216"/>
      <c r="CY586" s="200"/>
    </row>
    <row r="587" spans="102:103" s="5" customFormat="1" ht="15">
      <c r="CX587" s="216"/>
      <c r="CY587" s="200"/>
    </row>
    <row r="588" spans="102:103" s="5" customFormat="1" ht="15">
      <c r="CX588" s="216"/>
      <c r="CY588" s="200"/>
    </row>
    <row r="589" spans="102:103" s="5" customFormat="1" ht="15">
      <c r="CX589" s="216"/>
      <c r="CY589" s="200"/>
    </row>
    <row r="590" spans="102:103" s="5" customFormat="1" ht="15">
      <c r="CX590" s="216"/>
      <c r="CY590" s="200"/>
    </row>
    <row r="591" spans="102:103" s="5" customFormat="1" ht="15">
      <c r="CX591" s="216"/>
      <c r="CY591" s="200"/>
    </row>
    <row r="592" spans="102:103" s="5" customFormat="1" ht="15">
      <c r="CX592" s="216"/>
      <c r="CY592" s="200"/>
    </row>
    <row r="593" spans="102:103" s="5" customFormat="1" ht="15">
      <c r="CX593" s="216"/>
      <c r="CY593" s="200"/>
    </row>
    <row r="594" spans="102:103" s="5" customFormat="1" ht="15">
      <c r="CX594" s="216"/>
      <c r="CY594" s="200"/>
    </row>
    <row r="595" spans="102:103" s="5" customFormat="1" ht="15">
      <c r="CX595" s="216"/>
      <c r="CY595" s="200"/>
    </row>
    <row r="596" spans="102:103" s="5" customFormat="1" ht="15">
      <c r="CX596" s="216"/>
      <c r="CY596" s="200"/>
    </row>
    <row r="597" spans="102:103" s="5" customFormat="1" ht="15">
      <c r="CX597" s="216"/>
      <c r="CY597" s="200"/>
    </row>
    <row r="598" spans="102:103" s="5" customFormat="1" ht="15">
      <c r="CX598" s="216"/>
      <c r="CY598" s="200"/>
    </row>
    <row r="599" spans="102:103" s="5" customFormat="1" ht="15">
      <c r="CX599" s="216"/>
      <c r="CY599" s="200"/>
    </row>
    <row r="600" spans="102:103" s="5" customFormat="1" ht="15">
      <c r="CX600" s="216"/>
      <c r="CY600" s="200"/>
    </row>
    <row r="601" spans="102:103" s="5" customFormat="1" ht="15">
      <c r="CX601" s="216"/>
      <c r="CY601" s="200"/>
    </row>
    <row r="602" spans="102:103" s="5" customFormat="1" ht="15">
      <c r="CX602" s="216"/>
      <c r="CY602" s="200"/>
    </row>
    <row r="603" spans="102:103" s="5" customFormat="1" ht="15">
      <c r="CX603" s="216"/>
      <c r="CY603" s="200"/>
    </row>
    <row r="604" spans="102:103" s="5" customFormat="1" ht="15">
      <c r="CX604" s="216"/>
      <c r="CY604" s="200"/>
    </row>
    <row r="605" spans="102:103" s="5" customFormat="1" ht="15">
      <c r="CX605" s="216"/>
      <c r="CY605" s="200"/>
    </row>
    <row r="606" spans="102:103" s="5" customFormat="1" ht="15">
      <c r="CX606" s="216"/>
      <c r="CY606" s="200"/>
    </row>
    <row r="607" spans="102:103" s="5" customFormat="1" ht="15">
      <c r="CX607" s="216"/>
      <c r="CY607" s="200"/>
    </row>
    <row r="608" spans="102:103" s="5" customFormat="1" ht="15">
      <c r="CX608" s="216"/>
      <c r="CY608" s="200"/>
    </row>
    <row r="609" spans="102:103" s="5" customFormat="1" ht="15">
      <c r="CX609" s="216"/>
      <c r="CY609" s="200"/>
    </row>
    <row r="610" spans="102:103" s="5" customFormat="1" ht="15">
      <c r="CX610" s="216"/>
      <c r="CY610" s="200"/>
    </row>
    <row r="611" spans="102:103" s="5" customFormat="1" ht="15">
      <c r="CX611" s="216"/>
      <c r="CY611" s="200"/>
    </row>
    <row r="612" spans="102:103" s="5" customFormat="1" ht="15">
      <c r="CX612" s="216"/>
      <c r="CY612" s="200"/>
    </row>
    <row r="613" spans="102:103" s="5" customFormat="1" ht="15">
      <c r="CX613" s="216"/>
      <c r="CY613" s="200"/>
    </row>
    <row r="614" spans="102:103" s="5" customFormat="1" ht="15">
      <c r="CX614" s="216"/>
      <c r="CY614" s="200"/>
    </row>
    <row r="615" spans="102:103" s="5" customFormat="1" ht="15">
      <c r="CX615" s="216"/>
      <c r="CY615" s="200"/>
    </row>
    <row r="616" spans="102:103" s="5" customFormat="1" ht="15">
      <c r="CX616" s="216"/>
      <c r="CY616" s="200"/>
    </row>
    <row r="617" spans="102:103" s="5" customFormat="1" ht="15">
      <c r="CX617" s="216"/>
      <c r="CY617" s="200"/>
    </row>
    <row r="618" spans="102:103" s="5" customFormat="1" ht="15">
      <c r="CX618" s="216"/>
      <c r="CY618" s="200"/>
    </row>
    <row r="619" spans="102:103" s="5" customFormat="1" ht="15">
      <c r="CX619" s="216"/>
      <c r="CY619" s="200"/>
    </row>
    <row r="620" spans="102:103" s="5" customFormat="1" ht="15">
      <c r="CX620" s="216"/>
      <c r="CY620" s="200"/>
    </row>
    <row r="621" spans="102:103" s="5" customFormat="1" ht="15">
      <c r="CX621" s="216"/>
      <c r="CY621" s="200"/>
    </row>
    <row r="622" spans="102:103" s="5" customFormat="1" ht="15">
      <c r="CX622" s="216"/>
      <c r="CY622" s="200"/>
    </row>
    <row r="623" spans="102:103" s="5" customFormat="1" ht="15">
      <c r="CX623" s="216"/>
      <c r="CY623" s="200"/>
    </row>
    <row r="624" spans="102:103" s="5" customFormat="1" ht="15">
      <c r="CX624" s="216"/>
      <c r="CY624" s="200"/>
    </row>
    <row r="625" spans="102:103" s="5" customFormat="1" ht="15">
      <c r="CX625" s="216"/>
      <c r="CY625" s="200"/>
    </row>
    <row r="626" spans="102:103" s="5" customFormat="1" ht="15">
      <c r="CX626" s="216"/>
      <c r="CY626" s="200"/>
    </row>
    <row r="627" spans="102:103" s="5" customFormat="1" ht="15">
      <c r="CX627" s="216"/>
      <c r="CY627" s="200"/>
    </row>
    <row r="628" spans="102:103" s="5" customFormat="1" ht="15">
      <c r="CX628" s="216"/>
      <c r="CY628" s="200"/>
    </row>
    <row r="629" spans="102:103" s="5" customFormat="1" ht="15">
      <c r="CX629" s="216"/>
      <c r="CY629" s="200"/>
    </row>
    <row r="630" spans="102:103" s="5" customFormat="1" ht="15">
      <c r="CX630" s="216"/>
      <c r="CY630" s="200"/>
    </row>
    <row r="631" spans="102:103" s="5" customFormat="1" ht="15">
      <c r="CX631" s="216"/>
      <c r="CY631" s="200"/>
    </row>
    <row r="632" spans="102:103" s="5" customFormat="1" ht="15">
      <c r="CX632" s="216"/>
      <c r="CY632" s="200"/>
    </row>
    <row r="633" spans="102:103" s="5" customFormat="1" ht="15">
      <c r="CX633" s="216"/>
      <c r="CY633" s="200"/>
    </row>
    <row r="634" spans="102:103" s="5" customFormat="1" ht="15">
      <c r="CX634" s="216"/>
      <c r="CY634" s="200"/>
    </row>
    <row r="635" spans="102:103" s="5" customFormat="1" ht="15">
      <c r="CX635" s="216"/>
      <c r="CY635" s="200"/>
    </row>
    <row r="636" spans="102:103" s="5" customFormat="1" ht="15">
      <c r="CX636" s="216"/>
      <c r="CY636" s="200"/>
    </row>
    <row r="637" spans="102:103" s="5" customFormat="1" ht="15">
      <c r="CX637" s="216"/>
      <c r="CY637" s="200"/>
    </row>
    <row r="638" spans="102:103" s="5" customFormat="1" ht="15">
      <c r="CX638" s="216"/>
      <c r="CY638" s="200"/>
    </row>
    <row r="639" spans="102:103" s="5" customFormat="1" ht="15">
      <c r="CX639" s="216"/>
      <c r="CY639" s="200"/>
    </row>
    <row r="640" spans="102:103" s="5" customFormat="1" ht="15">
      <c r="CX640" s="216"/>
      <c r="CY640" s="200"/>
    </row>
    <row r="641" spans="102:103" s="5" customFormat="1" ht="15">
      <c r="CX641" s="216"/>
      <c r="CY641" s="200"/>
    </row>
    <row r="642" spans="102:103" s="5" customFormat="1" ht="15">
      <c r="CX642" s="216"/>
      <c r="CY642" s="200"/>
    </row>
    <row r="643" spans="102:103" s="5" customFormat="1" ht="15">
      <c r="CX643" s="216"/>
      <c r="CY643" s="200"/>
    </row>
    <row r="644" spans="102:103" s="5" customFormat="1" ht="15">
      <c r="CX644" s="216"/>
      <c r="CY644" s="200"/>
    </row>
    <row r="645" spans="102:103" s="5" customFormat="1" ht="15">
      <c r="CX645" s="216"/>
      <c r="CY645" s="200"/>
    </row>
    <row r="646" spans="102:103" s="5" customFormat="1" ht="15">
      <c r="CX646" s="216"/>
      <c r="CY646" s="200"/>
    </row>
    <row r="647" spans="102:103" s="5" customFormat="1" ht="15">
      <c r="CX647" s="216"/>
      <c r="CY647" s="200"/>
    </row>
  </sheetData>
  <mergeCells count="57">
    <mergeCell ref="A45:C45"/>
    <mergeCell ref="A46:C46"/>
    <mergeCell ref="A47:C47"/>
    <mergeCell ref="CN3:CO4"/>
    <mergeCell ref="CP3:CQ4"/>
    <mergeCell ref="BP3:BQ4"/>
    <mergeCell ref="BR3:BS4"/>
    <mergeCell ref="BT3:BU4"/>
    <mergeCell ref="BV3:BW4"/>
    <mergeCell ref="BX3:BY4"/>
    <mergeCell ref="BZ3:CA4"/>
    <mergeCell ref="BD3:BE4"/>
    <mergeCell ref="BF3:BG4"/>
    <mergeCell ref="BH3:BI4"/>
    <mergeCell ref="BJ3:BK4"/>
    <mergeCell ref="BL3:BM4"/>
    <mergeCell ref="CR3:CS4"/>
    <mergeCell ref="CT3:CU4"/>
    <mergeCell ref="CV3:CW4"/>
    <mergeCell ref="CX3:CY4"/>
    <mergeCell ref="CB3:CC4"/>
    <mergeCell ref="CD3:CE4"/>
    <mergeCell ref="CF3:CG4"/>
    <mergeCell ref="CH3:CI4"/>
    <mergeCell ref="CJ3:CK4"/>
    <mergeCell ref="CL3:CM4"/>
    <mergeCell ref="BN3:BO4"/>
    <mergeCell ref="AR3:AS4"/>
    <mergeCell ref="AT3:AU4"/>
    <mergeCell ref="AV3:AW4"/>
    <mergeCell ref="AX3:AY4"/>
    <mergeCell ref="AZ3:BA4"/>
    <mergeCell ref="BB3:BC4"/>
    <mergeCell ref="AP3:AQ4"/>
    <mergeCell ref="T3:U4"/>
    <mergeCell ref="V3:W4"/>
    <mergeCell ref="X3:Y4"/>
    <mergeCell ref="Z3:AA4"/>
    <mergeCell ref="AB3:AC4"/>
    <mergeCell ref="AD3:AE4"/>
    <mergeCell ref="AF3:AG4"/>
    <mergeCell ref="AH3:AI4"/>
    <mergeCell ref="AJ3:AK4"/>
    <mergeCell ref="AL3:AM4"/>
    <mergeCell ref="AN3:AO4"/>
    <mergeCell ref="R3:S4"/>
    <mergeCell ref="A1:C1"/>
    <mergeCell ref="A2:C2"/>
    <mergeCell ref="A3:A5"/>
    <mergeCell ref="B3:C4"/>
    <mergeCell ref="D3:E4"/>
    <mergeCell ref="F3:G4"/>
    <mergeCell ref="H3:I4"/>
    <mergeCell ref="J3:K4"/>
    <mergeCell ref="L3:M4"/>
    <mergeCell ref="N3:O4"/>
    <mergeCell ref="P3:Q4"/>
  </mergeCells>
  <pageMargins left="0" right="0" top="0" bottom="0" header="0" footer="0"/>
  <pageSetup paperSize="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3FAB3-FB65-462D-BC0D-5335988CC322}">
  <sheetPr>
    <pageSetUpPr fitToPage="1"/>
  </sheetPr>
  <dimension ref="A1:CY647"/>
  <sheetViews>
    <sheetView workbookViewId="0">
      <selection sqref="A1:C1"/>
    </sheetView>
  </sheetViews>
  <sheetFormatPr defaultColWidth="9.15625" defaultRowHeight="12.3"/>
  <cols>
    <col min="1" max="1" width="43.68359375" style="5" customWidth="1"/>
    <col min="2" max="2" width="14.68359375" style="217" customWidth="1"/>
    <col min="3" max="3" width="14.68359375" style="218" customWidth="1"/>
    <col min="4" max="4" width="14.68359375" style="217" customWidth="1"/>
    <col min="5" max="5" width="14.68359375" style="218" customWidth="1"/>
    <col min="6" max="6" width="14.68359375" style="217" customWidth="1"/>
    <col min="7" max="7" width="14.68359375" style="218" customWidth="1"/>
    <col min="8" max="8" width="14.68359375" style="217" customWidth="1"/>
    <col min="9" max="9" width="14.68359375" style="218" customWidth="1"/>
    <col min="10" max="10" width="14.68359375" style="217" customWidth="1"/>
    <col min="11" max="11" width="14.68359375" style="218" customWidth="1"/>
    <col min="12" max="12" width="14.68359375" style="217" customWidth="1"/>
    <col min="13" max="13" width="14.68359375" style="218" customWidth="1"/>
    <col min="14" max="14" width="14.68359375" style="217" customWidth="1"/>
    <col min="15" max="15" width="14.68359375" style="218" customWidth="1"/>
    <col min="16" max="16" width="14.68359375" style="217" customWidth="1"/>
    <col min="17" max="17" width="14.68359375" style="218" customWidth="1"/>
    <col min="18" max="18" width="14.68359375" style="217" customWidth="1"/>
    <col min="19" max="19" width="14.68359375" style="218" customWidth="1"/>
    <col min="20" max="20" width="14.68359375" style="217" customWidth="1"/>
    <col min="21" max="21" width="14.68359375" style="218" customWidth="1"/>
    <col min="22" max="22" width="14.68359375" style="217" customWidth="1"/>
    <col min="23" max="23" width="14.68359375" style="218" customWidth="1"/>
    <col min="24" max="24" width="14.68359375" style="217" customWidth="1"/>
    <col min="25" max="25" width="14.68359375" style="218" customWidth="1"/>
    <col min="26" max="26" width="14.68359375" style="217" customWidth="1"/>
    <col min="27" max="27" width="14.68359375" style="218" customWidth="1"/>
    <col min="28" max="28" width="14.68359375" style="217" customWidth="1"/>
    <col min="29" max="29" width="14.68359375" style="218" customWidth="1"/>
    <col min="30" max="30" width="14.68359375" style="217" customWidth="1"/>
    <col min="31" max="31" width="14.68359375" style="218" customWidth="1"/>
    <col min="32" max="32" width="14.68359375" style="217" customWidth="1"/>
    <col min="33" max="33" width="14.68359375" style="218" customWidth="1"/>
    <col min="34" max="34" width="14.68359375" style="217" customWidth="1"/>
    <col min="35" max="35" width="14.68359375" style="218" customWidth="1"/>
    <col min="36" max="36" width="14.68359375" style="217" customWidth="1"/>
    <col min="37" max="37" width="14.68359375" style="218" customWidth="1"/>
    <col min="38" max="38" width="14.68359375" style="217" customWidth="1"/>
    <col min="39" max="39" width="14.68359375" style="218" customWidth="1"/>
    <col min="40" max="40" width="14.68359375" style="217" customWidth="1"/>
    <col min="41" max="41" width="14.68359375" style="218" customWidth="1"/>
    <col min="42" max="42" width="14.68359375" style="217" customWidth="1"/>
    <col min="43" max="43" width="14.68359375" style="218" customWidth="1"/>
    <col min="44" max="44" width="14.68359375" style="217" customWidth="1"/>
    <col min="45" max="45" width="14.68359375" style="218" customWidth="1"/>
    <col min="46" max="46" width="14.68359375" style="217" customWidth="1"/>
    <col min="47" max="47" width="14.68359375" style="218" customWidth="1"/>
    <col min="48" max="48" width="14.68359375" style="217" customWidth="1"/>
    <col min="49" max="49" width="14.68359375" style="218" customWidth="1"/>
    <col min="50" max="50" width="14.68359375" style="217" customWidth="1"/>
    <col min="51" max="51" width="14.68359375" style="218" customWidth="1"/>
    <col min="52" max="52" width="14.68359375" style="217" customWidth="1"/>
    <col min="53" max="53" width="14.68359375" style="218" customWidth="1"/>
    <col min="54" max="54" width="14.68359375" style="217" customWidth="1"/>
    <col min="55" max="55" width="14.68359375" style="218" customWidth="1"/>
    <col min="56" max="56" width="14.68359375" style="217" customWidth="1"/>
    <col min="57" max="57" width="14.68359375" style="218" customWidth="1"/>
    <col min="58" max="58" width="14.68359375" style="217" customWidth="1"/>
    <col min="59" max="59" width="14.68359375" style="218" customWidth="1"/>
    <col min="60" max="60" width="14.68359375" style="217" customWidth="1"/>
    <col min="61" max="61" width="14.68359375" style="218" customWidth="1"/>
    <col min="62" max="62" width="14.68359375" style="217" customWidth="1"/>
    <col min="63" max="63" width="14.68359375" style="218" customWidth="1"/>
    <col min="64" max="64" width="14.68359375" style="217" customWidth="1"/>
    <col min="65" max="65" width="14.68359375" style="218" customWidth="1"/>
    <col min="66" max="66" width="14.68359375" style="217" customWidth="1"/>
    <col min="67" max="67" width="14.68359375" style="218" customWidth="1"/>
    <col min="68" max="68" width="14.68359375" style="217" customWidth="1"/>
    <col min="69" max="69" width="14.68359375" style="218" customWidth="1"/>
    <col min="70" max="70" width="14.68359375" style="217" customWidth="1"/>
    <col min="71" max="71" width="14.68359375" style="218" customWidth="1"/>
    <col min="72" max="72" width="14.68359375" style="217" customWidth="1"/>
    <col min="73" max="73" width="14.68359375" style="218" customWidth="1"/>
    <col min="74" max="74" width="14.68359375" style="217" customWidth="1"/>
    <col min="75" max="75" width="14.68359375" style="218" customWidth="1"/>
    <col min="76" max="76" width="14.68359375" style="217" customWidth="1"/>
    <col min="77" max="77" width="14.68359375" style="218" customWidth="1"/>
    <col min="78" max="78" width="14.68359375" style="217" customWidth="1"/>
    <col min="79" max="79" width="14.68359375" style="218" customWidth="1"/>
    <col min="80" max="80" width="14.68359375" style="217" customWidth="1"/>
    <col min="81" max="81" width="14.68359375" style="218" customWidth="1"/>
    <col min="82" max="82" width="14.68359375" style="217" customWidth="1"/>
    <col min="83" max="83" width="14.68359375" style="218" customWidth="1"/>
    <col min="84" max="84" width="14.68359375" style="217" customWidth="1"/>
    <col min="85" max="85" width="14.68359375" style="218" customWidth="1"/>
    <col min="86" max="86" width="14.68359375" style="217" customWidth="1"/>
    <col min="87" max="87" width="14.68359375" style="218" customWidth="1"/>
    <col min="88" max="88" width="14.68359375" style="217" customWidth="1"/>
    <col min="89" max="89" width="14.68359375" style="218" customWidth="1"/>
    <col min="90" max="90" width="14.68359375" style="217" customWidth="1"/>
    <col min="91" max="91" width="14.68359375" style="218" customWidth="1"/>
    <col min="92" max="92" width="14.68359375" style="217" customWidth="1"/>
    <col min="93" max="93" width="14.68359375" style="218" customWidth="1"/>
    <col min="94" max="94" width="14.68359375" style="217" customWidth="1"/>
    <col min="95" max="95" width="14.68359375" style="218" customWidth="1"/>
    <col min="96" max="96" width="14.68359375" style="217" customWidth="1"/>
    <col min="97" max="97" width="14.68359375" style="218" customWidth="1"/>
    <col min="98" max="98" width="14.68359375" style="217" customWidth="1"/>
    <col min="99" max="99" width="14.68359375" style="218" customWidth="1"/>
    <col min="100" max="100" width="14.68359375" style="217" customWidth="1"/>
    <col min="101" max="101" width="14.68359375" style="218" customWidth="1"/>
    <col min="102" max="102" width="14.68359375" style="217" customWidth="1"/>
    <col min="103" max="103" width="14.68359375" style="218" customWidth="1"/>
    <col min="104" max="16384" width="9.15625" style="5"/>
  </cols>
  <sheetData>
    <row r="1" spans="1:103" s="128" customFormat="1" ht="15">
      <c r="A1" s="287" t="s">
        <v>334</v>
      </c>
      <c r="B1" s="287"/>
      <c r="C1" s="287"/>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row>
    <row r="2" spans="1:103">
      <c r="A2" s="191" t="s">
        <v>330</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1"/>
      <c r="BS2" s="191"/>
      <c r="BT2" s="191"/>
      <c r="BU2" s="191"/>
      <c r="BV2" s="191"/>
      <c r="BW2" s="191"/>
      <c r="BX2" s="191"/>
      <c r="BY2" s="191"/>
      <c r="BZ2" s="191"/>
      <c r="CA2" s="191"/>
      <c r="CB2" s="191"/>
      <c r="CC2" s="191"/>
      <c r="CD2" s="191"/>
      <c r="CE2" s="191"/>
      <c r="CF2" s="191"/>
      <c r="CG2" s="191"/>
      <c r="CH2" s="191"/>
      <c r="CI2" s="191"/>
      <c r="CJ2" s="191"/>
      <c r="CK2" s="191"/>
      <c r="CL2" s="191"/>
      <c r="CM2" s="191"/>
      <c r="CN2" s="191"/>
      <c r="CO2" s="191"/>
      <c r="CP2" s="191"/>
      <c r="CQ2" s="191"/>
      <c r="CR2" s="191"/>
      <c r="CS2" s="191"/>
      <c r="CT2" s="191"/>
      <c r="CU2" s="191"/>
      <c r="CV2" s="191"/>
      <c r="CW2" s="191"/>
      <c r="CX2" s="191"/>
      <c r="CY2" s="191"/>
    </row>
    <row r="3" spans="1:103">
      <c r="A3" s="269" t="s">
        <v>43</v>
      </c>
      <c r="B3" s="281" t="s">
        <v>34</v>
      </c>
      <c r="C3" s="285"/>
      <c r="D3" s="281" t="s">
        <v>265</v>
      </c>
      <c r="E3" s="285"/>
      <c r="F3" s="281" t="s">
        <v>19</v>
      </c>
      <c r="G3" s="285"/>
      <c r="H3" s="281" t="s">
        <v>20</v>
      </c>
      <c r="I3" s="285"/>
      <c r="J3" s="281" t="s">
        <v>266</v>
      </c>
      <c r="K3" s="285"/>
      <c r="L3" s="281" t="s">
        <v>21</v>
      </c>
      <c r="M3" s="285"/>
      <c r="N3" s="281" t="s">
        <v>22</v>
      </c>
      <c r="O3" s="285"/>
      <c r="P3" s="281" t="s">
        <v>267</v>
      </c>
      <c r="Q3" s="285"/>
      <c r="R3" s="281" t="s">
        <v>268</v>
      </c>
      <c r="S3" s="285"/>
      <c r="T3" s="281" t="s">
        <v>269</v>
      </c>
      <c r="U3" s="285"/>
      <c r="V3" s="281" t="s">
        <v>270</v>
      </c>
      <c r="W3" s="285"/>
      <c r="X3" s="281" t="s">
        <v>23</v>
      </c>
      <c r="Y3" s="285"/>
      <c r="Z3" s="281" t="s">
        <v>24</v>
      </c>
      <c r="AA3" s="285"/>
      <c r="AB3" s="281" t="s">
        <v>271</v>
      </c>
      <c r="AC3" s="285"/>
      <c r="AD3" s="281" t="s">
        <v>272</v>
      </c>
      <c r="AE3" s="285"/>
      <c r="AF3" s="281" t="s">
        <v>273</v>
      </c>
      <c r="AG3" s="285"/>
      <c r="AH3" s="281" t="s">
        <v>274</v>
      </c>
      <c r="AI3" s="285"/>
      <c r="AJ3" s="281" t="s">
        <v>275</v>
      </c>
      <c r="AK3" s="285"/>
      <c r="AL3" s="281" t="s">
        <v>276</v>
      </c>
      <c r="AM3" s="285"/>
      <c r="AN3" s="281" t="s">
        <v>277</v>
      </c>
      <c r="AO3" s="285"/>
      <c r="AP3" s="281" t="s">
        <v>278</v>
      </c>
      <c r="AQ3" s="285"/>
      <c r="AR3" s="281" t="s">
        <v>279</v>
      </c>
      <c r="AS3" s="285"/>
      <c r="AT3" s="281" t="s">
        <v>280</v>
      </c>
      <c r="AU3" s="285"/>
      <c r="AV3" s="281" t="s">
        <v>281</v>
      </c>
      <c r="AW3" s="285"/>
      <c r="AX3" s="281" t="s">
        <v>282</v>
      </c>
      <c r="AY3" s="285"/>
      <c r="AZ3" s="281" t="s">
        <v>283</v>
      </c>
      <c r="BA3" s="285"/>
      <c r="BB3" s="281" t="s">
        <v>25</v>
      </c>
      <c r="BC3" s="285"/>
      <c r="BD3" s="281" t="s">
        <v>284</v>
      </c>
      <c r="BE3" s="285"/>
      <c r="BF3" s="281" t="s">
        <v>26</v>
      </c>
      <c r="BG3" s="285"/>
      <c r="BH3" s="281" t="s">
        <v>285</v>
      </c>
      <c r="BI3" s="285"/>
      <c r="BJ3" s="281" t="s">
        <v>286</v>
      </c>
      <c r="BK3" s="285"/>
      <c r="BL3" s="281" t="s">
        <v>27</v>
      </c>
      <c r="BM3" s="285"/>
      <c r="BN3" s="281" t="s">
        <v>287</v>
      </c>
      <c r="BO3" s="285"/>
      <c r="BP3" s="281" t="s">
        <v>288</v>
      </c>
      <c r="BQ3" s="285"/>
      <c r="BR3" s="281" t="s">
        <v>28</v>
      </c>
      <c r="BS3" s="285"/>
      <c r="BT3" s="281" t="s">
        <v>289</v>
      </c>
      <c r="BU3" s="285"/>
      <c r="BV3" s="281" t="s">
        <v>290</v>
      </c>
      <c r="BW3" s="285"/>
      <c r="BX3" s="281" t="s">
        <v>29</v>
      </c>
      <c r="BY3" s="285"/>
      <c r="BZ3" s="281" t="s">
        <v>291</v>
      </c>
      <c r="CA3" s="285"/>
      <c r="CB3" s="281" t="s">
        <v>292</v>
      </c>
      <c r="CC3" s="285"/>
      <c r="CD3" s="281" t="s">
        <v>293</v>
      </c>
      <c r="CE3" s="285"/>
      <c r="CF3" s="281" t="s">
        <v>30</v>
      </c>
      <c r="CG3" s="285"/>
      <c r="CH3" s="281" t="s">
        <v>294</v>
      </c>
      <c r="CI3" s="285"/>
      <c r="CJ3" s="281" t="s">
        <v>295</v>
      </c>
      <c r="CK3" s="285"/>
      <c r="CL3" s="281" t="s">
        <v>31</v>
      </c>
      <c r="CM3" s="285"/>
      <c r="CN3" s="281" t="s">
        <v>296</v>
      </c>
      <c r="CO3" s="285"/>
      <c r="CP3" s="281" t="s">
        <v>297</v>
      </c>
      <c r="CQ3" s="285"/>
      <c r="CR3" s="281" t="s">
        <v>32</v>
      </c>
      <c r="CS3" s="285"/>
      <c r="CT3" s="281" t="s">
        <v>298</v>
      </c>
      <c r="CU3" s="285"/>
      <c r="CV3" s="281" t="s">
        <v>299</v>
      </c>
      <c r="CW3" s="285"/>
      <c r="CX3" s="281" t="s">
        <v>33</v>
      </c>
      <c r="CY3" s="285"/>
    </row>
    <row r="4" spans="1:103">
      <c r="A4" s="270"/>
      <c r="B4" s="283"/>
      <c r="C4" s="286"/>
      <c r="D4" s="283"/>
      <c r="E4" s="286"/>
      <c r="F4" s="283"/>
      <c r="G4" s="286"/>
      <c r="H4" s="283"/>
      <c r="I4" s="286"/>
      <c r="J4" s="283"/>
      <c r="K4" s="286"/>
      <c r="L4" s="283"/>
      <c r="M4" s="286"/>
      <c r="N4" s="283"/>
      <c r="O4" s="286"/>
      <c r="P4" s="283"/>
      <c r="Q4" s="286"/>
      <c r="R4" s="283"/>
      <c r="S4" s="286"/>
      <c r="T4" s="283"/>
      <c r="U4" s="286"/>
      <c r="V4" s="283"/>
      <c r="W4" s="286"/>
      <c r="X4" s="283"/>
      <c r="Y4" s="286"/>
      <c r="Z4" s="283"/>
      <c r="AA4" s="286"/>
      <c r="AB4" s="283"/>
      <c r="AC4" s="286"/>
      <c r="AD4" s="283"/>
      <c r="AE4" s="286"/>
      <c r="AF4" s="283"/>
      <c r="AG4" s="286"/>
      <c r="AH4" s="283"/>
      <c r="AI4" s="286"/>
      <c r="AJ4" s="283"/>
      <c r="AK4" s="286"/>
      <c r="AL4" s="283"/>
      <c r="AM4" s="286"/>
      <c r="AN4" s="283"/>
      <c r="AO4" s="286"/>
      <c r="AP4" s="283"/>
      <c r="AQ4" s="286"/>
      <c r="AR4" s="283"/>
      <c r="AS4" s="286"/>
      <c r="AT4" s="283"/>
      <c r="AU4" s="286"/>
      <c r="AV4" s="283"/>
      <c r="AW4" s="286"/>
      <c r="AX4" s="283"/>
      <c r="AY4" s="286"/>
      <c r="AZ4" s="283"/>
      <c r="BA4" s="286"/>
      <c r="BB4" s="283"/>
      <c r="BC4" s="286"/>
      <c r="BD4" s="283"/>
      <c r="BE4" s="286"/>
      <c r="BF4" s="283"/>
      <c r="BG4" s="286"/>
      <c r="BH4" s="283"/>
      <c r="BI4" s="286"/>
      <c r="BJ4" s="283"/>
      <c r="BK4" s="286"/>
      <c r="BL4" s="283"/>
      <c r="BM4" s="286"/>
      <c r="BN4" s="283"/>
      <c r="BO4" s="286"/>
      <c r="BP4" s="283"/>
      <c r="BQ4" s="286"/>
      <c r="BR4" s="283"/>
      <c r="BS4" s="286"/>
      <c r="BT4" s="283"/>
      <c r="BU4" s="286"/>
      <c r="BV4" s="283"/>
      <c r="BW4" s="286"/>
      <c r="BX4" s="283"/>
      <c r="BY4" s="286"/>
      <c r="BZ4" s="283"/>
      <c r="CA4" s="286"/>
      <c r="CB4" s="283"/>
      <c r="CC4" s="286"/>
      <c r="CD4" s="283"/>
      <c r="CE4" s="286"/>
      <c r="CF4" s="283"/>
      <c r="CG4" s="286"/>
      <c r="CH4" s="283"/>
      <c r="CI4" s="286"/>
      <c r="CJ4" s="283"/>
      <c r="CK4" s="286"/>
      <c r="CL4" s="283"/>
      <c r="CM4" s="286"/>
      <c r="CN4" s="283"/>
      <c r="CO4" s="286"/>
      <c r="CP4" s="283"/>
      <c r="CQ4" s="286"/>
      <c r="CR4" s="283"/>
      <c r="CS4" s="286"/>
      <c r="CT4" s="283"/>
      <c r="CU4" s="286"/>
      <c r="CV4" s="283"/>
      <c r="CW4" s="286"/>
      <c r="CX4" s="283"/>
      <c r="CY4" s="286"/>
    </row>
    <row r="5" spans="1:103">
      <c r="A5" s="271"/>
      <c r="B5" s="173" t="s">
        <v>187</v>
      </c>
      <c r="C5" s="175" t="s">
        <v>256</v>
      </c>
      <c r="D5" s="173" t="s">
        <v>187</v>
      </c>
      <c r="E5" s="175" t="s">
        <v>256</v>
      </c>
      <c r="F5" s="173" t="s">
        <v>187</v>
      </c>
      <c r="G5" s="175" t="s">
        <v>256</v>
      </c>
      <c r="H5" s="173" t="s">
        <v>187</v>
      </c>
      <c r="I5" s="175" t="s">
        <v>256</v>
      </c>
      <c r="J5" s="173" t="s">
        <v>187</v>
      </c>
      <c r="K5" s="175" t="s">
        <v>256</v>
      </c>
      <c r="L5" s="173" t="s">
        <v>187</v>
      </c>
      <c r="M5" s="175" t="s">
        <v>256</v>
      </c>
      <c r="N5" s="173" t="s">
        <v>187</v>
      </c>
      <c r="O5" s="175" t="s">
        <v>256</v>
      </c>
      <c r="P5" s="173" t="s">
        <v>187</v>
      </c>
      <c r="Q5" s="175" t="s">
        <v>256</v>
      </c>
      <c r="R5" s="173" t="s">
        <v>187</v>
      </c>
      <c r="S5" s="175" t="s">
        <v>256</v>
      </c>
      <c r="T5" s="173" t="s">
        <v>187</v>
      </c>
      <c r="U5" s="175" t="s">
        <v>256</v>
      </c>
      <c r="V5" s="173" t="s">
        <v>187</v>
      </c>
      <c r="W5" s="175" t="s">
        <v>256</v>
      </c>
      <c r="X5" s="173" t="s">
        <v>187</v>
      </c>
      <c r="Y5" s="175" t="s">
        <v>256</v>
      </c>
      <c r="Z5" s="173" t="s">
        <v>187</v>
      </c>
      <c r="AA5" s="175" t="s">
        <v>256</v>
      </c>
      <c r="AB5" s="173" t="s">
        <v>187</v>
      </c>
      <c r="AC5" s="175" t="s">
        <v>256</v>
      </c>
      <c r="AD5" s="173" t="s">
        <v>187</v>
      </c>
      <c r="AE5" s="175" t="s">
        <v>256</v>
      </c>
      <c r="AF5" s="173" t="s">
        <v>187</v>
      </c>
      <c r="AG5" s="175" t="s">
        <v>256</v>
      </c>
      <c r="AH5" s="173" t="s">
        <v>187</v>
      </c>
      <c r="AI5" s="175" t="s">
        <v>256</v>
      </c>
      <c r="AJ5" s="173" t="s">
        <v>187</v>
      </c>
      <c r="AK5" s="175" t="s">
        <v>256</v>
      </c>
      <c r="AL5" s="173" t="s">
        <v>187</v>
      </c>
      <c r="AM5" s="175" t="s">
        <v>256</v>
      </c>
      <c r="AN5" s="173" t="s">
        <v>187</v>
      </c>
      <c r="AO5" s="175" t="s">
        <v>256</v>
      </c>
      <c r="AP5" s="173" t="s">
        <v>187</v>
      </c>
      <c r="AQ5" s="175" t="s">
        <v>256</v>
      </c>
      <c r="AR5" s="173" t="s">
        <v>187</v>
      </c>
      <c r="AS5" s="175" t="s">
        <v>256</v>
      </c>
      <c r="AT5" s="173" t="s">
        <v>187</v>
      </c>
      <c r="AU5" s="175" t="s">
        <v>256</v>
      </c>
      <c r="AV5" s="173" t="s">
        <v>187</v>
      </c>
      <c r="AW5" s="175" t="s">
        <v>256</v>
      </c>
      <c r="AX5" s="173" t="s">
        <v>187</v>
      </c>
      <c r="AY5" s="175" t="s">
        <v>256</v>
      </c>
      <c r="AZ5" s="173" t="s">
        <v>187</v>
      </c>
      <c r="BA5" s="175" t="s">
        <v>256</v>
      </c>
      <c r="BB5" s="173" t="s">
        <v>187</v>
      </c>
      <c r="BC5" s="175" t="s">
        <v>256</v>
      </c>
      <c r="BD5" s="173" t="s">
        <v>187</v>
      </c>
      <c r="BE5" s="175" t="s">
        <v>256</v>
      </c>
      <c r="BF5" s="173" t="s">
        <v>187</v>
      </c>
      <c r="BG5" s="175" t="s">
        <v>256</v>
      </c>
      <c r="BH5" s="173" t="s">
        <v>187</v>
      </c>
      <c r="BI5" s="175" t="s">
        <v>256</v>
      </c>
      <c r="BJ5" s="173" t="s">
        <v>187</v>
      </c>
      <c r="BK5" s="175" t="s">
        <v>256</v>
      </c>
      <c r="BL5" s="173" t="s">
        <v>187</v>
      </c>
      <c r="BM5" s="175" t="s">
        <v>256</v>
      </c>
      <c r="BN5" s="173" t="s">
        <v>187</v>
      </c>
      <c r="BO5" s="175" t="s">
        <v>256</v>
      </c>
      <c r="BP5" s="173" t="s">
        <v>187</v>
      </c>
      <c r="BQ5" s="175" t="s">
        <v>256</v>
      </c>
      <c r="BR5" s="173" t="s">
        <v>187</v>
      </c>
      <c r="BS5" s="175" t="s">
        <v>256</v>
      </c>
      <c r="BT5" s="173" t="s">
        <v>187</v>
      </c>
      <c r="BU5" s="175" t="s">
        <v>256</v>
      </c>
      <c r="BV5" s="173" t="s">
        <v>187</v>
      </c>
      <c r="BW5" s="175" t="s">
        <v>256</v>
      </c>
      <c r="BX5" s="173" t="s">
        <v>187</v>
      </c>
      <c r="BY5" s="175" t="s">
        <v>256</v>
      </c>
      <c r="BZ5" s="173" t="s">
        <v>187</v>
      </c>
      <c r="CA5" s="175" t="s">
        <v>256</v>
      </c>
      <c r="CB5" s="173" t="s">
        <v>187</v>
      </c>
      <c r="CC5" s="175" t="s">
        <v>256</v>
      </c>
      <c r="CD5" s="173" t="s">
        <v>187</v>
      </c>
      <c r="CE5" s="175" t="s">
        <v>256</v>
      </c>
      <c r="CF5" s="173" t="s">
        <v>187</v>
      </c>
      <c r="CG5" s="175" t="s">
        <v>256</v>
      </c>
      <c r="CH5" s="173" t="s">
        <v>187</v>
      </c>
      <c r="CI5" s="175" t="s">
        <v>256</v>
      </c>
      <c r="CJ5" s="173" t="s">
        <v>187</v>
      </c>
      <c r="CK5" s="175" t="s">
        <v>256</v>
      </c>
      <c r="CL5" s="173" t="s">
        <v>187</v>
      </c>
      <c r="CM5" s="175" t="s">
        <v>256</v>
      </c>
      <c r="CN5" s="173" t="s">
        <v>187</v>
      </c>
      <c r="CO5" s="175" t="s">
        <v>256</v>
      </c>
      <c r="CP5" s="173" t="s">
        <v>187</v>
      </c>
      <c r="CQ5" s="175" t="s">
        <v>256</v>
      </c>
      <c r="CR5" s="173" t="s">
        <v>187</v>
      </c>
      <c r="CS5" s="175" t="s">
        <v>256</v>
      </c>
      <c r="CT5" s="173" t="s">
        <v>187</v>
      </c>
      <c r="CU5" s="175" t="s">
        <v>256</v>
      </c>
      <c r="CV5" s="173" t="s">
        <v>187</v>
      </c>
      <c r="CW5" s="175" t="s">
        <v>256</v>
      </c>
      <c r="CX5" s="173" t="s">
        <v>187</v>
      </c>
      <c r="CY5" s="175" t="s">
        <v>256</v>
      </c>
    </row>
    <row r="6" spans="1:103" ht="15">
      <c r="A6" s="194"/>
      <c r="B6" s="195"/>
      <c r="C6" s="196"/>
      <c r="D6" s="195"/>
      <c r="E6" s="196"/>
      <c r="F6" s="195"/>
      <c r="G6" s="196"/>
      <c r="H6" s="195"/>
      <c r="I6" s="196"/>
      <c r="J6" s="195"/>
      <c r="K6" s="196"/>
      <c r="L6" s="195"/>
      <c r="M6" s="196"/>
      <c r="N6" s="195"/>
      <c r="O6" s="196"/>
      <c r="P6" s="195"/>
      <c r="Q6" s="196"/>
      <c r="R6" s="195"/>
      <c r="S6" s="196"/>
      <c r="T6" s="195"/>
      <c r="U6" s="196"/>
      <c r="V6" s="195"/>
      <c r="W6" s="196"/>
      <c r="X6" s="195"/>
      <c r="Y6" s="196"/>
      <c r="Z6" s="195"/>
      <c r="AA6" s="196"/>
      <c r="AB6" s="195"/>
      <c r="AC6" s="196"/>
      <c r="AD6" s="195"/>
      <c r="AE6" s="196"/>
      <c r="AF6" s="195"/>
      <c r="AG6" s="196"/>
      <c r="AH6" s="195"/>
      <c r="AI6" s="196"/>
      <c r="AJ6" s="195"/>
      <c r="AK6" s="196"/>
      <c r="AL6" s="195"/>
      <c r="AM6" s="196"/>
      <c r="AN6" s="195"/>
      <c r="AO6" s="196"/>
      <c r="AP6" s="195"/>
      <c r="AQ6" s="196"/>
      <c r="AR6" s="195"/>
      <c r="AS6" s="196"/>
      <c r="AT6" s="195"/>
      <c r="AU6" s="196"/>
      <c r="AV6" s="197"/>
      <c r="AW6" s="196"/>
      <c r="AX6" s="195"/>
      <c r="AY6" s="196"/>
      <c r="AZ6" s="195"/>
      <c r="BA6" s="198"/>
      <c r="BB6" s="195"/>
      <c r="BC6" s="198"/>
      <c r="BD6" s="195"/>
      <c r="BE6" s="198"/>
      <c r="BF6" s="195"/>
      <c r="BG6" s="198"/>
      <c r="BH6" s="195"/>
      <c r="BI6" s="198"/>
      <c r="BJ6" s="195"/>
      <c r="BK6" s="198"/>
      <c r="BL6" s="195"/>
      <c r="BM6" s="198"/>
      <c r="BN6" s="195"/>
      <c r="BO6" s="198"/>
      <c r="BP6" s="195"/>
      <c r="BQ6" s="198"/>
      <c r="BR6" s="195"/>
      <c r="BS6" s="198"/>
      <c r="BT6" s="195"/>
      <c r="BU6" s="198"/>
      <c r="BV6" s="195"/>
      <c r="BW6" s="198"/>
      <c r="BX6" s="195"/>
      <c r="BY6" s="198"/>
      <c r="BZ6" s="195"/>
      <c r="CA6" s="198"/>
      <c r="CB6" s="195"/>
      <c r="CC6" s="198"/>
      <c r="CD6" s="195"/>
      <c r="CE6" s="198"/>
      <c r="CF6" s="195"/>
      <c r="CG6" s="198"/>
      <c r="CH6" s="195"/>
      <c r="CI6" s="198"/>
      <c r="CJ6" s="195"/>
      <c r="CK6" s="198"/>
      <c r="CL6" s="195"/>
      <c r="CM6" s="198"/>
      <c r="CN6" s="195"/>
      <c r="CO6" s="198"/>
      <c r="CP6" s="195"/>
      <c r="CQ6" s="198"/>
      <c r="CR6" s="195"/>
      <c r="CS6" s="198"/>
      <c r="CT6" s="195"/>
      <c r="CU6" s="198"/>
      <c r="CV6" s="195"/>
      <c r="CW6" s="198"/>
      <c r="CX6" s="199"/>
      <c r="CY6" s="200"/>
    </row>
    <row r="7" spans="1:103">
      <c r="A7" s="5" t="s">
        <v>335</v>
      </c>
      <c r="B7" s="201">
        <v>269727</v>
      </c>
      <c r="C7" s="202" t="s">
        <v>316</v>
      </c>
      <c r="D7" s="201">
        <v>4351</v>
      </c>
      <c r="E7" s="202" t="s">
        <v>316</v>
      </c>
      <c r="F7" s="201">
        <v>615</v>
      </c>
      <c r="G7" s="202" t="s">
        <v>316</v>
      </c>
      <c r="H7" s="201">
        <v>4667</v>
      </c>
      <c r="I7" s="202" t="s">
        <v>316</v>
      </c>
      <c r="J7" s="201">
        <v>2538</v>
      </c>
      <c r="K7" s="202" t="s">
        <v>316</v>
      </c>
      <c r="L7" s="201">
        <v>32683</v>
      </c>
      <c r="M7" s="202" t="s">
        <v>316</v>
      </c>
      <c r="N7" s="201">
        <v>3969</v>
      </c>
      <c r="O7" s="202" t="s">
        <v>316</v>
      </c>
      <c r="P7" s="201">
        <v>3273</v>
      </c>
      <c r="Q7" s="202" t="s">
        <v>316</v>
      </c>
      <c r="R7" s="201">
        <v>744</v>
      </c>
      <c r="S7" s="202" t="s">
        <v>316</v>
      </c>
      <c r="T7" s="201">
        <v>14908</v>
      </c>
      <c r="U7" s="202" t="s">
        <v>316</v>
      </c>
      <c r="V7" s="201">
        <v>7637</v>
      </c>
      <c r="W7" s="202" t="s">
        <v>316</v>
      </c>
      <c r="X7" s="201">
        <v>1190</v>
      </c>
      <c r="Y7" s="202" t="s">
        <v>316</v>
      </c>
      <c r="Z7" s="201">
        <v>1231</v>
      </c>
      <c r="AA7" s="202" t="s">
        <v>316</v>
      </c>
      <c r="AB7" s="201">
        <v>12070</v>
      </c>
      <c r="AC7" s="202" t="s">
        <v>316</v>
      </c>
      <c r="AD7" s="201">
        <v>5908</v>
      </c>
      <c r="AE7" s="202" t="s">
        <v>316</v>
      </c>
      <c r="AF7" s="201">
        <v>2861</v>
      </c>
      <c r="AG7" s="202" t="s">
        <v>316</v>
      </c>
      <c r="AH7" s="201">
        <v>2639</v>
      </c>
      <c r="AI7" s="202" t="s">
        <v>316</v>
      </c>
      <c r="AJ7" s="201">
        <v>3934</v>
      </c>
      <c r="AK7" s="202" t="s">
        <v>316</v>
      </c>
      <c r="AL7" s="201">
        <v>4363</v>
      </c>
      <c r="AM7" s="202" t="s">
        <v>316</v>
      </c>
      <c r="AN7" s="201">
        <v>1248</v>
      </c>
      <c r="AO7" s="202" t="s">
        <v>316</v>
      </c>
      <c r="AP7" s="201">
        <v>5130</v>
      </c>
      <c r="AQ7" s="202" t="s">
        <v>316</v>
      </c>
      <c r="AR7" s="201">
        <v>6144</v>
      </c>
      <c r="AS7" s="202" t="s">
        <v>316</v>
      </c>
      <c r="AT7" s="201">
        <v>9820</v>
      </c>
      <c r="AU7" s="202" t="s">
        <v>316</v>
      </c>
      <c r="AV7" s="203">
        <v>4726</v>
      </c>
      <c r="AW7" s="202" t="s">
        <v>316</v>
      </c>
      <c r="AX7" s="201">
        <v>2751</v>
      </c>
      <c r="AY7" s="202" t="s">
        <v>316</v>
      </c>
      <c r="AZ7" s="201">
        <v>5438</v>
      </c>
      <c r="BA7" s="202" t="s">
        <v>316</v>
      </c>
      <c r="BB7" s="201">
        <v>880</v>
      </c>
      <c r="BC7" s="202" t="s">
        <v>316</v>
      </c>
      <c r="BD7" s="201">
        <v>1661</v>
      </c>
      <c r="BE7" s="202" t="s">
        <v>316</v>
      </c>
      <c r="BF7" s="201">
        <v>1744</v>
      </c>
      <c r="BG7" s="202" t="s">
        <v>316</v>
      </c>
      <c r="BH7" s="201">
        <v>1186</v>
      </c>
      <c r="BI7" s="202" t="s">
        <v>316</v>
      </c>
      <c r="BJ7" s="201">
        <v>8096</v>
      </c>
      <c r="BK7" s="202" t="s">
        <v>316</v>
      </c>
      <c r="BL7" s="201">
        <v>1734</v>
      </c>
      <c r="BM7" s="202" t="s">
        <v>316</v>
      </c>
      <c r="BN7" s="201">
        <v>18159</v>
      </c>
      <c r="BO7" s="202" t="s">
        <v>316</v>
      </c>
      <c r="BP7" s="201">
        <v>7546</v>
      </c>
      <c r="BQ7" s="202" t="s">
        <v>316</v>
      </c>
      <c r="BR7" s="201">
        <v>638</v>
      </c>
      <c r="BS7" s="202" t="s">
        <v>316</v>
      </c>
      <c r="BT7" s="201">
        <v>11238</v>
      </c>
      <c r="BU7" s="202" t="s">
        <v>316</v>
      </c>
      <c r="BV7" s="201">
        <v>3339</v>
      </c>
      <c r="BW7" s="202" t="s">
        <v>316</v>
      </c>
      <c r="BX7" s="201">
        <v>3282</v>
      </c>
      <c r="BY7" s="202" t="s">
        <v>316</v>
      </c>
      <c r="BZ7" s="201">
        <v>12002</v>
      </c>
      <c r="CA7" s="202" t="s">
        <v>316</v>
      </c>
      <c r="CB7" s="201">
        <v>988</v>
      </c>
      <c r="CC7" s="202" t="s">
        <v>316</v>
      </c>
      <c r="CD7" s="201">
        <v>3840</v>
      </c>
      <c r="CE7" s="202" t="s">
        <v>316</v>
      </c>
      <c r="CF7" s="201">
        <v>731</v>
      </c>
      <c r="CG7" s="202" t="s">
        <v>316</v>
      </c>
      <c r="CH7" s="201">
        <v>5433</v>
      </c>
      <c r="CI7" s="202" t="s">
        <v>316</v>
      </c>
      <c r="CJ7" s="201">
        <v>19712</v>
      </c>
      <c r="CK7" s="202" t="s">
        <v>316</v>
      </c>
      <c r="CL7" s="201">
        <v>2101</v>
      </c>
      <c r="CM7" s="202" t="s">
        <v>316</v>
      </c>
      <c r="CN7" s="201">
        <v>591</v>
      </c>
      <c r="CO7" s="202" t="s">
        <v>316</v>
      </c>
      <c r="CP7" s="201">
        <v>6789</v>
      </c>
      <c r="CQ7" s="202" t="s">
        <v>316</v>
      </c>
      <c r="CR7" s="201">
        <v>5688</v>
      </c>
      <c r="CS7" s="202" t="s">
        <v>316</v>
      </c>
      <c r="CT7" s="201">
        <v>1812</v>
      </c>
      <c r="CU7" s="202" t="s">
        <v>316</v>
      </c>
      <c r="CV7" s="201">
        <v>5222</v>
      </c>
      <c r="CW7" s="202" t="s">
        <v>316</v>
      </c>
      <c r="CX7" s="201">
        <v>480</v>
      </c>
      <c r="CY7" s="202" t="s">
        <v>316</v>
      </c>
    </row>
    <row r="8" spans="1:103">
      <c r="A8" s="5" t="s">
        <v>323</v>
      </c>
      <c r="B8" s="201">
        <v>7363940</v>
      </c>
      <c r="C8" s="202" t="s">
        <v>316</v>
      </c>
      <c r="D8" s="201">
        <v>96235</v>
      </c>
      <c r="E8" s="202" t="s">
        <v>316</v>
      </c>
      <c r="F8" s="201">
        <v>17195</v>
      </c>
      <c r="G8" s="202" t="s">
        <v>316</v>
      </c>
      <c r="H8" s="201">
        <v>112633</v>
      </c>
      <c r="I8" s="202" t="s">
        <v>316</v>
      </c>
      <c r="J8" s="201">
        <v>53952</v>
      </c>
      <c r="K8" s="202" t="s">
        <v>316</v>
      </c>
      <c r="L8" s="201">
        <v>923752</v>
      </c>
      <c r="M8" s="202" t="s">
        <v>316</v>
      </c>
      <c r="N8" s="201">
        <v>118496</v>
      </c>
      <c r="O8" s="202" t="s">
        <v>316</v>
      </c>
      <c r="P8" s="201">
        <v>123903</v>
      </c>
      <c r="Q8" s="202" t="s">
        <v>316</v>
      </c>
      <c r="R8" s="201">
        <v>21741</v>
      </c>
      <c r="S8" s="202" t="s">
        <v>316</v>
      </c>
      <c r="T8" s="201">
        <v>401489</v>
      </c>
      <c r="U8" s="202" t="s">
        <v>316</v>
      </c>
      <c r="V8" s="201">
        <v>199660</v>
      </c>
      <c r="W8" s="202" t="s">
        <v>316</v>
      </c>
      <c r="X8" s="201">
        <v>31824</v>
      </c>
      <c r="Y8" s="202" t="s">
        <v>316</v>
      </c>
      <c r="Z8" s="201">
        <v>26984</v>
      </c>
      <c r="AA8" s="202" t="s">
        <v>316</v>
      </c>
      <c r="AB8" s="201">
        <v>362170</v>
      </c>
      <c r="AC8" s="202" t="s">
        <v>316</v>
      </c>
      <c r="AD8" s="201">
        <v>148515</v>
      </c>
      <c r="AE8" s="202" t="s">
        <v>316</v>
      </c>
      <c r="AF8" s="201">
        <v>71105</v>
      </c>
      <c r="AG8" s="202" t="s">
        <v>316</v>
      </c>
      <c r="AH8" s="201">
        <v>67564</v>
      </c>
      <c r="AI8" s="202" t="s">
        <v>316</v>
      </c>
      <c r="AJ8" s="201">
        <v>87965</v>
      </c>
      <c r="AK8" s="202" t="s">
        <v>316</v>
      </c>
      <c r="AL8" s="201">
        <v>97512</v>
      </c>
      <c r="AM8" s="202" t="s">
        <v>316</v>
      </c>
      <c r="AN8" s="201">
        <v>29354</v>
      </c>
      <c r="AO8" s="202" t="s">
        <v>316</v>
      </c>
      <c r="AP8" s="201">
        <v>158218</v>
      </c>
      <c r="AQ8" s="202" t="s">
        <v>316</v>
      </c>
      <c r="AR8" s="201">
        <v>205264</v>
      </c>
      <c r="AS8" s="202" t="s">
        <v>316</v>
      </c>
      <c r="AT8" s="201">
        <v>263207</v>
      </c>
      <c r="AU8" s="202" t="s">
        <v>316</v>
      </c>
      <c r="AV8" s="203">
        <v>139305</v>
      </c>
      <c r="AW8" s="202" t="s">
        <v>316</v>
      </c>
      <c r="AX8" s="201">
        <v>54978</v>
      </c>
      <c r="AY8" s="202" t="s">
        <v>316</v>
      </c>
      <c r="AZ8" s="201">
        <v>138352</v>
      </c>
      <c r="BA8" s="202" t="s">
        <v>316</v>
      </c>
      <c r="BB8" s="201">
        <v>18740</v>
      </c>
      <c r="BC8" s="202" t="s">
        <v>316</v>
      </c>
      <c r="BD8" s="201">
        <v>42970</v>
      </c>
      <c r="BE8" s="202" t="s">
        <v>316</v>
      </c>
      <c r="BF8" s="201">
        <v>51971</v>
      </c>
      <c r="BG8" s="202" t="s">
        <v>316</v>
      </c>
      <c r="BH8" s="201">
        <v>35095</v>
      </c>
      <c r="BI8" s="202" t="s">
        <v>316</v>
      </c>
      <c r="BJ8" s="201">
        <v>276473</v>
      </c>
      <c r="BK8" s="202" t="s">
        <v>316</v>
      </c>
      <c r="BL8" s="201">
        <v>36701</v>
      </c>
      <c r="BM8" s="202" t="s">
        <v>316</v>
      </c>
      <c r="BN8" s="201">
        <v>585829</v>
      </c>
      <c r="BO8" s="202" t="s">
        <v>316</v>
      </c>
      <c r="BP8" s="201">
        <v>192055</v>
      </c>
      <c r="BQ8" s="202" t="s">
        <v>316</v>
      </c>
      <c r="BR8" s="201">
        <v>14500</v>
      </c>
      <c r="BS8" s="202" t="s">
        <v>316</v>
      </c>
      <c r="BT8" s="201">
        <v>294307</v>
      </c>
      <c r="BU8" s="202" t="s">
        <v>316</v>
      </c>
      <c r="BV8" s="201">
        <v>74158</v>
      </c>
      <c r="BW8" s="202" t="s">
        <v>316</v>
      </c>
      <c r="BX8" s="201">
        <v>85321</v>
      </c>
      <c r="BY8" s="202" t="s">
        <v>316</v>
      </c>
      <c r="BZ8" s="201">
        <v>328589</v>
      </c>
      <c r="CA8" s="202" t="s">
        <v>316</v>
      </c>
      <c r="CB8" s="201">
        <v>27676</v>
      </c>
      <c r="CC8" s="202" t="s">
        <v>316</v>
      </c>
      <c r="CD8" s="201">
        <v>86563</v>
      </c>
      <c r="CE8" s="202" t="s">
        <v>316</v>
      </c>
      <c r="CF8" s="201">
        <v>17387</v>
      </c>
      <c r="CG8" s="202" t="s">
        <v>316</v>
      </c>
      <c r="CH8" s="201">
        <v>133615</v>
      </c>
      <c r="CI8" s="202" t="s">
        <v>316</v>
      </c>
      <c r="CJ8" s="201">
        <v>508438</v>
      </c>
      <c r="CK8" s="202" t="s">
        <v>316</v>
      </c>
      <c r="CL8" s="201">
        <v>46824</v>
      </c>
      <c r="CM8" s="202" t="s">
        <v>316</v>
      </c>
      <c r="CN8" s="201">
        <v>14652</v>
      </c>
      <c r="CO8" s="202" t="s">
        <v>316</v>
      </c>
      <c r="CP8" s="201">
        <v>192605</v>
      </c>
      <c r="CQ8" s="202" t="s">
        <v>316</v>
      </c>
      <c r="CR8" s="201">
        <v>162555</v>
      </c>
      <c r="CS8" s="202" t="s">
        <v>316</v>
      </c>
      <c r="CT8" s="201">
        <v>36623</v>
      </c>
      <c r="CU8" s="202" t="s">
        <v>316</v>
      </c>
      <c r="CV8" s="201">
        <v>136958</v>
      </c>
      <c r="CW8" s="202" t="s">
        <v>316</v>
      </c>
      <c r="CX8" s="201">
        <v>11962</v>
      </c>
      <c r="CY8" s="202" t="s">
        <v>316</v>
      </c>
    </row>
    <row r="9" spans="1:103">
      <c r="B9" s="201"/>
      <c r="C9" s="202"/>
      <c r="D9" s="201"/>
      <c r="E9" s="202"/>
      <c r="F9" s="201"/>
      <c r="G9" s="202"/>
      <c r="H9" s="201"/>
      <c r="I9" s="202"/>
      <c r="J9" s="201"/>
      <c r="K9" s="202"/>
      <c r="L9" s="201"/>
      <c r="M9" s="202"/>
      <c r="N9" s="201"/>
      <c r="O9" s="202"/>
      <c r="P9" s="201"/>
      <c r="Q9" s="202"/>
      <c r="R9" s="201"/>
      <c r="S9" s="202"/>
      <c r="T9" s="201"/>
      <c r="U9" s="202"/>
      <c r="V9" s="201"/>
      <c r="W9" s="202"/>
      <c r="X9" s="201"/>
      <c r="Y9" s="202"/>
      <c r="Z9" s="201"/>
      <c r="AA9" s="202"/>
      <c r="AB9" s="201"/>
      <c r="AC9" s="202"/>
      <c r="AD9" s="201"/>
      <c r="AE9" s="202"/>
      <c r="AF9" s="201"/>
      <c r="AG9" s="202"/>
      <c r="AH9" s="201"/>
      <c r="AI9" s="202"/>
      <c r="AJ9" s="201"/>
      <c r="AK9" s="202"/>
      <c r="AL9" s="201"/>
      <c r="AM9" s="202"/>
      <c r="AN9" s="201"/>
      <c r="AO9" s="202"/>
      <c r="AP9" s="201"/>
      <c r="AQ9" s="202"/>
      <c r="AR9" s="201"/>
      <c r="AS9" s="202"/>
      <c r="AT9" s="201"/>
      <c r="AU9" s="202"/>
      <c r="AV9" s="203"/>
      <c r="AW9" s="202"/>
      <c r="AX9" s="201"/>
      <c r="AY9" s="202"/>
      <c r="AZ9" s="201"/>
      <c r="BA9" s="202"/>
      <c r="BB9" s="201"/>
      <c r="BC9" s="202"/>
      <c r="BD9" s="201"/>
      <c r="BE9" s="202"/>
      <c r="BF9" s="201"/>
      <c r="BG9" s="202"/>
      <c r="BH9" s="201"/>
      <c r="BI9" s="202"/>
      <c r="BJ9" s="201"/>
      <c r="BK9" s="202"/>
      <c r="BL9" s="201"/>
      <c r="BM9" s="202"/>
      <c r="BN9" s="201"/>
      <c r="BO9" s="202"/>
      <c r="BP9" s="201"/>
      <c r="BQ9" s="202"/>
      <c r="BR9" s="201"/>
      <c r="BS9" s="202"/>
      <c r="BT9" s="201"/>
      <c r="BU9" s="202"/>
      <c r="BV9" s="201"/>
      <c r="BW9" s="202"/>
      <c r="BX9" s="201"/>
      <c r="BY9" s="202"/>
      <c r="BZ9" s="201"/>
      <c r="CA9" s="202"/>
      <c r="CB9" s="201"/>
      <c r="CC9" s="202"/>
      <c r="CD9" s="201"/>
      <c r="CE9" s="202"/>
      <c r="CF9" s="201"/>
      <c r="CG9" s="202"/>
      <c r="CH9" s="201"/>
      <c r="CI9" s="202"/>
      <c r="CJ9" s="201"/>
      <c r="CK9" s="202"/>
      <c r="CL9" s="201"/>
      <c r="CM9" s="202"/>
      <c r="CN9" s="201"/>
      <c r="CO9" s="202"/>
      <c r="CP9" s="201"/>
      <c r="CQ9" s="202"/>
      <c r="CR9" s="201"/>
      <c r="CS9" s="202"/>
      <c r="CT9" s="201"/>
      <c r="CU9" s="202"/>
      <c r="CV9" s="201"/>
      <c r="CW9" s="202"/>
      <c r="CX9" s="201"/>
      <c r="CY9" s="202"/>
    </row>
    <row r="10" spans="1:103">
      <c r="A10" s="5" t="s">
        <v>324</v>
      </c>
      <c r="B10" s="204">
        <v>473051441</v>
      </c>
      <c r="C10" s="205">
        <v>1753.8156765915166</v>
      </c>
      <c r="D10" s="201">
        <v>5734128</v>
      </c>
      <c r="E10" s="205">
        <v>1317.8873822109861</v>
      </c>
      <c r="F10" s="201">
        <v>1186235</v>
      </c>
      <c r="G10" s="205">
        <v>1928.8373983739837</v>
      </c>
      <c r="H10" s="201">
        <v>6949270</v>
      </c>
      <c r="I10" s="205">
        <v>1489.0229269337904</v>
      </c>
      <c r="J10" s="201">
        <v>4056482</v>
      </c>
      <c r="K10" s="205">
        <v>1598.2986603624902</v>
      </c>
      <c r="L10" s="201">
        <v>67713433</v>
      </c>
      <c r="M10" s="205">
        <v>2071.8242817366827</v>
      </c>
      <c r="N10" s="201">
        <v>5898349</v>
      </c>
      <c r="O10" s="205">
        <v>1486.1045603426555</v>
      </c>
      <c r="P10" s="201">
        <v>9393604</v>
      </c>
      <c r="Q10" s="205">
        <v>2870.0287198289029</v>
      </c>
      <c r="R10" s="201">
        <v>1981473</v>
      </c>
      <c r="S10" s="205">
        <v>2663.2701612903224</v>
      </c>
      <c r="T10" s="201">
        <v>22513115</v>
      </c>
      <c r="U10" s="205">
        <v>1510.1365038905285</v>
      </c>
      <c r="V10" s="201">
        <v>11589495</v>
      </c>
      <c r="W10" s="205">
        <v>1517.5455021605342</v>
      </c>
      <c r="X10" s="201">
        <v>3176246</v>
      </c>
      <c r="Y10" s="205">
        <v>2669.1142857142859</v>
      </c>
      <c r="Z10" s="201">
        <v>2057378</v>
      </c>
      <c r="AA10" s="205">
        <v>1671.3062550771731</v>
      </c>
      <c r="AB10" s="201">
        <v>19771284</v>
      </c>
      <c r="AC10" s="205">
        <v>1638.0516984258493</v>
      </c>
      <c r="AD10" s="201">
        <v>9115798</v>
      </c>
      <c r="AE10" s="205">
        <v>1542.9583615436695</v>
      </c>
      <c r="AF10" s="201">
        <v>4802531</v>
      </c>
      <c r="AG10" s="205">
        <v>1678.6197133869277</v>
      </c>
      <c r="AH10" s="201">
        <v>4661846</v>
      </c>
      <c r="AI10" s="205">
        <v>1766.5198938992041</v>
      </c>
      <c r="AJ10" s="201">
        <v>7115147</v>
      </c>
      <c r="AK10" s="205">
        <v>1808.629130655821</v>
      </c>
      <c r="AL10" s="201">
        <v>6082026</v>
      </c>
      <c r="AM10" s="205">
        <v>1394.0009168003667</v>
      </c>
      <c r="AN10" s="201">
        <v>2369820</v>
      </c>
      <c r="AO10" s="205">
        <v>1898.8942307692307</v>
      </c>
      <c r="AP10" s="201">
        <v>9190482</v>
      </c>
      <c r="AQ10" s="205">
        <v>1791.5169590643275</v>
      </c>
      <c r="AR10" s="201">
        <v>14488496</v>
      </c>
      <c r="AS10" s="205">
        <v>2358.1536458333335</v>
      </c>
      <c r="AT10" s="201">
        <v>20516928</v>
      </c>
      <c r="AU10" s="205">
        <v>2089.3002036659877</v>
      </c>
      <c r="AV10" s="206">
        <v>11503928</v>
      </c>
      <c r="AW10" s="205">
        <v>2434.1785865425309</v>
      </c>
      <c r="AX10" s="201">
        <v>4239825</v>
      </c>
      <c r="AY10" s="205">
        <v>1541.1941112322793</v>
      </c>
      <c r="AZ10" s="204">
        <v>8222326</v>
      </c>
      <c r="BA10" s="205">
        <v>1512.0128723795513</v>
      </c>
      <c r="BB10" s="201">
        <v>1327652</v>
      </c>
      <c r="BC10" s="205">
        <v>1508.6954545454546</v>
      </c>
      <c r="BD10" s="201">
        <v>2633216</v>
      </c>
      <c r="BE10" s="205">
        <v>1585.3196869355809</v>
      </c>
      <c r="BF10" s="201">
        <v>3113000</v>
      </c>
      <c r="BG10" s="205">
        <v>1784.9770642201836</v>
      </c>
      <c r="BH10" s="201">
        <v>1008518</v>
      </c>
      <c r="BI10" s="205">
        <v>850.35244519392916</v>
      </c>
      <c r="BJ10" s="201">
        <v>15604971</v>
      </c>
      <c r="BK10" s="205">
        <v>1927.4914772727273</v>
      </c>
      <c r="BL10" s="201">
        <v>3574537</v>
      </c>
      <c r="BM10" s="205">
        <v>2061.4400230680508</v>
      </c>
      <c r="BN10" s="201">
        <v>36154533</v>
      </c>
      <c r="BO10" s="205">
        <v>1990.9980175119774</v>
      </c>
      <c r="BP10" s="201">
        <v>13869426</v>
      </c>
      <c r="BQ10" s="205">
        <v>1837.9838324940365</v>
      </c>
      <c r="BR10" s="201">
        <v>1078375</v>
      </c>
      <c r="BS10" s="205">
        <v>1690.2429467084639</v>
      </c>
      <c r="BT10" s="201">
        <v>17642836</v>
      </c>
      <c r="BU10" s="205">
        <v>1569.9266773447232</v>
      </c>
      <c r="BV10" s="201">
        <v>5300829</v>
      </c>
      <c r="BW10" s="205">
        <v>1587.5498652291105</v>
      </c>
      <c r="BX10" s="201">
        <v>4999091</v>
      </c>
      <c r="BY10" s="205">
        <v>1523.184338817794</v>
      </c>
      <c r="BZ10" s="201">
        <v>20629483</v>
      </c>
      <c r="CA10" s="205">
        <v>1718.8371104815865</v>
      </c>
      <c r="CB10" s="201">
        <v>1821305</v>
      </c>
      <c r="CC10" s="205">
        <v>1843.4261133603238</v>
      </c>
      <c r="CD10" s="201">
        <v>5683148</v>
      </c>
      <c r="CE10" s="205">
        <v>1479.9864583333333</v>
      </c>
      <c r="CF10" s="201">
        <v>833564</v>
      </c>
      <c r="CG10" s="205">
        <v>1140.3064295485635</v>
      </c>
      <c r="CH10" s="201">
        <v>6996120</v>
      </c>
      <c r="CI10" s="205">
        <v>1287.7084483710657</v>
      </c>
      <c r="CJ10" s="201">
        <v>24629000</v>
      </c>
      <c r="CK10" s="205">
        <v>1249.4419642857142</v>
      </c>
      <c r="CL10" s="201">
        <v>3497935</v>
      </c>
      <c r="CM10" s="205">
        <v>1664.8905283198476</v>
      </c>
      <c r="CN10" s="201">
        <v>957656</v>
      </c>
      <c r="CO10" s="205">
        <v>1620.3993231810491</v>
      </c>
      <c r="CP10" s="201">
        <v>10542966</v>
      </c>
      <c r="CQ10" s="205">
        <v>1552.9482987185152</v>
      </c>
      <c r="CR10" s="201">
        <v>11806170</v>
      </c>
      <c r="CS10" s="205">
        <v>2075.6276371308018</v>
      </c>
      <c r="CT10" s="201">
        <v>3011990</v>
      </c>
      <c r="CU10" s="205">
        <v>1662.2461368653421</v>
      </c>
      <c r="CV10" s="201">
        <v>11149759</v>
      </c>
      <c r="CW10" s="205">
        <v>2135.1510915358099</v>
      </c>
      <c r="CX10" s="201">
        <v>855716</v>
      </c>
      <c r="CY10" s="205">
        <v>1782.7416666666666</v>
      </c>
    </row>
    <row r="11" spans="1:103">
      <c r="B11" s="204"/>
      <c r="C11" s="205"/>
      <c r="D11" s="201"/>
      <c r="E11" s="205"/>
      <c r="F11" s="201"/>
      <c r="G11" s="205"/>
      <c r="H11" s="201"/>
      <c r="I11" s="205"/>
      <c r="J11" s="201"/>
      <c r="K11" s="205"/>
      <c r="L11" s="201"/>
      <c r="M11" s="205"/>
      <c r="N11" s="201"/>
      <c r="O11" s="205"/>
      <c r="P11" s="201"/>
      <c r="Q11" s="205"/>
      <c r="R11" s="201"/>
      <c r="S11" s="205"/>
      <c r="T11" s="201"/>
      <c r="U11" s="205"/>
      <c r="V11" s="201"/>
      <c r="W11" s="205"/>
      <c r="X11" s="201"/>
      <c r="Y11" s="205"/>
      <c r="Z11" s="201"/>
      <c r="AA11" s="205"/>
      <c r="AB11" s="201"/>
      <c r="AC11" s="205"/>
      <c r="AD11" s="201"/>
      <c r="AE11" s="205"/>
      <c r="AF11" s="201"/>
      <c r="AG11" s="205"/>
      <c r="AH11" s="201"/>
      <c r="AI11" s="205"/>
      <c r="AJ11" s="201"/>
      <c r="AK11" s="205"/>
      <c r="AL11" s="201"/>
      <c r="AM11" s="205"/>
      <c r="AN11" s="201"/>
      <c r="AO11" s="205"/>
      <c r="AP11" s="201"/>
      <c r="AQ11" s="205"/>
      <c r="AR11" s="201"/>
      <c r="AS11" s="205"/>
      <c r="AT11" s="201"/>
      <c r="AU11" s="205"/>
      <c r="AV11" s="206"/>
      <c r="AW11" s="205"/>
      <c r="AX11" s="201"/>
      <c r="AY11" s="205"/>
      <c r="AZ11" s="204"/>
      <c r="BA11" s="205"/>
      <c r="BB11" s="201"/>
      <c r="BC11" s="205"/>
      <c r="BD11" s="201"/>
      <c r="BE11" s="205"/>
      <c r="BF11" s="201"/>
      <c r="BG11" s="205"/>
      <c r="BH11" s="201"/>
      <c r="BI11" s="205"/>
      <c r="BJ11" s="201"/>
      <c r="BK11" s="205"/>
      <c r="BL11" s="201"/>
      <c r="BM11" s="205"/>
      <c r="BN11" s="201"/>
      <c r="BO11" s="205"/>
      <c r="BP11" s="201"/>
      <c r="BQ11" s="205"/>
      <c r="BR11" s="201"/>
      <c r="BS11" s="205"/>
      <c r="BT11" s="201"/>
      <c r="BU11" s="205"/>
      <c r="BV11" s="201"/>
      <c r="BW11" s="205"/>
      <c r="BX11" s="201"/>
      <c r="BY11" s="205"/>
      <c r="BZ11" s="201"/>
      <c r="CA11" s="205"/>
      <c r="CB11" s="201"/>
      <c r="CC11" s="205"/>
      <c r="CD11" s="201"/>
      <c r="CE11" s="205"/>
      <c r="CF11" s="201"/>
      <c r="CG11" s="205"/>
      <c r="CH11" s="201"/>
      <c r="CI11" s="205"/>
      <c r="CJ11" s="201"/>
      <c r="CK11" s="205"/>
      <c r="CL11" s="201"/>
      <c r="CM11" s="205"/>
      <c r="CN11" s="201"/>
      <c r="CO11" s="205"/>
      <c r="CP11" s="201"/>
      <c r="CQ11" s="205"/>
      <c r="CR11" s="201"/>
      <c r="CS11" s="205"/>
      <c r="CT11" s="201"/>
      <c r="CU11" s="205"/>
      <c r="CV11" s="201"/>
      <c r="CW11" s="205"/>
      <c r="CX11" s="201"/>
      <c r="CY11" s="205"/>
    </row>
    <row r="12" spans="1:103">
      <c r="A12" s="5" t="s">
        <v>191</v>
      </c>
      <c r="B12" s="204">
        <v>10658554</v>
      </c>
      <c r="C12" s="205">
        <v>39.516081074567992</v>
      </c>
      <c r="D12" s="201">
        <v>139818</v>
      </c>
      <c r="E12" s="205">
        <v>32.13468168237187</v>
      </c>
      <c r="F12" s="201">
        <v>48516</v>
      </c>
      <c r="G12" s="205">
        <v>78.887804878048783</v>
      </c>
      <c r="H12" s="201">
        <v>252153</v>
      </c>
      <c r="I12" s="205">
        <v>54.028926505249622</v>
      </c>
      <c r="J12" s="201">
        <v>9091</v>
      </c>
      <c r="K12" s="205">
        <v>3.5819542947202523</v>
      </c>
      <c r="L12" s="201">
        <v>3870605</v>
      </c>
      <c r="M12" s="205">
        <v>118.42869381635713</v>
      </c>
      <c r="N12" s="201">
        <v>8138</v>
      </c>
      <c r="O12" s="205">
        <v>2.050390526581003</v>
      </c>
      <c r="P12" s="201">
        <v>13</v>
      </c>
      <c r="Q12" s="205">
        <v>3.9718912312862818E-3</v>
      </c>
      <c r="R12" s="201">
        <v>0</v>
      </c>
      <c r="S12" s="205">
        <v>0</v>
      </c>
      <c r="T12" s="201">
        <v>984694</v>
      </c>
      <c r="U12" s="205">
        <v>66.051381808425006</v>
      </c>
      <c r="V12" s="201">
        <v>37824</v>
      </c>
      <c r="W12" s="205">
        <v>4.9527301296320543</v>
      </c>
      <c r="X12" s="201">
        <v>0</v>
      </c>
      <c r="Y12" s="205">
        <v>0</v>
      </c>
      <c r="Z12" s="201">
        <v>0</v>
      </c>
      <c r="AA12" s="205">
        <v>0</v>
      </c>
      <c r="AB12" s="201">
        <v>206134</v>
      </c>
      <c r="AC12" s="205">
        <v>17.07821043910522</v>
      </c>
      <c r="AD12" s="201">
        <v>3377</v>
      </c>
      <c r="AE12" s="205">
        <v>0.57159783344617465</v>
      </c>
      <c r="AF12" s="201">
        <v>0</v>
      </c>
      <c r="AG12" s="205">
        <v>0</v>
      </c>
      <c r="AH12" s="201">
        <v>46080</v>
      </c>
      <c r="AI12" s="205">
        <v>17.461159530125048</v>
      </c>
      <c r="AJ12" s="201">
        <v>364019</v>
      </c>
      <c r="AK12" s="205">
        <v>92.531520081342151</v>
      </c>
      <c r="AL12" s="201">
        <v>22805</v>
      </c>
      <c r="AM12" s="205">
        <v>5.2269080907632359</v>
      </c>
      <c r="AN12" s="201">
        <v>43056</v>
      </c>
      <c r="AO12" s="205">
        <v>34.5</v>
      </c>
      <c r="AP12" s="201">
        <v>241504</v>
      </c>
      <c r="AQ12" s="205">
        <v>47.07680311890838</v>
      </c>
      <c r="AR12" s="201">
        <v>152</v>
      </c>
      <c r="AS12" s="205">
        <v>2.4739583333333332E-2</v>
      </c>
      <c r="AT12" s="201">
        <v>1569191</v>
      </c>
      <c r="AU12" s="205">
        <v>159.79541751527495</v>
      </c>
      <c r="AV12" s="206">
        <v>9772</v>
      </c>
      <c r="AW12" s="205">
        <v>2.067710537452391</v>
      </c>
      <c r="AX12" s="201">
        <v>2034</v>
      </c>
      <c r="AY12" s="205">
        <v>0.73936750272628138</v>
      </c>
      <c r="AZ12" s="204">
        <v>16765</v>
      </c>
      <c r="BA12" s="205">
        <v>3.0829349025376978</v>
      </c>
      <c r="BB12" s="201">
        <v>227511</v>
      </c>
      <c r="BC12" s="205">
        <v>258.5352272727273</v>
      </c>
      <c r="BD12" s="201">
        <v>4967</v>
      </c>
      <c r="BE12" s="205">
        <v>2.9903672486453945</v>
      </c>
      <c r="BF12" s="201">
        <v>71978</v>
      </c>
      <c r="BG12" s="205">
        <v>41.271788990825691</v>
      </c>
      <c r="BH12" s="201">
        <v>583</v>
      </c>
      <c r="BI12" s="205">
        <v>0.49156829679595276</v>
      </c>
      <c r="BJ12" s="201">
        <v>2524</v>
      </c>
      <c r="BK12" s="205">
        <v>0.31175889328063239</v>
      </c>
      <c r="BL12" s="201">
        <v>37029</v>
      </c>
      <c r="BM12" s="205">
        <v>21.354671280276818</v>
      </c>
      <c r="BN12" s="201">
        <v>0</v>
      </c>
      <c r="BO12" s="205">
        <v>0</v>
      </c>
      <c r="BP12" s="201">
        <v>217</v>
      </c>
      <c r="BQ12" s="205">
        <v>2.8756957328385901E-2</v>
      </c>
      <c r="BR12" s="201">
        <v>2295</v>
      </c>
      <c r="BS12" s="205">
        <v>3.5971786833855801</v>
      </c>
      <c r="BT12" s="201">
        <v>17067</v>
      </c>
      <c r="BU12" s="205">
        <v>1.5186865990389748</v>
      </c>
      <c r="BV12" s="201">
        <v>0</v>
      </c>
      <c r="BW12" s="205">
        <v>0</v>
      </c>
      <c r="BX12" s="201">
        <v>76</v>
      </c>
      <c r="BY12" s="205">
        <v>2.3156611822059719E-2</v>
      </c>
      <c r="BZ12" s="201">
        <v>149547</v>
      </c>
      <c r="CA12" s="205">
        <v>12.460173304449258</v>
      </c>
      <c r="CB12" s="201">
        <v>1506</v>
      </c>
      <c r="CC12" s="205">
        <v>1.5242914979757085</v>
      </c>
      <c r="CD12" s="201">
        <v>11583</v>
      </c>
      <c r="CE12" s="205">
        <v>3.0164062500000002</v>
      </c>
      <c r="CF12" s="201">
        <v>0</v>
      </c>
      <c r="CG12" s="205">
        <v>0</v>
      </c>
      <c r="CH12" s="201">
        <v>0</v>
      </c>
      <c r="CI12" s="205">
        <v>0</v>
      </c>
      <c r="CJ12" s="201">
        <v>0</v>
      </c>
      <c r="CK12" s="205">
        <v>0</v>
      </c>
      <c r="CL12" s="201">
        <v>0</v>
      </c>
      <c r="CM12" s="205">
        <v>0</v>
      </c>
      <c r="CN12" s="201">
        <v>9993</v>
      </c>
      <c r="CO12" s="205">
        <v>16.908629441624367</v>
      </c>
      <c r="CP12" s="201">
        <v>21268</v>
      </c>
      <c r="CQ12" s="205">
        <v>3.1327146855206953</v>
      </c>
      <c r="CR12" s="201">
        <v>2047332</v>
      </c>
      <c r="CS12" s="205">
        <v>359.93881856540082</v>
      </c>
      <c r="CT12" s="201">
        <v>2723</v>
      </c>
      <c r="CU12" s="205">
        <v>1.5027593818984548</v>
      </c>
      <c r="CV12" s="201">
        <v>75630</v>
      </c>
      <c r="CW12" s="205">
        <v>14.482956721562619</v>
      </c>
      <c r="CX12" s="201">
        <v>98984</v>
      </c>
      <c r="CY12" s="205">
        <v>206.21666666666667</v>
      </c>
    </row>
    <row r="13" spans="1:103">
      <c r="A13" s="5" t="s">
        <v>192</v>
      </c>
      <c r="B13" s="201">
        <v>226643401</v>
      </c>
      <c r="C13" s="205">
        <v>840.26960964234206</v>
      </c>
      <c r="D13" s="201">
        <v>2993580</v>
      </c>
      <c r="E13" s="205">
        <v>688.02114456446793</v>
      </c>
      <c r="F13" s="201">
        <v>116803</v>
      </c>
      <c r="G13" s="205">
        <v>189.92357723577237</v>
      </c>
      <c r="H13" s="201">
        <v>4008203</v>
      </c>
      <c r="I13" s="205">
        <v>858.83929719305763</v>
      </c>
      <c r="J13" s="201">
        <v>2102205</v>
      </c>
      <c r="K13" s="205">
        <v>828.29196217494086</v>
      </c>
      <c r="L13" s="201">
        <v>26511610</v>
      </c>
      <c r="M13" s="205">
        <v>811.17431080378174</v>
      </c>
      <c r="N13" s="201">
        <v>2318437</v>
      </c>
      <c r="O13" s="205">
        <v>584.13630637440156</v>
      </c>
      <c r="P13" s="201">
        <v>4720531</v>
      </c>
      <c r="Q13" s="205">
        <v>1442.264283531928</v>
      </c>
      <c r="R13" s="201">
        <v>254920</v>
      </c>
      <c r="S13" s="205">
        <v>342.63440860215053</v>
      </c>
      <c r="T13" s="201">
        <v>16927461</v>
      </c>
      <c r="U13" s="205">
        <v>1135.4615642607996</v>
      </c>
      <c r="V13" s="201">
        <v>4992011</v>
      </c>
      <c r="W13" s="205">
        <v>653.66125441927454</v>
      </c>
      <c r="X13" s="201">
        <v>1911751</v>
      </c>
      <c r="Y13" s="205">
        <v>1606.5134453781513</v>
      </c>
      <c r="Z13" s="201">
        <v>952713</v>
      </c>
      <c r="AA13" s="205">
        <v>773.93419983753051</v>
      </c>
      <c r="AB13" s="201">
        <v>9111575</v>
      </c>
      <c r="AC13" s="205">
        <v>754.8943661971831</v>
      </c>
      <c r="AD13" s="201">
        <v>4408797</v>
      </c>
      <c r="AE13" s="205">
        <v>746.24187542315508</v>
      </c>
      <c r="AF13" s="201">
        <v>2214369</v>
      </c>
      <c r="AG13" s="205">
        <v>773.98427123383431</v>
      </c>
      <c r="AH13" s="201">
        <v>2190421</v>
      </c>
      <c r="AI13" s="205">
        <v>830.01932550208414</v>
      </c>
      <c r="AJ13" s="201">
        <v>3257523</v>
      </c>
      <c r="AK13" s="205">
        <v>828.04346720894762</v>
      </c>
      <c r="AL13" s="201">
        <v>3199028</v>
      </c>
      <c r="AM13" s="205">
        <v>733.21751088700432</v>
      </c>
      <c r="AN13" s="201">
        <v>1140703</v>
      </c>
      <c r="AO13" s="205">
        <v>914.02483974358972</v>
      </c>
      <c r="AP13" s="201">
        <v>3842769</v>
      </c>
      <c r="AQ13" s="205">
        <v>749.07777777777778</v>
      </c>
      <c r="AR13" s="201">
        <v>4370666</v>
      </c>
      <c r="AS13" s="205">
        <v>711.37141927083337</v>
      </c>
      <c r="AT13" s="201">
        <v>8802633</v>
      </c>
      <c r="AU13" s="205">
        <v>896.3984725050916</v>
      </c>
      <c r="AV13" s="206">
        <v>4933013</v>
      </c>
      <c r="AW13" s="205">
        <v>1043.8030046550994</v>
      </c>
      <c r="AX13" s="201">
        <v>2798071</v>
      </c>
      <c r="AY13" s="205">
        <v>1017.1105052708106</v>
      </c>
      <c r="AZ13" s="201">
        <v>3799626</v>
      </c>
      <c r="BA13" s="205">
        <v>698.71754321441711</v>
      </c>
      <c r="BB13" s="201">
        <v>274745</v>
      </c>
      <c r="BC13" s="205">
        <v>312.21022727272725</v>
      </c>
      <c r="BD13" s="201">
        <v>1317506</v>
      </c>
      <c r="BE13" s="205">
        <v>793.20048163756769</v>
      </c>
      <c r="BF13" s="201">
        <v>2626396</v>
      </c>
      <c r="BG13" s="205">
        <v>1505.961009174312</v>
      </c>
      <c r="BH13" s="201">
        <v>497958</v>
      </c>
      <c r="BI13" s="205">
        <v>419.86340640809442</v>
      </c>
      <c r="BJ13" s="201">
        <v>7650366</v>
      </c>
      <c r="BK13" s="205">
        <v>944.95627470355726</v>
      </c>
      <c r="BL13" s="201">
        <v>1950744</v>
      </c>
      <c r="BM13" s="205">
        <v>1124.9965397923875</v>
      </c>
      <c r="BN13" s="201">
        <v>12422939</v>
      </c>
      <c r="BO13" s="205">
        <v>684.12021587091795</v>
      </c>
      <c r="BP13" s="201">
        <v>5735162</v>
      </c>
      <c r="BQ13" s="205">
        <v>760.02676914921813</v>
      </c>
      <c r="BR13" s="201">
        <v>610006</v>
      </c>
      <c r="BS13" s="205">
        <v>956.12225705329149</v>
      </c>
      <c r="BT13" s="201">
        <v>8311164</v>
      </c>
      <c r="BU13" s="205">
        <v>739.55899626268024</v>
      </c>
      <c r="BV13" s="201">
        <v>2009614</v>
      </c>
      <c r="BW13" s="205">
        <v>601.86103623839472</v>
      </c>
      <c r="BX13" s="201">
        <v>671317</v>
      </c>
      <c r="BY13" s="205">
        <v>204.54509445460084</v>
      </c>
      <c r="BZ13" s="201">
        <v>9687694</v>
      </c>
      <c r="CA13" s="205">
        <v>807.17330444925847</v>
      </c>
      <c r="CB13" s="201">
        <v>900202</v>
      </c>
      <c r="CC13" s="205">
        <v>911.13562753036433</v>
      </c>
      <c r="CD13" s="201">
        <v>2894288</v>
      </c>
      <c r="CE13" s="205">
        <v>753.7208333333333</v>
      </c>
      <c r="CF13" s="201">
        <v>661363</v>
      </c>
      <c r="CG13" s="205">
        <v>904.7373461012312</v>
      </c>
      <c r="CH13" s="201">
        <v>5320654</v>
      </c>
      <c r="CI13" s="205">
        <v>979.321553469538</v>
      </c>
      <c r="CJ13" s="201">
        <v>19883534</v>
      </c>
      <c r="CK13" s="205">
        <v>1008.7020089285714</v>
      </c>
      <c r="CL13" s="201">
        <v>1772731</v>
      </c>
      <c r="CM13" s="205">
        <v>843.75583055687764</v>
      </c>
      <c r="CN13" s="201">
        <v>424012</v>
      </c>
      <c r="CO13" s="205">
        <v>717.44839255499153</v>
      </c>
      <c r="CP13" s="201">
        <v>3911261</v>
      </c>
      <c r="CQ13" s="205">
        <v>576.11739578730294</v>
      </c>
      <c r="CR13" s="201">
        <v>8682790</v>
      </c>
      <c r="CS13" s="205">
        <v>1526.5101969057666</v>
      </c>
      <c r="CT13" s="201">
        <v>1557852</v>
      </c>
      <c r="CU13" s="205">
        <v>859.74172185430461</v>
      </c>
      <c r="CV13" s="201">
        <v>4586948</v>
      </c>
      <c r="CW13" s="205">
        <v>878.38912294140175</v>
      </c>
      <c r="CX13" s="201">
        <v>402736</v>
      </c>
      <c r="CY13" s="205">
        <v>839.0333333333333</v>
      </c>
    </row>
    <row r="14" spans="1:103">
      <c r="A14" s="5" t="s">
        <v>193</v>
      </c>
      <c r="B14" s="204">
        <v>155272097</v>
      </c>
      <c r="C14" s="205">
        <v>575.66390090721359</v>
      </c>
      <c r="D14" s="201">
        <v>1570650</v>
      </c>
      <c r="E14" s="205">
        <v>360.98598023442889</v>
      </c>
      <c r="F14" s="201">
        <v>0</v>
      </c>
      <c r="G14" s="205">
        <v>0</v>
      </c>
      <c r="H14" s="201">
        <v>3050111</v>
      </c>
      <c r="I14" s="205">
        <v>653.54853224769658</v>
      </c>
      <c r="J14" s="201">
        <v>1513673</v>
      </c>
      <c r="K14" s="205">
        <v>596.40386130811657</v>
      </c>
      <c r="L14" s="201">
        <v>21301860</v>
      </c>
      <c r="M14" s="205">
        <v>651.77186916745711</v>
      </c>
      <c r="N14" s="201">
        <v>1530832</v>
      </c>
      <c r="O14" s="205">
        <v>385.6971529352482</v>
      </c>
      <c r="P14" s="201">
        <v>3031699</v>
      </c>
      <c r="Q14" s="205">
        <v>926.27528261533757</v>
      </c>
      <c r="R14" s="201">
        <v>0</v>
      </c>
      <c r="S14" s="205">
        <v>0</v>
      </c>
      <c r="T14" s="201">
        <v>12923644</v>
      </c>
      <c r="U14" s="205">
        <v>866.89321169841696</v>
      </c>
      <c r="V14" s="201">
        <v>3993493</v>
      </c>
      <c r="W14" s="205">
        <v>522.91384051329055</v>
      </c>
      <c r="X14" s="201">
        <v>1425352</v>
      </c>
      <c r="Y14" s="205">
        <v>1197.7747899159665</v>
      </c>
      <c r="Z14" s="201">
        <v>652843</v>
      </c>
      <c r="AA14" s="205">
        <v>530.33549959382617</v>
      </c>
      <c r="AB14" s="201">
        <v>5596046</v>
      </c>
      <c r="AC14" s="205">
        <v>463.63264291632146</v>
      </c>
      <c r="AD14" s="201">
        <v>3156272</v>
      </c>
      <c r="AE14" s="205">
        <v>534.23696682464458</v>
      </c>
      <c r="AF14" s="201">
        <v>1528824</v>
      </c>
      <c r="AG14" s="205">
        <v>534.36700454386573</v>
      </c>
      <c r="AH14" s="201">
        <v>1619246</v>
      </c>
      <c r="AI14" s="205">
        <v>613.58317544524436</v>
      </c>
      <c r="AJ14" s="201">
        <v>1981290</v>
      </c>
      <c r="AK14" s="205">
        <v>503.6324351804779</v>
      </c>
      <c r="AL14" s="201">
        <v>1981231</v>
      </c>
      <c r="AM14" s="205">
        <v>454.09832683933075</v>
      </c>
      <c r="AN14" s="201">
        <v>830758</v>
      </c>
      <c r="AO14" s="205">
        <v>665.67147435897436</v>
      </c>
      <c r="AP14" s="201">
        <v>2161233</v>
      </c>
      <c r="AQ14" s="205">
        <v>421.29298245614035</v>
      </c>
      <c r="AR14" s="201">
        <v>2962535</v>
      </c>
      <c r="AS14" s="205">
        <v>482.18343098958331</v>
      </c>
      <c r="AT14" s="201">
        <v>6873995</v>
      </c>
      <c r="AU14" s="205">
        <v>699.99949083503054</v>
      </c>
      <c r="AV14" s="206">
        <v>3243611</v>
      </c>
      <c r="AW14" s="205">
        <v>686.33326280152346</v>
      </c>
      <c r="AX14" s="201">
        <v>2034804</v>
      </c>
      <c r="AY14" s="205">
        <v>739.65976008724101</v>
      </c>
      <c r="AZ14" s="204">
        <v>2627839</v>
      </c>
      <c r="BA14" s="205">
        <v>483.2363001103347</v>
      </c>
      <c r="BB14" s="201">
        <v>0</v>
      </c>
      <c r="BC14" s="205">
        <v>0</v>
      </c>
      <c r="BD14" s="201">
        <v>919750</v>
      </c>
      <c r="BE14" s="205">
        <v>553.73269114990967</v>
      </c>
      <c r="BF14" s="201">
        <v>1656749</v>
      </c>
      <c r="BG14" s="205">
        <v>949.97075688073392</v>
      </c>
      <c r="BH14" s="201">
        <v>0</v>
      </c>
      <c r="BI14" s="205">
        <v>0</v>
      </c>
      <c r="BJ14" s="201">
        <v>4766195</v>
      </c>
      <c r="BK14" s="205">
        <v>588.70985671936762</v>
      </c>
      <c r="BL14" s="201">
        <v>1454913</v>
      </c>
      <c r="BM14" s="205">
        <v>839.0501730103806</v>
      </c>
      <c r="BN14" s="201">
        <v>7615370</v>
      </c>
      <c r="BO14" s="205">
        <v>419.37166143510103</v>
      </c>
      <c r="BP14" s="201">
        <v>3272774</v>
      </c>
      <c r="BQ14" s="205">
        <v>433.70978001590248</v>
      </c>
      <c r="BR14" s="201">
        <v>309139</v>
      </c>
      <c r="BS14" s="205">
        <v>484.5438871473354</v>
      </c>
      <c r="BT14" s="201">
        <v>5531207</v>
      </c>
      <c r="BU14" s="205">
        <v>492.18784481224418</v>
      </c>
      <c r="BV14" s="201">
        <v>1328295</v>
      </c>
      <c r="BW14" s="205">
        <v>397.81221922731356</v>
      </c>
      <c r="BX14" s="201">
        <v>0</v>
      </c>
      <c r="BY14" s="205">
        <v>0</v>
      </c>
      <c r="BZ14" s="201">
        <v>6313056</v>
      </c>
      <c r="CA14" s="205">
        <v>526.00033327778704</v>
      </c>
      <c r="CB14" s="201">
        <v>525672</v>
      </c>
      <c r="CC14" s="205">
        <v>532.05668016194329</v>
      </c>
      <c r="CD14" s="201">
        <v>2162858</v>
      </c>
      <c r="CE14" s="205">
        <v>563.2442708333333</v>
      </c>
      <c r="CF14" s="201">
        <v>442549</v>
      </c>
      <c r="CG14" s="205">
        <v>605.4021887824897</v>
      </c>
      <c r="CH14" s="201">
        <v>4027787</v>
      </c>
      <c r="CI14" s="205">
        <v>741.35597275906503</v>
      </c>
      <c r="CJ14" s="201">
        <v>12474161</v>
      </c>
      <c r="CK14" s="205">
        <v>632.82066761363637</v>
      </c>
      <c r="CL14" s="201">
        <v>1311955</v>
      </c>
      <c r="CM14" s="205">
        <v>624.44312232270352</v>
      </c>
      <c r="CN14" s="201">
        <v>194501</v>
      </c>
      <c r="CO14" s="205">
        <v>329.10490693739422</v>
      </c>
      <c r="CP14" s="201">
        <v>2225021</v>
      </c>
      <c r="CQ14" s="205">
        <v>327.73913683900429</v>
      </c>
      <c r="CR14" s="201">
        <v>6909239</v>
      </c>
      <c r="CS14" s="205">
        <v>1214.7044655414909</v>
      </c>
      <c r="CT14" s="201">
        <v>856276</v>
      </c>
      <c r="CU14" s="205">
        <v>472.55849889624722</v>
      </c>
      <c r="CV14" s="201">
        <v>3047406</v>
      </c>
      <c r="CW14" s="205">
        <v>583.57066258138639</v>
      </c>
      <c r="CX14" s="201">
        <v>335383</v>
      </c>
      <c r="CY14" s="205">
        <v>698.71458333333328</v>
      </c>
    </row>
    <row r="15" spans="1:103">
      <c r="A15" s="5" t="s">
        <v>194</v>
      </c>
      <c r="B15" s="204">
        <v>71371304</v>
      </c>
      <c r="C15" s="205">
        <v>264.60570873512847</v>
      </c>
      <c r="D15" s="201">
        <v>1422930</v>
      </c>
      <c r="E15" s="205">
        <v>327.03516433003909</v>
      </c>
      <c r="F15" s="201">
        <v>116803</v>
      </c>
      <c r="G15" s="205">
        <v>189.92357723577237</v>
      </c>
      <c r="H15" s="201">
        <v>958092</v>
      </c>
      <c r="I15" s="205">
        <v>205.29076494536105</v>
      </c>
      <c r="J15" s="201">
        <v>588532</v>
      </c>
      <c r="K15" s="205">
        <v>231.88810086682426</v>
      </c>
      <c r="L15" s="201">
        <v>5209750</v>
      </c>
      <c r="M15" s="205">
        <v>159.40244163632468</v>
      </c>
      <c r="N15" s="201">
        <v>787605</v>
      </c>
      <c r="O15" s="205">
        <v>198.43915343915344</v>
      </c>
      <c r="P15" s="201">
        <v>1688832</v>
      </c>
      <c r="Q15" s="205">
        <v>515.98900091659027</v>
      </c>
      <c r="R15" s="201">
        <v>254920</v>
      </c>
      <c r="S15" s="205">
        <v>342.63440860215053</v>
      </c>
      <c r="T15" s="201">
        <v>4003817</v>
      </c>
      <c r="U15" s="205">
        <v>268.56835256238259</v>
      </c>
      <c r="V15" s="201">
        <v>998518</v>
      </c>
      <c r="W15" s="205">
        <v>130.74741390598402</v>
      </c>
      <c r="X15" s="201">
        <v>486399</v>
      </c>
      <c r="Y15" s="205">
        <v>408.73865546218485</v>
      </c>
      <c r="Z15" s="201">
        <v>299870</v>
      </c>
      <c r="AA15" s="205">
        <v>243.59870024370431</v>
      </c>
      <c r="AB15" s="201">
        <v>3515529</v>
      </c>
      <c r="AC15" s="205">
        <v>291.26172328086164</v>
      </c>
      <c r="AD15" s="201">
        <v>1252525</v>
      </c>
      <c r="AE15" s="205">
        <v>212.0049085985105</v>
      </c>
      <c r="AF15" s="201">
        <v>685545</v>
      </c>
      <c r="AG15" s="205">
        <v>239.61726668996855</v>
      </c>
      <c r="AH15" s="201">
        <v>571175</v>
      </c>
      <c r="AI15" s="205">
        <v>216.43615005683972</v>
      </c>
      <c r="AJ15" s="201">
        <v>1276233</v>
      </c>
      <c r="AK15" s="205">
        <v>324.41103202846978</v>
      </c>
      <c r="AL15" s="201">
        <v>1217797</v>
      </c>
      <c r="AM15" s="205">
        <v>279.11918404767363</v>
      </c>
      <c r="AN15" s="201">
        <v>309945</v>
      </c>
      <c r="AO15" s="205">
        <v>248.35336538461539</v>
      </c>
      <c r="AP15" s="201">
        <v>1681536</v>
      </c>
      <c r="AQ15" s="205">
        <v>327.78479532163743</v>
      </c>
      <c r="AR15" s="201">
        <v>1408131</v>
      </c>
      <c r="AS15" s="205">
        <v>229.18798828125</v>
      </c>
      <c r="AT15" s="201">
        <v>1928638</v>
      </c>
      <c r="AU15" s="205">
        <v>196.39898167006109</v>
      </c>
      <c r="AV15" s="206">
        <v>1689402</v>
      </c>
      <c r="AW15" s="205">
        <v>357.46974185357595</v>
      </c>
      <c r="AX15" s="201">
        <v>763267</v>
      </c>
      <c r="AY15" s="205">
        <v>277.45074518356961</v>
      </c>
      <c r="AZ15" s="204">
        <v>1171787</v>
      </c>
      <c r="BA15" s="205">
        <v>215.48124310408238</v>
      </c>
      <c r="BB15" s="201">
        <v>274745</v>
      </c>
      <c r="BC15" s="205">
        <v>312.21022727272725</v>
      </c>
      <c r="BD15" s="201">
        <v>397756</v>
      </c>
      <c r="BE15" s="205">
        <v>239.46779048765805</v>
      </c>
      <c r="BF15" s="201">
        <v>969647</v>
      </c>
      <c r="BG15" s="205">
        <v>555.99025229357801</v>
      </c>
      <c r="BH15" s="201">
        <v>497958</v>
      </c>
      <c r="BI15" s="205">
        <v>419.86340640809442</v>
      </c>
      <c r="BJ15" s="201">
        <v>2884171</v>
      </c>
      <c r="BK15" s="205">
        <v>356.24641798418975</v>
      </c>
      <c r="BL15" s="201">
        <v>495831</v>
      </c>
      <c r="BM15" s="205">
        <v>285.94636678200692</v>
      </c>
      <c r="BN15" s="201">
        <v>4807569</v>
      </c>
      <c r="BO15" s="205">
        <v>264.74855443581697</v>
      </c>
      <c r="BP15" s="201">
        <v>2462388</v>
      </c>
      <c r="BQ15" s="205">
        <v>326.31698913331564</v>
      </c>
      <c r="BR15" s="201">
        <v>300867</v>
      </c>
      <c r="BS15" s="205">
        <v>471.57836990595609</v>
      </c>
      <c r="BT15" s="201">
        <v>2779957</v>
      </c>
      <c r="BU15" s="205">
        <v>247.37115145043603</v>
      </c>
      <c r="BV15" s="201">
        <v>681319</v>
      </c>
      <c r="BW15" s="205">
        <v>204.04881701108116</v>
      </c>
      <c r="BX15" s="201">
        <v>671317</v>
      </c>
      <c r="BY15" s="205">
        <v>204.54509445460084</v>
      </c>
      <c r="BZ15" s="201">
        <v>3374638</v>
      </c>
      <c r="CA15" s="205">
        <v>281.17297117147143</v>
      </c>
      <c r="CB15" s="201">
        <v>374530</v>
      </c>
      <c r="CC15" s="205">
        <v>379.07894736842104</v>
      </c>
      <c r="CD15" s="201">
        <v>731430</v>
      </c>
      <c r="CE15" s="205">
        <v>190.4765625</v>
      </c>
      <c r="CF15" s="201">
        <v>218814</v>
      </c>
      <c r="CG15" s="205">
        <v>299.33515731874144</v>
      </c>
      <c r="CH15" s="201">
        <v>1292867</v>
      </c>
      <c r="CI15" s="205">
        <v>237.96558071047303</v>
      </c>
      <c r="CJ15" s="201">
        <v>7409373</v>
      </c>
      <c r="CK15" s="205">
        <v>375.88134131493507</v>
      </c>
      <c r="CL15" s="201">
        <v>460776</v>
      </c>
      <c r="CM15" s="205">
        <v>219.31270823417421</v>
      </c>
      <c r="CN15" s="201">
        <v>229511</v>
      </c>
      <c r="CO15" s="205">
        <v>388.34348561759731</v>
      </c>
      <c r="CP15" s="201">
        <v>1686240</v>
      </c>
      <c r="CQ15" s="205">
        <v>248.37825894829871</v>
      </c>
      <c r="CR15" s="201">
        <v>1773551</v>
      </c>
      <c r="CS15" s="205">
        <v>311.80573136427569</v>
      </c>
      <c r="CT15" s="201">
        <v>701576</v>
      </c>
      <c r="CU15" s="205">
        <v>387.1832229580574</v>
      </c>
      <c r="CV15" s="201">
        <v>1539542</v>
      </c>
      <c r="CW15" s="205">
        <v>294.81846036001531</v>
      </c>
      <c r="CX15" s="201">
        <v>67353</v>
      </c>
      <c r="CY15" s="205">
        <v>140.31874999999999</v>
      </c>
    </row>
    <row r="16" spans="1:103">
      <c r="A16" s="5" t="s">
        <v>310</v>
      </c>
      <c r="B16" s="204">
        <v>3765443</v>
      </c>
      <c r="C16" s="205">
        <v>13.960200499023086</v>
      </c>
      <c r="D16" s="201">
        <v>117940</v>
      </c>
      <c r="E16" s="205">
        <v>27.106412319007124</v>
      </c>
      <c r="F16" s="201">
        <v>11771</v>
      </c>
      <c r="G16" s="205">
        <v>19.139837398373984</v>
      </c>
      <c r="H16" s="201">
        <v>46144</v>
      </c>
      <c r="I16" s="205">
        <v>9.8872937647310906</v>
      </c>
      <c r="J16" s="201">
        <v>26647</v>
      </c>
      <c r="K16" s="205">
        <v>10.499211977935381</v>
      </c>
      <c r="L16" s="201">
        <v>270529</v>
      </c>
      <c r="M16" s="205">
        <v>8.2773613193403293</v>
      </c>
      <c r="N16" s="201">
        <v>25359</v>
      </c>
      <c r="O16" s="205">
        <v>6.3892668178382461</v>
      </c>
      <c r="P16" s="201">
        <v>43428</v>
      </c>
      <c r="Q16" s="205">
        <v>13.268560953253896</v>
      </c>
      <c r="R16" s="201">
        <v>9652</v>
      </c>
      <c r="S16" s="205">
        <v>12.973118279569892</v>
      </c>
      <c r="T16" s="201">
        <v>565188</v>
      </c>
      <c r="U16" s="205">
        <v>37.911725248188894</v>
      </c>
      <c r="V16" s="201">
        <v>127418</v>
      </c>
      <c r="W16" s="205">
        <v>16.684300117847322</v>
      </c>
      <c r="X16" s="201">
        <v>38894</v>
      </c>
      <c r="Y16" s="205">
        <v>32.684033613445379</v>
      </c>
      <c r="Z16" s="201">
        <v>5507</v>
      </c>
      <c r="AA16" s="205">
        <v>4.4735987002437039</v>
      </c>
      <c r="AB16" s="201">
        <v>57034</v>
      </c>
      <c r="AC16" s="205">
        <v>4.7252692626346313</v>
      </c>
      <c r="AD16" s="201">
        <v>31706</v>
      </c>
      <c r="AE16" s="205">
        <v>5.3666215301286391</v>
      </c>
      <c r="AF16" s="201">
        <v>11497</v>
      </c>
      <c r="AG16" s="205">
        <v>4.0185249912617964</v>
      </c>
      <c r="AH16" s="201">
        <v>66180</v>
      </c>
      <c r="AI16" s="205">
        <v>25.077680939749904</v>
      </c>
      <c r="AJ16" s="201">
        <v>63470</v>
      </c>
      <c r="AK16" s="205">
        <v>16.133706151499744</v>
      </c>
      <c r="AL16" s="201">
        <v>52304</v>
      </c>
      <c r="AM16" s="205">
        <v>11.988081595232638</v>
      </c>
      <c r="AN16" s="201">
        <v>33396</v>
      </c>
      <c r="AO16" s="205">
        <v>26.759615384615383</v>
      </c>
      <c r="AP16" s="201">
        <v>23939</v>
      </c>
      <c r="AQ16" s="205">
        <v>4.6664717348927871</v>
      </c>
      <c r="AR16" s="201">
        <v>60849</v>
      </c>
      <c r="AS16" s="205">
        <v>9.90380859375</v>
      </c>
      <c r="AT16" s="201">
        <v>125169</v>
      </c>
      <c r="AU16" s="205">
        <v>12.746334012219959</v>
      </c>
      <c r="AV16" s="206">
        <v>57029</v>
      </c>
      <c r="AW16" s="205">
        <v>12.067075751163776</v>
      </c>
      <c r="AX16" s="201">
        <v>39260</v>
      </c>
      <c r="AY16" s="205">
        <v>14.271174118502362</v>
      </c>
      <c r="AZ16" s="204">
        <v>23820</v>
      </c>
      <c r="BA16" s="205">
        <v>4.3802868701728572</v>
      </c>
      <c r="BB16" s="201">
        <v>15511</v>
      </c>
      <c r="BC16" s="205">
        <v>17.626136363636363</v>
      </c>
      <c r="BD16" s="201">
        <v>16583</v>
      </c>
      <c r="BE16" s="205">
        <v>9.9837447320891037</v>
      </c>
      <c r="BF16" s="201">
        <v>15806</v>
      </c>
      <c r="BG16" s="205">
        <v>9.0630733944954134</v>
      </c>
      <c r="BH16" s="201">
        <v>11197</v>
      </c>
      <c r="BI16" s="205">
        <v>9.4409780775716694</v>
      </c>
      <c r="BJ16" s="201">
        <v>74851</v>
      </c>
      <c r="BK16" s="205">
        <v>9.2454298418972325</v>
      </c>
      <c r="BL16" s="201">
        <v>34904</v>
      </c>
      <c r="BM16" s="205">
        <v>20.129181084198386</v>
      </c>
      <c r="BN16" s="201">
        <v>182959</v>
      </c>
      <c r="BO16" s="205">
        <v>10.075389613965527</v>
      </c>
      <c r="BP16" s="201">
        <v>155352</v>
      </c>
      <c r="BQ16" s="205">
        <v>20.58733103631063</v>
      </c>
      <c r="BR16" s="201">
        <v>5283</v>
      </c>
      <c r="BS16" s="205">
        <v>8.2805642633228835</v>
      </c>
      <c r="BT16" s="201">
        <v>80390</v>
      </c>
      <c r="BU16" s="205">
        <v>7.1534080797294894</v>
      </c>
      <c r="BV16" s="201">
        <v>56904</v>
      </c>
      <c r="BW16" s="205">
        <v>17.042228212039532</v>
      </c>
      <c r="BX16" s="201">
        <v>12036</v>
      </c>
      <c r="BY16" s="205">
        <v>3.6672760511883</v>
      </c>
      <c r="BZ16" s="201">
        <v>161427</v>
      </c>
      <c r="CA16" s="205">
        <v>13.450008331944677</v>
      </c>
      <c r="CB16" s="201">
        <v>7849</v>
      </c>
      <c r="CC16" s="205">
        <v>7.9443319838056681</v>
      </c>
      <c r="CD16" s="201">
        <v>121258</v>
      </c>
      <c r="CE16" s="205">
        <v>31.577604166666667</v>
      </c>
      <c r="CF16" s="201">
        <v>9872</v>
      </c>
      <c r="CG16" s="205">
        <v>13.504787961696307</v>
      </c>
      <c r="CH16" s="201">
        <v>69634</v>
      </c>
      <c r="CI16" s="205">
        <v>12.816859930057058</v>
      </c>
      <c r="CJ16" s="201">
        <v>456035</v>
      </c>
      <c r="CK16" s="205">
        <v>23.1348924512987</v>
      </c>
      <c r="CL16" s="201">
        <v>21183</v>
      </c>
      <c r="CM16" s="205">
        <v>10.082341742027605</v>
      </c>
      <c r="CN16" s="201">
        <v>13576</v>
      </c>
      <c r="CO16" s="205">
        <v>22.97123519458545</v>
      </c>
      <c r="CP16" s="201">
        <v>111165</v>
      </c>
      <c r="CQ16" s="205">
        <v>16.374281926646045</v>
      </c>
      <c r="CR16" s="201">
        <v>146379</v>
      </c>
      <c r="CS16" s="205">
        <v>25.734704641350213</v>
      </c>
      <c r="CT16" s="201">
        <v>8032</v>
      </c>
      <c r="CU16" s="205">
        <v>4.4326710816777046</v>
      </c>
      <c r="CV16" s="201">
        <v>41995</v>
      </c>
      <c r="CW16" s="205">
        <v>8.0419379548065884</v>
      </c>
      <c r="CX16" s="201">
        <v>1132</v>
      </c>
      <c r="CY16" s="205">
        <v>2.3583333333333334</v>
      </c>
    </row>
    <row r="17" spans="1:103">
      <c r="A17" s="5" t="s">
        <v>196</v>
      </c>
      <c r="B17" s="204">
        <v>2370501</v>
      </c>
      <c r="C17" s="205">
        <v>8.7885195030530863</v>
      </c>
      <c r="D17" s="201">
        <v>101</v>
      </c>
      <c r="E17" s="205">
        <v>2.3213054470236728E-2</v>
      </c>
      <c r="F17" s="201">
        <v>2134</v>
      </c>
      <c r="G17" s="205">
        <v>3.4699186991869917</v>
      </c>
      <c r="H17" s="201">
        <v>751</v>
      </c>
      <c r="I17" s="205">
        <v>0.16091707735161775</v>
      </c>
      <c r="J17" s="201">
        <v>390</v>
      </c>
      <c r="K17" s="205">
        <v>0.15366430260047281</v>
      </c>
      <c r="L17" s="201">
        <v>0</v>
      </c>
      <c r="M17" s="205">
        <v>0</v>
      </c>
      <c r="N17" s="201">
        <v>62105</v>
      </c>
      <c r="O17" s="205">
        <v>15.647518266565886</v>
      </c>
      <c r="P17" s="201">
        <v>259644</v>
      </c>
      <c r="Q17" s="205">
        <v>79.329055912007334</v>
      </c>
      <c r="R17" s="201">
        <v>0</v>
      </c>
      <c r="S17" s="205">
        <v>0</v>
      </c>
      <c r="T17" s="201">
        <v>0</v>
      </c>
      <c r="U17" s="205">
        <v>0</v>
      </c>
      <c r="V17" s="201">
        <v>0</v>
      </c>
      <c r="W17" s="205">
        <v>0</v>
      </c>
      <c r="X17" s="201">
        <v>0</v>
      </c>
      <c r="Y17" s="205">
        <v>0</v>
      </c>
      <c r="Z17" s="201">
        <v>0</v>
      </c>
      <c r="AA17" s="205">
        <v>0</v>
      </c>
      <c r="AB17" s="201">
        <v>274902</v>
      </c>
      <c r="AC17" s="205">
        <v>22.775642087821044</v>
      </c>
      <c r="AD17" s="201">
        <v>322764</v>
      </c>
      <c r="AE17" s="205">
        <v>54.63168584969533</v>
      </c>
      <c r="AF17" s="201">
        <v>136148</v>
      </c>
      <c r="AG17" s="205">
        <v>47.587556798322268</v>
      </c>
      <c r="AH17" s="201">
        <v>958</v>
      </c>
      <c r="AI17" s="205">
        <v>0.36301629405077679</v>
      </c>
      <c r="AJ17" s="201">
        <v>211</v>
      </c>
      <c r="AK17" s="205">
        <v>5.3634977122521604E-2</v>
      </c>
      <c r="AL17" s="201">
        <v>673</v>
      </c>
      <c r="AM17" s="205">
        <v>0.15425166170066468</v>
      </c>
      <c r="AN17" s="201">
        <v>0</v>
      </c>
      <c r="AO17" s="205">
        <v>0</v>
      </c>
      <c r="AP17" s="201">
        <v>10562</v>
      </c>
      <c r="AQ17" s="205">
        <v>2.058869395711501</v>
      </c>
      <c r="AR17" s="201">
        <v>7035</v>
      </c>
      <c r="AS17" s="205">
        <v>1.14501953125</v>
      </c>
      <c r="AT17" s="201">
        <v>0</v>
      </c>
      <c r="AU17" s="205">
        <v>0</v>
      </c>
      <c r="AV17" s="206">
        <v>62211</v>
      </c>
      <c r="AW17" s="205">
        <v>13.163563267033432</v>
      </c>
      <c r="AX17" s="201">
        <v>166439</v>
      </c>
      <c r="AY17" s="205">
        <v>60.501272264631041</v>
      </c>
      <c r="AZ17" s="204">
        <v>148010</v>
      </c>
      <c r="BA17" s="205">
        <v>27.217727105553511</v>
      </c>
      <c r="BB17" s="201">
        <v>0</v>
      </c>
      <c r="BC17" s="205">
        <v>0</v>
      </c>
      <c r="BD17" s="201">
        <v>7507</v>
      </c>
      <c r="BE17" s="205">
        <v>4.5195665261890428</v>
      </c>
      <c r="BF17" s="201">
        <v>502742</v>
      </c>
      <c r="BG17" s="205">
        <v>288.26949541284404</v>
      </c>
      <c r="BH17" s="201">
        <v>1902</v>
      </c>
      <c r="BI17" s="205">
        <v>1.6037099494097808</v>
      </c>
      <c r="BJ17" s="201">
        <v>317249</v>
      </c>
      <c r="BK17" s="205">
        <v>39.185894268774703</v>
      </c>
      <c r="BL17" s="201">
        <v>4351</v>
      </c>
      <c r="BM17" s="205">
        <v>2.5092272202998847</v>
      </c>
      <c r="BN17" s="201">
        <v>949</v>
      </c>
      <c r="BO17" s="205">
        <v>5.2260587036731095E-2</v>
      </c>
      <c r="BP17" s="201">
        <v>0</v>
      </c>
      <c r="BQ17" s="205">
        <v>0</v>
      </c>
      <c r="BR17" s="201">
        <v>11656</v>
      </c>
      <c r="BS17" s="205">
        <v>18.269592476489027</v>
      </c>
      <c r="BT17" s="201">
        <v>0</v>
      </c>
      <c r="BU17" s="205">
        <v>0</v>
      </c>
      <c r="BV17" s="201">
        <v>10593</v>
      </c>
      <c r="BW17" s="205">
        <v>3.1725067385444743</v>
      </c>
      <c r="BX17" s="201">
        <v>121</v>
      </c>
      <c r="BY17" s="205">
        <v>3.6867763558805604E-2</v>
      </c>
      <c r="BZ17" s="201">
        <v>466</v>
      </c>
      <c r="CA17" s="205">
        <v>3.8826862189635061E-2</v>
      </c>
      <c r="CB17" s="201">
        <v>0</v>
      </c>
      <c r="CC17" s="205">
        <v>0</v>
      </c>
      <c r="CD17" s="201">
        <v>34129</v>
      </c>
      <c r="CE17" s="205">
        <v>8.8877604166666675</v>
      </c>
      <c r="CF17" s="201">
        <v>22</v>
      </c>
      <c r="CG17" s="205">
        <v>3.0095759233926128E-2</v>
      </c>
      <c r="CH17" s="201">
        <v>0</v>
      </c>
      <c r="CI17" s="205">
        <v>0</v>
      </c>
      <c r="CJ17" s="201">
        <v>23083</v>
      </c>
      <c r="CK17" s="205">
        <v>1.1710125811688312</v>
      </c>
      <c r="CL17" s="201">
        <v>0</v>
      </c>
      <c r="CM17" s="205">
        <v>0</v>
      </c>
      <c r="CN17" s="201">
        <v>0</v>
      </c>
      <c r="CO17" s="205">
        <v>0</v>
      </c>
      <c r="CP17" s="201">
        <v>88</v>
      </c>
      <c r="CQ17" s="205">
        <v>1.2962144645750479E-2</v>
      </c>
      <c r="CR17" s="201">
        <v>0</v>
      </c>
      <c r="CS17" s="205">
        <v>0</v>
      </c>
      <c r="CT17" s="201">
        <v>0</v>
      </c>
      <c r="CU17" s="205">
        <v>0</v>
      </c>
      <c r="CV17" s="201">
        <v>605</v>
      </c>
      <c r="CW17" s="205">
        <v>0.11585599387207966</v>
      </c>
      <c r="CX17" s="201">
        <v>0</v>
      </c>
      <c r="CY17" s="205">
        <v>0</v>
      </c>
    </row>
    <row r="18" spans="1:103">
      <c r="A18" s="5" t="s">
        <v>325</v>
      </c>
      <c r="B18" s="204">
        <v>9187201</v>
      </c>
      <c r="C18" s="205">
        <v>34.061109937084531</v>
      </c>
      <c r="D18" s="201">
        <v>171553</v>
      </c>
      <c r="E18" s="205">
        <v>39.428407262698229</v>
      </c>
      <c r="F18" s="201">
        <v>33695</v>
      </c>
      <c r="G18" s="205">
        <v>54.788617886178862</v>
      </c>
      <c r="H18" s="201">
        <v>148460</v>
      </c>
      <c r="I18" s="205">
        <v>31.81058495821727</v>
      </c>
      <c r="J18" s="201">
        <v>67074</v>
      </c>
      <c r="K18" s="205">
        <v>26.42789598108747</v>
      </c>
      <c r="L18" s="201">
        <v>1225893</v>
      </c>
      <c r="M18" s="205">
        <v>37.508582443472143</v>
      </c>
      <c r="N18" s="201">
        <v>114681</v>
      </c>
      <c r="O18" s="205">
        <v>28.894179894179896</v>
      </c>
      <c r="P18" s="201">
        <v>179675</v>
      </c>
      <c r="Q18" s="205">
        <v>54.896119767797131</v>
      </c>
      <c r="R18" s="201">
        <v>45157</v>
      </c>
      <c r="S18" s="205">
        <v>60.69489247311828</v>
      </c>
      <c r="T18" s="201">
        <v>376212</v>
      </c>
      <c r="U18" s="205">
        <v>25.235578213039979</v>
      </c>
      <c r="V18" s="201">
        <v>223908</v>
      </c>
      <c r="W18" s="205">
        <v>29.318842477412595</v>
      </c>
      <c r="X18" s="201">
        <v>88710</v>
      </c>
      <c r="Y18" s="205">
        <v>74.546218487394952</v>
      </c>
      <c r="Z18" s="201">
        <v>50595</v>
      </c>
      <c r="AA18" s="205">
        <v>41.100731112916328</v>
      </c>
      <c r="AB18" s="201">
        <v>98573</v>
      </c>
      <c r="AC18" s="205">
        <v>8.1667771333885675</v>
      </c>
      <c r="AD18" s="201">
        <v>148848</v>
      </c>
      <c r="AE18" s="205">
        <v>25.194312796208532</v>
      </c>
      <c r="AF18" s="201">
        <v>108869</v>
      </c>
      <c r="AG18" s="205">
        <v>38.052778748689271</v>
      </c>
      <c r="AH18" s="201">
        <v>95616</v>
      </c>
      <c r="AI18" s="205">
        <v>36.231906025009472</v>
      </c>
      <c r="AJ18" s="201">
        <v>216018</v>
      </c>
      <c r="AK18" s="205">
        <v>54.910523640061008</v>
      </c>
      <c r="AL18" s="201">
        <v>240491</v>
      </c>
      <c r="AM18" s="205">
        <v>55.120559248223699</v>
      </c>
      <c r="AN18" s="201">
        <v>43023</v>
      </c>
      <c r="AO18" s="205">
        <v>34.473557692307693</v>
      </c>
      <c r="AP18" s="201">
        <v>174718</v>
      </c>
      <c r="AQ18" s="205">
        <v>34.058089668615985</v>
      </c>
      <c r="AR18" s="201">
        <v>310841</v>
      </c>
      <c r="AS18" s="205">
        <v>50.592610677083336</v>
      </c>
      <c r="AT18" s="201">
        <v>145086</v>
      </c>
      <c r="AU18" s="205">
        <v>14.774541751527495</v>
      </c>
      <c r="AV18" s="206">
        <v>158188</v>
      </c>
      <c r="AW18" s="205">
        <v>33.471857807871352</v>
      </c>
      <c r="AX18" s="201">
        <v>108261</v>
      </c>
      <c r="AY18" s="205">
        <v>39.353326063249725</v>
      </c>
      <c r="AZ18" s="204">
        <v>194390</v>
      </c>
      <c r="BA18" s="205">
        <v>35.746598013975728</v>
      </c>
      <c r="BB18" s="201">
        <v>37871</v>
      </c>
      <c r="BC18" s="205">
        <v>43.035227272727276</v>
      </c>
      <c r="BD18" s="201">
        <v>36465</v>
      </c>
      <c r="BE18" s="205">
        <v>21.953642384105962</v>
      </c>
      <c r="BF18" s="201">
        <v>110748</v>
      </c>
      <c r="BG18" s="205">
        <v>63.502293577981654</v>
      </c>
      <c r="BH18" s="201">
        <v>51635</v>
      </c>
      <c r="BI18" s="205">
        <v>43.537099494097809</v>
      </c>
      <c r="BJ18" s="201">
        <v>309557</v>
      </c>
      <c r="BK18" s="205">
        <v>38.235795454545453</v>
      </c>
      <c r="BL18" s="201">
        <v>78804</v>
      </c>
      <c r="BM18" s="205">
        <v>45.446366782006919</v>
      </c>
      <c r="BN18" s="201">
        <v>680998</v>
      </c>
      <c r="BO18" s="205">
        <v>37.501954953466601</v>
      </c>
      <c r="BP18" s="201">
        <v>283828</v>
      </c>
      <c r="BQ18" s="205">
        <v>37.61304002120329</v>
      </c>
      <c r="BR18" s="201">
        <v>19958</v>
      </c>
      <c r="BS18" s="205">
        <v>31.282131661442005</v>
      </c>
      <c r="BT18" s="201">
        <v>350881</v>
      </c>
      <c r="BU18" s="205">
        <v>31.222726463783591</v>
      </c>
      <c r="BV18" s="201">
        <v>148503</v>
      </c>
      <c r="BW18" s="205">
        <v>44.475292003593893</v>
      </c>
      <c r="BX18" s="201">
        <v>62299</v>
      </c>
      <c r="BY18" s="205">
        <v>18.982023156611824</v>
      </c>
      <c r="BZ18" s="201">
        <v>389591</v>
      </c>
      <c r="CA18" s="205">
        <v>32.460506582236292</v>
      </c>
      <c r="CB18" s="201">
        <v>41823</v>
      </c>
      <c r="CC18" s="205">
        <v>42.33097165991903</v>
      </c>
      <c r="CD18" s="201">
        <v>82240</v>
      </c>
      <c r="CE18" s="205">
        <v>21.416666666666668</v>
      </c>
      <c r="CF18" s="201">
        <v>33012</v>
      </c>
      <c r="CG18" s="205">
        <v>45.160054719562247</v>
      </c>
      <c r="CH18" s="201">
        <v>258159</v>
      </c>
      <c r="CI18" s="205">
        <v>47.516841524019881</v>
      </c>
      <c r="CJ18" s="201">
        <v>696783</v>
      </c>
      <c r="CK18" s="205">
        <v>35.348163555194802</v>
      </c>
      <c r="CL18" s="201">
        <v>76866</v>
      </c>
      <c r="CM18" s="205">
        <v>36.585435506901476</v>
      </c>
      <c r="CN18" s="201">
        <v>20055</v>
      </c>
      <c r="CO18" s="205">
        <v>33.934010152284266</v>
      </c>
      <c r="CP18" s="201">
        <v>236971</v>
      </c>
      <c r="CQ18" s="205">
        <v>34.905140668728826</v>
      </c>
      <c r="CR18" s="201">
        <v>228790</v>
      </c>
      <c r="CS18" s="205">
        <v>40.223277074542899</v>
      </c>
      <c r="CT18" s="201">
        <v>76461</v>
      </c>
      <c r="CU18" s="205">
        <v>42.19701986754967</v>
      </c>
      <c r="CV18" s="201">
        <v>93997</v>
      </c>
      <c r="CW18" s="205">
        <v>18.000191497510531</v>
      </c>
      <c r="CX18" s="201">
        <v>12371</v>
      </c>
      <c r="CY18" s="205">
        <v>25.772916666666667</v>
      </c>
    </row>
    <row r="19" spans="1:103">
      <c r="B19" s="204"/>
      <c r="C19" s="205"/>
      <c r="D19" s="201"/>
      <c r="E19" s="205"/>
      <c r="F19" s="201"/>
      <c r="G19" s="205"/>
      <c r="H19" s="201"/>
      <c r="I19" s="205"/>
      <c r="J19" s="201"/>
      <c r="K19" s="205"/>
      <c r="L19" s="201"/>
      <c r="M19" s="205"/>
      <c r="N19" s="201"/>
      <c r="O19" s="205"/>
      <c r="P19" s="201"/>
      <c r="Q19" s="205"/>
      <c r="R19" s="201"/>
      <c r="S19" s="205"/>
      <c r="T19" s="201"/>
      <c r="U19" s="205"/>
      <c r="V19" s="201"/>
      <c r="W19" s="205"/>
      <c r="X19" s="201"/>
      <c r="Y19" s="205"/>
      <c r="Z19" s="201"/>
      <c r="AA19" s="205"/>
      <c r="AB19" s="201"/>
      <c r="AC19" s="205"/>
      <c r="AD19" s="201"/>
      <c r="AE19" s="205"/>
      <c r="AF19" s="201"/>
      <c r="AG19" s="205"/>
      <c r="AH19" s="201"/>
      <c r="AI19" s="205"/>
      <c r="AJ19" s="201"/>
      <c r="AK19" s="205"/>
      <c r="AL19" s="201"/>
      <c r="AM19" s="205"/>
      <c r="AN19" s="201"/>
      <c r="AO19" s="205"/>
      <c r="AP19" s="201"/>
      <c r="AQ19" s="205"/>
      <c r="AR19" s="201"/>
      <c r="AS19" s="205"/>
      <c r="AT19" s="201"/>
      <c r="AU19" s="205"/>
      <c r="AV19" s="206"/>
      <c r="AW19" s="205"/>
      <c r="AX19" s="201"/>
      <c r="AY19" s="205"/>
      <c r="AZ19" s="204"/>
      <c r="BA19" s="205"/>
      <c r="BB19" s="201"/>
      <c r="BC19" s="205"/>
      <c r="BD19" s="201"/>
      <c r="BE19" s="205"/>
      <c r="BF19" s="201"/>
      <c r="BG19" s="205"/>
      <c r="BH19" s="201"/>
      <c r="BI19" s="205"/>
      <c r="BJ19" s="201"/>
      <c r="BK19" s="205"/>
      <c r="BL19" s="201"/>
      <c r="BM19" s="205"/>
      <c r="BN19" s="201"/>
      <c r="BO19" s="205"/>
      <c r="BP19" s="201"/>
      <c r="BQ19" s="205"/>
      <c r="BR19" s="201"/>
      <c r="BS19" s="205"/>
      <c r="BT19" s="201"/>
      <c r="BU19" s="205"/>
      <c r="BV19" s="201"/>
      <c r="BW19" s="205"/>
      <c r="BX19" s="201"/>
      <c r="BY19" s="205"/>
      <c r="BZ19" s="201"/>
      <c r="CA19" s="205"/>
      <c r="CB19" s="201"/>
      <c r="CC19" s="205"/>
      <c r="CD19" s="201"/>
      <c r="CE19" s="205"/>
      <c r="CF19" s="201"/>
      <c r="CG19" s="205"/>
      <c r="CH19" s="201"/>
      <c r="CI19" s="205"/>
      <c r="CJ19" s="201"/>
      <c r="CK19" s="205"/>
      <c r="CL19" s="201"/>
      <c r="CM19" s="205"/>
      <c r="CN19" s="201"/>
      <c r="CO19" s="205"/>
      <c r="CP19" s="201"/>
      <c r="CQ19" s="205"/>
      <c r="CR19" s="201"/>
      <c r="CS19" s="205"/>
      <c r="CT19" s="201"/>
      <c r="CU19" s="205"/>
      <c r="CV19" s="201"/>
      <c r="CW19" s="205"/>
      <c r="CX19" s="201"/>
      <c r="CY19" s="205"/>
    </row>
    <row r="20" spans="1:103">
      <c r="A20" s="5" t="s">
        <v>198</v>
      </c>
      <c r="B20" s="204">
        <v>28344987</v>
      </c>
      <c r="C20" s="205">
        <v>105.08768866298146</v>
      </c>
      <c r="D20" s="201">
        <v>486059</v>
      </c>
      <c r="E20" s="205">
        <v>111.71202022523558</v>
      </c>
      <c r="F20" s="201">
        <v>34894</v>
      </c>
      <c r="G20" s="205">
        <v>56.738211382113818</v>
      </c>
      <c r="H20" s="201">
        <v>534344</v>
      </c>
      <c r="I20" s="205">
        <v>114.49410756374544</v>
      </c>
      <c r="J20" s="201">
        <v>348934</v>
      </c>
      <c r="K20" s="205">
        <v>137.48384554767534</v>
      </c>
      <c r="L20" s="201">
        <v>2875306</v>
      </c>
      <c r="M20" s="205">
        <v>87.975583636753058</v>
      </c>
      <c r="N20" s="201">
        <v>503060</v>
      </c>
      <c r="O20" s="205">
        <v>126.74729150919627</v>
      </c>
      <c r="P20" s="201">
        <v>569880</v>
      </c>
      <c r="Q20" s="205">
        <v>174.11549037580201</v>
      </c>
      <c r="R20" s="201">
        <v>98987</v>
      </c>
      <c r="S20" s="205">
        <v>133.0470430107527</v>
      </c>
      <c r="T20" s="201">
        <v>1496717</v>
      </c>
      <c r="U20" s="205">
        <v>100.39690099275556</v>
      </c>
      <c r="V20" s="201">
        <v>557922</v>
      </c>
      <c r="W20" s="205">
        <v>73.05512635851774</v>
      </c>
      <c r="X20" s="201">
        <v>73594</v>
      </c>
      <c r="Y20" s="205">
        <v>61.843697478991594</v>
      </c>
      <c r="Z20" s="201">
        <v>207292</v>
      </c>
      <c r="AA20" s="205">
        <v>168.3931762794476</v>
      </c>
      <c r="AB20" s="201">
        <v>1300658</v>
      </c>
      <c r="AC20" s="205">
        <v>107.75956917978459</v>
      </c>
      <c r="AD20" s="201">
        <v>639819</v>
      </c>
      <c r="AE20" s="205">
        <v>108.29705484089371</v>
      </c>
      <c r="AF20" s="201">
        <v>325732</v>
      </c>
      <c r="AG20" s="205">
        <v>113.85249912617965</v>
      </c>
      <c r="AH20" s="201">
        <v>332810</v>
      </c>
      <c r="AI20" s="205">
        <v>126.11216369837059</v>
      </c>
      <c r="AJ20" s="201">
        <v>414119</v>
      </c>
      <c r="AK20" s="205">
        <v>105.26664972038637</v>
      </c>
      <c r="AL20" s="201">
        <v>530943</v>
      </c>
      <c r="AM20" s="205">
        <v>121.6921842768737</v>
      </c>
      <c r="AN20" s="201">
        <v>157324</v>
      </c>
      <c r="AO20" s="205">
        <v>126.06089743589743</v>
      </c>
      <c r="AP20" s="201">
        <v>676650</v>
      </c>
      <c r="AQ20" s="205">
        <v>131.90058479532163</v>
      </c>
      <c r="AR20" s="201">
        <v>621291</v>
      </c>
      <c r="AS20" s="205">
        <v>101.12158203125</v>
      </c>
      <c r="AT20" s="201">
        <v>1041308</v>
      </c>
      <c r="AU20" s="205">
        <v>106.03951120162932</v>
      </c>
      <c r="AV20" s="206">
        <v>553758</v>
      </c>
      <c r="AW20" s="205">
        <v>117.1726618705036</v>
      </c>
      <c r="AX20" s="201">
        <v>388632</v>
      </c>
      <c r="AY20" s="205">
        <v>141.26935659760088</v>
      </c>
      <c r="AZ20" s="204">
        <v>668078</v>
      </c>
      <c r="BA20" s="205">
        <v>122.85362265538801</v>
      </c>
      <c r="BB20" s="201">
        <v>178170</v>
      </c>
      <c r="BC20" s="205">
        <v>202.46590909090909</v>
      </c>
      <c r="BD20" s="201">
        <v>265546</v>
      </c>
      <c r="BE20" s="205">
        <v>159.87116195063214</v>
      </c>
      <c r="BF20" s="201">
        <v>247771</v>
      </c>
      <c r="BG20" s="205">
        <v>142.07052752293578</v>
      </c>
      <c r="BH20" s="201">
        <v>115446</v>
      </c>
      <c r="BI20" s="205">
        <v>97.340640809443514</v>
      </c>
      <c r="BJ20" s="201">
        <v>476158</v>
      </c>
      <c r="BK20" s="205">
        <v>58.813982213438734</v>
      </c>
      <c r="BL20" s="201">
        <v>240945</v>
      </c>
      <c r="BM20" s="205">
        <v>138.95328719723184</v>
      </c>
      <c r="BN20" s="201">
        <v>494577</v>
      </c>
      <c r="BO20" s="205">
        <v>27.235916074673714</v>
      </c>
      <c r="BP20" s="201">
        <v>1114316</v>
      </c>
      <c r="BQ20" s="205">
        <v>147.66975881261595</v>
      </c>
      <c r="BR20" s="201">
        <v>105863</v>
      </c>
      <c r="BS20" s="205">
        <v>165.9294670846395</v>
      </c>
      <c r="BT20" s="201">
        <v>1328277</v>
      </c>
      <c r="BU20" s="205">
        <v>118.19514148424987</v>
      </c>
      <c r="BV20" s="201">
        <v>354842</v>
      </c>
      <c r="BW20" s="205">
        <v>106.27193770589997</v>
      </c>
      <c r="BX20" s="201">
        <v>382195</v>
      </c>
      <c r="BY20" s="205">
        <v>116.45185862279098</v>
      </c>
      <c r="BZ20" s="201">
        <v>811126</v>
      </c>
      <c r="CA20" s="205">
        <v>67.582569571738048</v>
      </c>
      <c r="CB20" s="201">
        <v>125378</v>
      </c>
      <c r="CC20" s="205">
        <v>126.90080971659918</v>
      </c>
      <c r="CD20" s="201">
        <v>339163</v>
      </c>
      <c r="CE20" s="205">
        <v>88.32369791666666</v>
      </c>
      <c r="CF20" s="201">
        <v>113560</v>
      </c>
      <c r="CG20" s="205">
        <v>155.34883720930233</v>
      </c>
      <c r="CH20" s="201">
        <v>752233</v>
      </c>
      <c r="CI20" s="205">
        <v>138.45628566169702</v>
      </c>
      <c r="CJ20" s="201">
        <v>2506029</v>
      </c>
      <c r="CK20" s="205">
        <v>127.13215300324676</v>
      </c>
      <c r="CL20" s="201">
        <v>306574</v>
      </c>
      <c r="CM20" s="205">
        <v>145.91813422179914</v>
      </c>
      <c r="CN20" s="201">
        <v>56185</v>
      </c>
      <c r="CO20" s="205">
        <v>95.06768189509306</v>
      </c>
      <c r="CP20" s="201">
        <v>760721</v>
      </c>
      <c r="CQ20" s="205">
        <v>112.05199587568124</v>
      </c>
      <c r="CR20" s="201">
        <v>708185</v>
      </c>
      <c r="CS20" s="205">
        <v>124.50509845288326</v>
      </c>
      <c r="CT20" s="201">
        <v>232667</v>
      </c>
      <c r="CU20" s="205">
        <v>128.40342163355407</v>
      </c>
      <c r="CV20" s="201">
        <v>845528</v>
      </c>
      <c r="CW20" s="205">
        <v>161.91650708540789</v>
      </c>
      <c r="CX20" s="201">
        <v>45421</v>
      </c>
      <c r="CY20" s="205">
        <v>94.627083333333331</v>
      </c>
    </row>
    <row r="21" spans="1:103">
      <c r="A21" s="5" t="s">
        <v>199</v>
      </c>
      <c r="B21" s="204">
        <v>405261</v>
      </c>
      <c r="C21" s="205">
        <v>1.5024858468006539</v>
      </c>
      <c r="D21" s="201">
        <v>4158</v>
      </c>
      <c r="E21" s="205">
        <v>0.95564238106182486</v>
      </c>
      <c r="F21" s="201">
        <v>0</v>
      </c>
      <c r="G21" s="205">
        <v>0</v>
      </c>
      <c r="H21" s="201">
        <v>2954</v>
      </c>
      <c r="I21" s="205">
        <v>0.63295478894364687</v>
      </c>
      <c r="J21" s="201">
        <v>6858</v>
      </c>
      <c r="K21" s="205">
        <v>2.7021276595744679</v>
      </c>
      <c r="L21" s="201">
        <v>83087</v>
      </c>
      <c r="M21" s="205">
        <v>2.542208487592938</v>
      </c>
      <c r="N21" s="201">
        <v>7097</v>
      </c>
      <c r="O21" s="205">
        <v>1.7881078357268834</v>
      </c>
      <c r="P21" s="201">
        <v>11173</v>
      </c>
      <c r="Q21" s="205">
        <v>3.413687748243202</v>
      </c>
      <c r="R21" s="201">
        <v>195</v>
      </c>
      <c r="S21" s="205">
        <v>0.26209677419354838</v>
      </c>
      <c r="T21" s="201">
        <v>60061</v>
      </c>
      <c r="U21" s="205">
        <v>4.0287764958411589</v>
      </c>
      <c r="V21" s="201">
        <v>0</v>
      </c>
      <c r="W21" s="205">
        <v>0</v>
      </c>
      <c r="X21" s="201">
        <v>0</v>
      </c>
      <c r="Y21" s="205">
        <v>0</v>
      </c>
      <c r="Z21" s="201">
        <v>0</v>
      </c>
      <c r="AA21" s="205">
        <v>0</v>
      </c>
      <c r="AB21" s="201">
        <v>37945</v>
      </c>
      <c r="AC21" s="205">
        <v>3.1437448218724109</v>
      </c>
      <c r="AD21" s="201">
        <v>3523</v>
      </c>
      <c r="AE21" s="205">
        <v>0.59631008801624918</v>
      </c>
      <c r="AF21" s="201">
        <v>3144</v>
      </c>
      <c r="AG21" s="205">
        <v>1.0989164627752535</v>
      </c>
      <c r="AH21" s="201">
        <v>4032</v>
      </c>
      <c r="AI21" s="205">
        <v>1.5278514588859415</v>
      </c>
      <c r="AJ21" s="201">
        <v>18078</v>
      </c>
      <c r="AK21" s="205">
        <v>4.5953228266395527</v>
      </c>
      <c r="AL21" s="201">
        <v>5243</v>
      </c>
      <c r="AM21" s="205">
        <v>1.2016960806784323</v>
      </c>
      <c r="AN21" s="201">
        <v>3907</v>
      </c>
      <c r="AO21" s="205">
        <v>3.1306089743589745</v>
      </c>
      <c r="AP21" s="201">
        <v>2052</v>
      </c>
      <c r="AQ21" s="205">
        <v>0.4</v>
      </c>
      <c r="AR21" s="201">
        <v>9193</v>
      </c>
      <c r="AS21" s="205">
        <v>1.4962565104166667</v>
      </c>
      <c r="AT21" s="201">
        <v>12832</v>
      </c>
      <c r="AU21" s="205">
        <v>1.3067209775967414</v>
      </c>
      <c r="AV21" s="206">
        <v>835</v>
      </c>
      <c r="AW21" s="205">
        <v>0.17668218366483285</v>
      </c>
      <c r="AX21" s="201">
        <v>0</v>
      </c>
      <c r="AY21" s="205">
        <v>0</v>
      </c>
      <c r="AZ21" s="204">
        <v>0</v>
      </c>
      <c r="BA21" s="205">
        <v>0</v>
      </c>
      <c r="BB21" s="201">
        <v>139</v>
      </c>
      <c r="BC21" s="205">
        <v>0.15795454545454546</v>
      </c>
      <c r="BD21" s="201">
        <v>542</v>
      </c>
      <c r="BE21" s="205">
        <v>0.3263094521372667</v>
      </c>
      <c r="BF21" s="201">
        <v>0</v>
      </c>
      <c r="BG21" s="205">
        <v>0</v>
      </c>
      <c r="BH21" s="201">
        <v>3456</v>
      </c>
      <c r="BI21" s="205">
        <v>2.9139966273187183</v>
      </c>
      <c r="BJ21" s="201">
        <v>0</v>
      </c>
      <c r="BK21" s="205">
        <v>0</v>
      </c>
      <c r="BL21" s="201">
        <v>906</v>
      </c>
      <c r="BM21" s="205">
        <v>0.52249134948096887</v>
      </c>
      <c r="BN21" s="201">
        <v>38364</v>
      </c>
      <c r="BO21" s="205">
        <v>2.112671402610276</v>
      </c>
      <c r="BP21" s="201">
        <v>0</v>
      </c>
      <c r="BQ21" s="205">
        <v>0</v>
      </c>
      <c r="BR21" s="201">
        <v>0</v>
      </c>
      <c r="BS21" s="205">
        <v>0</v>
      </c>
      <c r="BT21" s="201">
        <v>15782</v>
      </c>
      <c r="BU21" s="205">
        <v>1.4043424096814381</v>
      </c>
      <c r="BV21" s="201">
        <v>4783</v>
      </c>
      <c r="BW21" s="205">
        <v>1.4324648098233004</v>
      </c>
      <c r="BX21" s="201">
        <v>1311</v>
      </c>
      <c r="BY21" s="205">
        <v>0.39945155393053017</v>
      </c>
      <c r="BZ21" s="201">
        <v>24824</v>
      </c>
      <c r="CA21" s="205">
        <v>2.0683219463422762</v>
      </c>
      <c r="CB21" s="201">
        <v>5980</v>
      </c>
      <c r="CC21" s="205">
        <v>6.0526315789473681</v>
      </c>
      <c r="CD21" s="201">
        <v>0</v>
      </c>
      <c r="CE21" s="205">
        <v>0</v>
      </c>
      <c r="CF21" s="201">
        <v>967</v>
      </c>
      <c r="CG21" s="205">
        <v>1.3228454172366622</v>
      </c>
      <c r="CH21" s="201">
        <v>0</v>
      </c>
      <c r="CI21" s="205">
        <v>0</v>
      </c>
      <c r="CJ21" s="201">
        <v>15476</v>
      </c>
      <c r="CK21" s="205">
        <v>0.78510551948051943</v>
      </c>
      <c r="CL21" s="201">
        <v>0</v>
      </c>
      <c r="CM21" s="205">
        <v>0</v>
      </c>
      <c r="CN21" s="201">
        <v>15</v>
      </c>
      <c r="CO21" s="205">
        <v>2.5380710659898477E-2</v>
      </c>
      <c r="CP21" s="201">
        <v>0</v>
      </c>
      <c r="CQ21" s="205">
        <v>0</v>
      </c>
      <c r="CR21" s="201">
        <v>3493</v>
      </c>
      <c r="CS21" s="205">
        <v>0.61409985935302391</v>
      </c>
      <c r="CT21" s="201">
        <v>9071</v>
      </c>
      <c r="CU21" s="205">
        <v>5.0060706401766009</v>
      </c>
      <c r="CV21" s="201">
        <v>3570</v>
      </c>
      <c r="CW21" s="205">
        <v>0.6836461126005362</v>
      </c>
      <c r="CX21" s="201">
        <v>215</v>
      </c>
      <c r="CY21" s="205">
        <v>0.44791666666666669</v>
      </c>
    </row>
    <row r="22" spans="1:103">
      <c r="A22" s="5" t="s">
        <v>200</v>
      </c>
      <c r="B22" s="204">
        <v>8795604</v>
      </c>
      <c r="C22" s="205">
        <v>32.60928271919385</v>
      </c>
      <c r="D22" s="201">
        <v>435158</v>
      </c>
      <c r="E22" s="205">
        <v>100.0133302689037</v>
      </c>
      <c r="F22" s="201">
        <v>2351</v>
      </c>
      <c r="G22" s="205">
        <v>3.8227642276422764</v>
      </c>
      <c r="H22" s="201">
        <v>56123</v>
      </c>
      <c r="I22" s="205">
        <v>12.025498178701522</v>
      </c>
      <c r="J22" s="201">
        <v>0</v>
      </c>
      <c r="K22" s="205">
        <v>0</v>
      </c>
      <c r="L22" s="201">
        <v>46316</v>
      </c>
      <c r="M22" s="205">
        <v>1.4171281706085732</v>
      </c>
      <c r="N22" s="201">
        <v>7717</v>
      </c>
      <c r="O22" s="205">
        <v>1.9443184681279919</v>
      </c>
      <c r="P22" s="201">
        <v>204621</v>
      </c>
      <c r="Q22" s="205">
        <v>62.517873510540788</v>
      </c>
      <c r="R22" s="201">
        <v>22766</v>
      </c>
      <c r="S22" s="205">
        <v>30.599462365591396</v>
      </c>
      <c r="T22" s="201">
        <v>634213</v>
      </c>
      <c r="U22" s="205">
        <v>42.541789643144618</v>
      </c>
      <c r="V22" s="201">
        <v>0</v>
      </c>
      <c r="W22" s="205">
        <v>0</v>
      </c>
      <c r="X22" s="201">
        <v>120326</v>
      </c>
      <c r="Y22" s="205">
        <v>101.11428571428571</v>
      </c>
      <c r="Z22" s="201">
        <v>3239</v>
      </c>
      <c r="AA22" s="205">
        <v>2.6311941510966692</v>
      </c>
      <c r="AB22" s="201">
        <v>987194</v>
      </c>
      <c r="AC22" s="205">
        <v>81.789063794531899</v>
      </c>
      <c r="AD22" s="201">
        <v>4947</v>
      </c>
      <c r="AE22" s="205">
        <v>0.83733920108327686</v>
      </c>
      <c r="AF22" s="201">
        <v>0</v>
      </c>
      <c r="AG22" s="205">
        <v>0</v>
      </c>
      <c r="AH22" s="201">
        <v>873</v>
      </c>
      <c r="AI22" s="205">
        <v>0.33080712391057221</v>
      </c>
      <c r="AJ22" s="201">
        <v>0</v>
      </c>
      <c r="AK22" s="205">
        <v>0</v>
      </c>
      <c r="AL22" s="201">
        <v>13120</v>
      </c>
      <c r="AM22" s="205">
        <v>3.007105202842081</v>
      </c>
      <c r="AN22" s="201">
        <v>574</v>
      </c>
      <c r="AO22" s="205">
        <v>0.45993589743589741</v>
      </c>
      <c r="AP22" s="201">
        <v>146500</v>
      </c>
      <c r="AQ22" s="205">
        <v>28.557504873294349</v>
      </c>
      <c r="AR22" s="201">
        <v>0</v>
      </c>
      <c r="AS22" s="205">
        <v>0</v>
      </c>
      <c r="AT22" s="201">
        <v>0</v>
      </c>
      <c r="AU22" s="205">
        <v>0</v>
      </c>
      <c r="AV22" s="206">
        <v>43</v>
      </c>
      <c r="AW22" s="205">
        <v>9.0986034701650443E-3</v>
      </c>
      <c r="AX22" s="201">
        <v>0</v>
      </c>
      <c r="AY22" s="205">
        <v>0</v>
      </c>
      <c r="AZ22" s="204">
        <v>300</v>
      </c>
      <c r="BA22" s="205">
        <v>5.5167340934166975E-2</v>
      </c>
      <c r="BB22" s="201">
        <v>15320</v>
      </c>
      <c r="BC22" s="205">
        <v>17.40909090909091</v>
      </c>
      <c r="BD22" s="201">
        <v>2215</v>
      </c>
      <c r="BE22" s="205">
        <v>1.3335340156532209</v>
      </c>
      <c r="BF22" s="201">
        <v>8926</v>
      </c>
      <c r="BG22" s="205">
        <v>5.1181192660550456</v>
      </c>
      <c r="BH22" s="201">
        <v>57846</v>
      </c>
      <c r="BI22" s="205">
        <v>48.774030354131533</v>
      </c>
      <c r="BJ22" s="201">
        <v>1143208</v>
      </c>
      <c r="BK22" s="205">
        <v>141.20652173913044</v>
      </c>
      <c r="BL22" s="201">
        <v>7143</v>
      </c>
      <c r="BM22" s="205">
        <v>4.1193771626297577</v>
      </c>
      <c r="BN22" s="201">
        <v>1674674</v>
      </c>
      <c r="BO22" s="205">
        <v>92.222809626080732</v>
      </c>
      <c r="BP22" s="201">
        <v>340721</v>
      </c>
      <c r="BQ22" s="205">
        <v>45.152531142327064</v>
      </c>
      <c r="BR22" s="201">
        <v>26733</v>
      </c>
      <c r="BS22" s="205">
        <v>41.9012539184953</v>
      </c>
      <c r="BT22" s="201">
        <v>707982</v>
      </c>
      <c r="BU22" s="205">
        <v>62.998932194340632</v>
      </c>
      <c r="BV22" s="201">
        <v>15012</v>
      </c>
      <c r="BW22" s="205">
        <v>4.4959568733153636</v>
      </c>
      <c r="BX22" s="201">
        <v>9775</v>
      </c>
      <c r="BY22" s="205">
        <v>2.9783668494820232</v>
      </c>
      <c r="BZ22" s="201">
        <v>729378</v>
      </c>
      <c r="CA22" s="205">
        <v>60.771371438093652</v>
      </c>
      <c r="CB22" s="201">
        <v>62351</v>
      </c>
      <c r="CC22" s="205">
        <v>63.108299595141702</v>
      </c>
      <c r="CD22" s="201">
        <v>38539</v>
      </c>
      <c r="CE22" s="205">
        <v>10.036197916666667</v>
      </c>
      <c r="CF22" s="201">
        <v>1246</v>
      </c>
      <c r="CG22" s="205">
        <v>1.7045143638850888</v>
      </c>
      <c r="CH22" s="201">
        <v>5272</v>
      </c>
      <c r="CI22" s="205">
        <v>0.97036628013988591</v>
      </c>
      <c r="CJ22" s="201">
        <v>414204</v>
      </c>
      <c r="CK22" s="205">
        <v>21.01278409090909</v>
      </c>
      <c r="CL22" s="201">
        <v>0</v>
      </c>
      <c r="CM22" s="205">
        <v>0</v>
      </c>
      <c r="CN22" s="201">
        <v>8105</v>
      </c>
      <c r="CO22" s="205">
        <v>13.71404399323181</v>
      </c>
      <c r="CP22" s="201">
        <v>100036</v>
      </c>
      <c r="CQ22" s="205">
        <v>14.735012520253351</v>
      </c>
      <c r="CR22" s="201">
        <v>251524</v>
      </c>
      <c r="CS22" s="205">
        <v>44.220112517580873</v>
      </c>
      <c r="CT22" s="201">
        <v>190716</v>
      </c>
      <c r="CU22" s="205">
        <v>105.25165562913908</v>
      </c>
      <c r="CV22" s="201">
        <v>296141</v>
      </c>
      <c r="CW22" s="205">
        <v>56.710264266564536</v>
      </c>
      <c r="CX22" s="201">
        <v>2156</v>
      </c>
      <c r="CY22" s="205">
        <v>4.4916666666666663</v>
      </c>
    </row>
    <row r="23" spans="1:103">
      <c r="A23" s="5" t="s">
        <v>201</v>
      </c>
      <c r="B23" s="204">
        <v>7747576</v>
      </c>
      <c r="C23" s="205">
        <v>28.723768847760883</v>
      </c>
      <c r="D23" s="201">
        <v>69991</v>
      </c>
      <c r="E23" s="205">
        <v>16.086187083429095</v>
      </c>
      <c r="F23" s="201">
        <v>31958</v>
      </c>
      <c r="G23" s="205">
        <v>51.96422764227642</v>
      </c>
      <c r="H23" s="201">
        <v>169316</v>
      </c>
      <c r="I23" s="205">
        <v>36.279408613670455</v>
      </c>
      <c r="J23" s="201">
        <v>95147</v>
      </c>
      <c r="K23" s="205">
        <v>37.488967691095354</v>
      </c>
      <c r="L23" s="201">
        <v>649679</v>
      </c>
      <c r="M23" s="205">
        <v>19.878193556283083</v>
      </c>
      <c r="N23" s="201">
        <v>67583</v>
      </c>
      <c r="O23" s="205">
        <v>17.027714789619552</v>
      </c>
      <c r="P23" s="201">
        <v>134876</v>
      </c>
      <c r="Q23" s="205">
        <v>41.208677054689886</v>
      </c>
      <c r="R23" s="201">
        <v>23171</v>
      </c>
      <c r="S23" s="205">
        <v>31.143817204301076</v>
      </c>
      <c r="T23" s="201">
        <v>467050</v>
      </c>
      <c r="U23" s="205">
        <v>31.328816742688488</v>
      </c>
      <c r="V23" s="201">
        <v>89270</v>
      </c>
      <c r="W23" s="205">
        <v>11.689144952206364</v>
      </c>
      <c r="X23" s="201">
        <v>36098</v>
      </c>
      <c r="Y23" s="205">
        <v>30.334453781512604</v>
      </c>
      <c r="Z23" s="201">
        <v>28962</v>
      </c>
      <c r="AA23" s="205">
        <v>23.527213647441105</v>
      </c>
      <c r="AB23" s="201">
        <v>464242</v>
      </c>
      <c r="AC23" s="205">
        <v>38.462468931234469</v>
      </c>
      <c r="AD23" s="201">
        <v>90484</v>
      </c>
      <c r="AE23" s="205">
        <v>15.315504400812458</v>
      </c>
      <c r="AF23" s="201">
        <v>100155</v>
      </c>
      <c r="AG23" s="205">
        <v>35.006990562740299</v>
      </c>
      <c r="AH23" s="201">
        <v>55364</v>
      </c>
      <c r="AI23" s="205">
        <v>20.97915877226222</v>
      </c>
      <c r="AJ23" s="201">
        <v>18216</v>
      </c>
      <c r="AK23" s="205">
        <v>4.6304016268429082</v>
      </c>
      <c r="AL23" s="201">
        <v>87209</v>
      </c>
      <c r="AM23" s="205">
        <v>19.988310795324317</v>
      </c>
      <c r="AN23" s="201">
        <v>71721</v>
      </c>
      <c r="AO23" s="205">
        <v>57.46875</v>
      </c>
      <c r="AP23" s="201">
        <v>128245</v>
      </c>
      <c r="AQ23" s="205">
        <v>24.999025341130604</v>
      </c>
      <c r="AR23" s="201">
        <v>300812</v>
      </c>
      <c r="AS23" s="205">
        <v>48.960286458333336</v>
      </c>
      <c r="AT23" s="201">
        <v>574785</v>
      </c>
      <c r="AU23" s="205">
        <v>58.532077393075355</v>
      </c>
      <c r="AV23" s="206">
        <v>189359</v>
      </c>
      <c r="AW23" s="205">
        <v>40.067498942022851</v>
      </c>
      <c r="AX23" s="201">
        <v>57392</v>
      </c>
      <c r="AY23" s="205">
        <v>20.862231915667032</v>
      </c>
      <c r="AZ23" s="204">
        <v>113904</v>
      </c>
      <c r="BA23" s="205">
        <v>20.945936005884516</v>
      </c>
      <c r="BB23" s="201">
        <v>15046</v>
      </c>
      <c r="BC23" s="205">
        <v>17.097727272727273</v>
      </c>
      <c r="BD23" s="201">
        <v>47146</v>
      </c>
      <c r="BE23" s="205">
        <v>28.3841059602649</v>
      </c>
      <c r="BF23" s="201">
        <v>65754</v>
      </c>
      <c r="BG23" s="205">
        <v>37.702981651376149</v>
      </c>
      <c r="BH23" s="201">
        <v>76091</v>
      </c>
      <c r="BI23" s="205">
        <v>64.157672849915684</v>
      </c>
      <c r="BJ23" s="201">
        <v>338618</v>
      </c>
      <c r="BK23" s="205">
        <v>41.825345849802375</v>
      </c>
      <c r="BL23" s="201">
        <v>25097</v>
      </c>
      <c r="BM23" s="205">
        <v>14.473471741637832</v>
      </c>
      <c r="BN23" s="201">
        <v>672101</v>
      </c>
      <c r="BO23" s="205">
        <v>37.012005066358277</v>
      </c>
      <c r="BP23" s="201">
        <v>47304</v>
      </c>
      <c r="BQ23" s="205">
        <v>6.2687516565067583</v>
      </c>
      <c r="BR23" s="201">
        <v>24296</v>
      </c>
      <c r="BS23" s="205">
        <v>38.081504702194358</v>
      </c>
      <c r="BT23" s="201">
        <v>296645</v>
      </c>
      <c r="BU23" s="205">
        <v>26.396600818651006</v>
      </c>
      <c r="BV23" s="201">
        <v>77587</v>
      </c>
      <c r="BW23" s="205">
        <v>23.236597783767596</v>
      </c>
      <c r="BX23" s="201">
        <v>203580</v>
      </c>
      <c r="BY23" s="205">
        <v>62.029250457038394</v>
      </c>
      <c r="BZ23" s="201">
        <v>332505</v>
      </c>
      <c r="CA23" s="205">
        <v>27.704132644559241</v>
      </c>
      <c r="CB23" s="201">
        <v>63994</v>
      </c>
      <c r="CC23" s="205">
        <v>64.771255060728748</v>
      </c>
      <c r="CD23" s="201">
        <v>31382</v>
      </c>
      <c r="CE23" s="205">
        <v>8.1723958333333329</v>
      </c>
      <c r="CF23" s="201">
        <v>20938</v>
      </c>
      <c r="CG23" s="205">
        <v>28.64295485636115</v>
      </c>
      <c r="CH23" s="201">
        <v>86650</v>
      </c>
      <c r="CI23" s="205">
        <v>15.948831216639057</v>
      </c>
      <c r="CJ23" s="201">
        <v>560923</v>
      </c>
      <c r="CK23" s="205">
        <v>28.455915178571427</v>
      </c>
      <c r="CL23" s="201">
        <v>43800</v>
      </c>
      <c r="CM23" s="205">
        <v>20.847215611613517</v>
      </c>
      <c r="CN23" s="201">
        <v>13942</v>
      </c>
      <c r="CO23" s="205">
        <v>23.590524534686971</v>
      </c>
      <c r="CP23" s="201">
        <v>15905</v>
      </c>
      <c r="CQ23" s="205">
        <v>2.342760347621152</v>
      </c>
      <c r="CR23" s="201">
        <v>276652</v>
      </c>
      <c r="CS23" s="205">
        <v>48.637834036568215</v>
      </c>
      <c r="CT23" s="201">
        <v>33477</v>
      </c>
      <c r="CU23" s="205">
        <v>18.475165562913908</v>
      </c>
      <c r="CV23" s="201">
        <v>257096</v>
      </c>
      <c r="CW23" s="205">
        <v>49.233243967828422</v>
      </c>
      <c r="CX23" s="201">
        <v>6058</v>
      </c>
      <c r="CY23" s="205">
        <v>12.620833333333334</v>
      </c>
    </row>
    <row r="24" spans="1:103">
      <c r="A24" s="5" t="s">
        <v>202</v>
      </c>
      <c r="B24" s="204">
        <v>10754731</v>
      </c>
      <c r="C24" s="205">
        <v>39.872652719230928</v>
      </c>
      <c r="D24" s="201">
        <v>137970</v>
      </c>
      <c r="E24" s="205">
        <v>31.709951735233279</v>
      </c>
      <c r="F24" s="201">
        <v>0</v>
      </c>
      <c r="G24" s="205">
        <v>0</v>
      </c>
      <c r="H24" s="201">
        <v>0</v>
      </c>
      <c r="I24" s="205">
        <v>0</v>
      </c>
      <c r="J24" s="201">
        <v>43482</v>
      </c>
      <c r="K24" s="205">
        <v>17.132387706855791</v>
      </c>
      <c r="L24" s="201">
        <v>58940</v>
      </c>
      <c r="M24" s="205">
        <v>1.8033840222745769</v>
      </c>
      <c r="N24" s="201">
        <v>3</v>
      </c>
      <c r="O24" s="205">
        <v>7.5585789871504159E-4</v>
      </c>
      <c r="P24" s="201">
        <v>285535</v>
      </c>
      <c r="Q24" s="205">
        <v>87.23953559425604</v>
      </c>
      <c r="R24" s="201">
        <v>54992</v>
      </c>
      <c r="S24" s="205">
        <v>73.913978494623649</v>
      </c>
      <c r="T24" s="201">
        <v>404376</v>
      </c>
      <c r="U24" s="205">
        <v>27.124765226723905</v>
      </c>
      <c r="V24" s="201">
        <v>0</v>
      </c>
      <c r="W24" s="205">
        <v>0</v>
      </c>
      <c r="X24" s="201">
        <v>128777</v>
      </c>
      <c r="Y24" s="205">
        <v>108.21596638655463</v>
      </c>
      <c r="Z24" s="201">
        <v>4275</v>
      </c>
      <c r="AA24" s="205">
        <v>3.4727863525588951</v>
      </c>
      <c r="AB24" s="201">
        <v>294981</v>
      </c>
      <c r="AC24" s="205">
        <v>24.439188069594035</v>
      </c>
      <c r="AD24" s="201">
        <v>10434</v>
      </c>
      <c r="AE24" s="205">
        <v>1.7660798916723088</v>
      </c>
      <c r="AF24" s="201">
        <v>0</v>
      </c>
      <c r="AG24" s="205">
        <v>0</v>
      </c>
      <c r="AH24" s="201">
        <v>15342</v>
      </c>
      <c r="AI24" s="205">
        <v>5.8135657446002273</v>
      </c>
      <c r="AJ24" s="201">
        <v>546121</v>
      </c>
      <c r="AK24" s="205">
        <v>138.82079308591764</v>
      </c>
      <c r="AL24" s="201">
        <v>287814</v>
      </c>
      <c r="AM24" s="205">
        <v>65.966995186798073</v>
      </c>
      <c r="AN24" s="201">
        <v>0</v>
      </c>
      <c r="AO24" s="205">
        <v>0</v>
      </c>
      <c r="AP24" s="201">
        <v>518870</v>
      </c>
      <c r="AQ24" s="205">
        <v>101.14424951267057</v>
      </c>
      <c r="AR24" s="201">
        <v>98110</v>
      </c>
      <c r="AS24" s="205">
        <v>15.968424479166666</v>
      </c>
      <c r="AT24" s="201">
        <v>29458</v>
      </c>
      <c r="AU24" s="205">
        <v>2.99979633401222</v>
      </c>
      <c r="AV24" s="206">
        <v>667979</v>
      </c>
      <c r="AW24" s="205">
        <v>141.34130342784596</v>
      </c>
      <c r="AX24" s="201">
        <v>3283</v>
      </c>
      <c r="AY24" s="205">
        <v>1.193384223918575</v>
      </c>
      <c r="AZ24" s="204">
        <v>23285</v>
      </c>
      <c r="BA24" s="205">
        <v>4.2819051121735932</v>
      </c>
      <c r="BB24" s="201">
        <v>12688</v>
      </c>
      <c r="BC24" s="205">
        <v>14.418181818181818</v>
      </c>
      <c r="BD24" s="201">
        <v>21752</v>
      </c>
      <c r="BE24" s="205">
        <v>13.095725466586394</v>
      </c>
      <c r="BF24" s="201">
        <v>17900</v>
      </c>
      <c r="BG24" s="205">
        <v>10.263761467889909</v>
      </c>
      <c r="BH24" s="201">
        <v>180385</v>
      </c>
      <c r="BI24" s="205">
        <v>152.09527824620574</v>
      </c>
      <c r="BJ24" s="201">
        <v>224530</v>
      </c>
      <c r="BK24" s="205">
        <v>27.733448616600789</v>
      </c>
      <c r="BL24" s="201">
        <v>103681</v>
      </c>
      <c r="BM24" s="205">
        <v>59.792964244521336</v>
      </c>
      <c r="BN24" s="201">
        <v>1062947</v>
      </c>
      <c r="BO24" s="205">
        <v>58.535547111625092</v>
      </c>
      <c r="BP24" s="201">
        <v>520867</v>
      </c>
      <c r="BQ24" s="205">
        <v>69.025576464351971</v>
      </c>
      <c r="BR24" s="201">
        <v>107078</v>
      </c>
      <c r="BS24" s="205">
        <v>167.83385579937305</v>
      </c>
      <c r="BT24" s="201">
        <v>0</v>
      </c>
      <c r="BU24" s="205">
        <v>0</v>
      </c>
      <c r="BV24" s="201">
        <v>13095</v>
      </c>
      <c r="BW24" s="205">
        <v>3.9218328840970349</v>
      </c>
      <c r="BX24" s="201">
        <v>0</v>
      </c>
      <c r="BY24" s="205">
        <v>0</v>
      </c>
      <c r="BZ24" s="201">
        <v>925321</v>
      </c>
      <c r="CA24" s="205">
        <v>77.097233794367611</v>
      </c>
      <c r="CB24" s="201">
        <v>67155</v>
      </c>
      <c r="CC24" s="205">
        <v>67.970647773279353</v>
      </c>
      <c r="CD24" s="201">
        <v>84719</v>
      </c>
      <c r="CE24" s="205">
        <v>22.062239583333334</v>
      </c>
      <c r="CF24" s="201">
        <v>39197</v>
      </c>
      <c r="CG24" s="205">
        <v>53.621067031463745</v>
      </c>
      <c r="CH24" s="201">
        <v>120919</v>
      </c>
      <c r="CI24" s="205">
        <v>22.256396097920117</v>
      </c>
      <c r="CJ24" s="201">
        <v>2736840</v>
      </c>
      <c r="CK24" s="205">
        <v>138.84131493506493</v>
      </c>
      <c r="CL24" s="201">
        <v>12353</v>
      </c>
      <c r="CM24" s="205">
        <v>5.8795811518324603</v>
      </c>
      <c r="CN24" s="201">
        <v>117633</v>
      </c>
      <c r="CO24" s="205">
        <v>199.04060913705584</v>
      </c>
      <c r="CP24" s="201">
        <v>461354</v>
      </c>
      <c r="CQ24" s="205">
        <v>67.956105464722341</v>
      </c>
      <c r="CR24" s="201">
        <v>158528</v>
      </c>
      <c r="CS24" s="205">
        <v>27.870604781997187</v>
      </c>
      <c r="CT24" s="201">
        <v>151152</v>
      </c>
      <c r="CU24" s="205">
        <v>83.41721854304636</v>
      </c>
      <c r="CV24" s="201">
        <v>610</v>
      </c>
      <c r="CW24" s="205">
        <v>0.11681348142474147</v>
      </c>
      <c r="CX24" s="201">
        <v>0</v>
      </c>
      <c r="CY24" s="205">
        <v>0</v>
      </c>
    </row>
    <row r="25" spans="1:103">
      <c r="B25" s="204"/>
      <c r="C25" s="205"/>
      <c r="D25" s="201"/>
      <c r="E25" s="205"/>
      <c r="F25" s="201"/>
      <c r="G25" s="205"/>
      <c r="H25" s="201"/>
      <c r="I25" s="205"/>
      <c r="J25" s="201"/>
      <c r="K25" s="205"/>
      <c r="L25" s="201"/>
      <c r="M25" s="205"/>
      <c r="N25" s="201"/>
      <c r="O25" s="205"/>
      <c r="P25" s="201"/>
      <c r="Q25" s="205"/>
      <c r="R25" s="201"/>
      <c r="S25" s="205"/>
      <c r="T25" s="201"/>
      <c r="U25" s="205"/>
      <c r="V25" s="201"/>
      <c r="W25" s="205"/>
      <c r="X25" s="201"/>
      <c r="Y25" s="205"/>
      <c r="Z25" s="201"/>
      <c r="AA25" s="205"/>
      <c r="AB25" s="201"/>
      <c r="AC25" s="205"/>
      <c r="AD25" s="201"/>
      <c r="AE25" s="205"/>
      <c r="AF25" s="201"/>
      <c r="AG25" s="205"/>
      <c r="AH25" s="201"/>
      <c r="AI25" s="205"/>
      <c r="AJ25" s="201"/>
      <c r="AK25" s="205"/>
      <c r="AL25" s="201"/>
      <c r="AM25" s="205"/>
      <c r="AN25" s="201"/>
      <c r="AO25" s="205"/>
      <c r="AP25" s="201"/>
      <c r="AQ25" s="205"/>
      <c r="AR25" s="201"/>
      <c r="AS25" s="205"/>
      <c r="AT25" s="201"/>
      <c r="AU25" s="205"/>
      <c r="AV25" s="206"/>
      <c r="AW25" s="205"/>
      <c r="AX25" s="201"/>
      <c r="AY25" s="205"/>
      <c r="AZ25" s="204"/>
      <c r="BA25" s="205"/>
      <c r="BB25" s="201"/>
      <c r="BC25" s="205"/>
      <c r="BD25" s="201"/>
      <c r="BE25" s="205"/>
      <c r="BF25" s="201"/>
      <c r="BG25" s="205"/>
      <c r="BH25" s="201"/>
      <c r="BI25" s="205"/>
      <c r="BJ25" s="201"/>
      <c r="BK25" s="205"/>
      <c r="BL25" s="201"/>
      <c r="BM25" s="205"/>
      <c r="BN25" s="201"/>
      <c r="BO25" s="205"/>
      <c r="BP25" s="201"/>
      <c r="BQ25" s="205"/>
      <c r="BR25" s="201"/>
      <c r="BS25" s="205"/>
      <c r="BT25" s="201"/>
      <c r="BU25" s="205"/>
      <c r="BV25" s="201"/>
      <c r="BW25" s="205"/>
      <c r="BX25" s="201"/>
      <c r="BY25" s="205"/>
      <c r="BZ25" s="201"/>
      <c r="CA25" s="205"/>
      <c r="CB25" s="201"/>
      <c r="CC25" s="205"/>
      <c r="CD25" s="201"/>
      <c r="CE25" s="205"/>
      <c r="CF25" s="201"/>
      <c r="CG25" s="205"/>
      <c r="CH25" s="201"/>
      <c r="CI25" s="205"/>
      <c r="CJ25" s="201"/>
      <c r="CK25" s="205"/>
      <c r="CL25" s="201"/>
      <c r="CM25" s="205"/>
      <c r="CN25" s="201"/>
      <c r="CO25" s="205"/>
      <c r="CP25" s="201"/>
      <c r="CQ25" s="205"/>
      <c r="CR25" s="201"/>
      <c r="CS25" s="205"/>
      <c r="CT25" s="201"/>
      <c r="CU25" s="205"/>
      <c r="CV25" s="201"/>
      <c r="CW25" s="205"/>
      <c r="CX25" s="201"/>
      <c r="CY25" s="205"/>
    </row>
    <row r="26" spans="1:103">
      <c r="A26" s="5" t="s">
        <v>203</v>
      </c>
      <c r="B26" s="204">
        <v>29655105</v>
      </c>
      <c r="C26" s="205">
        <v>109.94488872081772</v>
      </c>
      <c r="D26" s="201">
        <v>434433</v>
      </c>
      <c r="E26" s="205">
        <v>99.846701907607454</v>
      </c>
      <c r="F26" s="201">
        <v>94334</v>
      </c>
      <c r="G26" s="205">
        <v>153.38861788617885</v>
      </c>
      <c r="H26" s="201">
        <v>233167</v>
      </c>
      <c r="I26" s="205">
        <v>49.960788515106067</v>
      </c>
      <c r="J26" s="201">
        <v>237372</v>
      </c>
      <c r="K26" s="205">
        <v>93.527186761229316</v>
      </c>
      <c r="L26" s="201">
        <v>3135510</v>
      </c>
      <c r="M26" s="205">
        <v>95.937031484257872</v>
      </c>
      <c r="N26" s="201">
        <v>277802</v>
      </c>
      <c r="O26" s="205">
        <v>69.992945326278658</v>
      </c>
      <c r="P26" s="201">
        <v>360017</v>
      </c>
      <c r="Q26" s="205">
        <v>109.99602810876871</v>
      </c>
      <c r="R26" s="201">
        <v>649097</v>
      </c>
      <c r="S26" s="205">
        <v>872.44220430107532</v>
      </c>
      <c r="T26" s="201">
        <v>1443838</v>
      </c>
      <c r="U26" s="205">
        <v>96.849879259458007</v>
      </c>
      <c r="V26" s="201">
        <v>396748</v>
      </c>
      <c r="W26" s="205">
        <v>51.950766007594602</v>
      </c>
      <c r="X26" s="201">
        <v>92647</v>
      </c>
      <c r="Y26" s="205">
        <v>77.854621848739498</v>
      </c>
      <c r="Z26" s="201">
        <v>196047</v>
      </c>
      <c r="AA26" s="205">
        <v>159.25832656376929</v>
      </c>
      <c r="AB26" s="201">
        <v>1207679</v>
      </c>
      <c r="AC26" s="205">
        <v>100.05625517812759</v>
      </c>
      <c r="AD26" s="201">
        <v>216632</v>
      </c>
      <c r="AE26" s="205">
        <v>36.667569397427215</v>
      </c>
      <c r="AF26" s="201">
        <v>452881</v>
      </c>
      <c r="AG26" s="205">
        <v>158.29465221950366</v>
      </c>
      <c r="AH26" s="201">
        <v>213835</v>
      </c>
      <c r="AI26" s="205">
        <v>81.028798787419476</v>
      </c>
      <c r="AJ26" s="201">
        <v>446730</v>
      </c>
      <c r="AK26" s="205">
        <v>113.55617691916625</v>
      </c>
      <c r="AL26" s="201">
        <v>456721</v>
      </c>
      <c r="AM26" s="205">
        <v>104.68049507219803</v>
      </c>
      <c r="AN26" s="201">
        <v>118536</v>
      </c>
      <c r="AO26" s="205">
        <v>94.980769230769226</v>
      </c>
      <c r="AP26" s="201">
        <v>350854</v>
      </c>
      <c r="AQ26" s="205">
        <v>68.392592592592592</v>
      </c>
      <c r="AR26" s="201">
        <v>450609</v>
      </c>
      <c r="AS26" s="205">
        <v>73.34130859375</v>
      </c>
      <c r="AT26" s="201">
        <v>1104998</v>
      </c>
      <c r="AU26" s="205">
        <v>112.52525458248472</v>
      </c>
      <c r="AV26" s="206">
        <v>875040</v>
      </c>
      <c r="AW26" s="205">
        <v>185.15446466356326</v>
      </c>
      <c r="AX26" s="201">
        <v>297555</v>
      </c>
      <c r="AY26" s="205">
        <v>108.16248636859324</v>
      </c>
      <c r="AZ26" s="204">
        <v>574971</v>
      </c>
      <c r="BA26" s="205">
        <v>105.7320706141964</v>
      </c>
      <c r="BB26" s="201">
        <v>156932</v>
      </c>
      <c r="BC26" s="205">
        <v>178.33181818181819</v>
      </c>
      <c r="BD26" s="201">
        <v>169034</v>
      </c>
      <c r="BE26" s="205">
        <v>101.76640577965081</v>
      </c>
      <c r="BF26" s="201">
        <v>335993</v>
      </c>
      <c r="BG26" s="205">
        <v>192.6565366972477</v>
      </c>
      <c r="BH26" s="201">
        <v>124730</v>
      </c>
      <c r="BI26" s="205">
        <v>105.16863406408095</v>
      </c>
      <c r="BJ26" s="201">
        <v>753229</v>
      </c>
      <c r="BK26" s="205">
        <v>93.037178853754938</v>
      </c>
      <c r="BL26" s="201">
        <v>187971</v>
      </c>
      <c r="BM26" s="205">
        <v>108.40311418685121</v>
      </c>
      <c r="BN26" s="201">
        <v>966735</v>
      </c>
      <c r="BO26" s="205">
        <v>53.237237733355364</v>
      </c>
      <c r="BP26" s="201">
        <v>841745</v>
      </c>
      <c r="BQ26" s="205">
        <v>111.54850251789027</v>
      </c>
      <c r="BR26" s="201">
        <v>79755</v>
      </c>
      <c r="BS26" s="205">
        <v>125.00783699059561</v>
      </c>
      <c r="BT26" s="201">
        <v>1456872</v>
      </c>
      <c r="BU26" s="205">
        <v>129.63801388147357</v>
      </c>
      <c r="BV26" s="201">
        <v>746669</v>
      </c>
      <c r="BW26" s="205">
        <v>223.62054507337527</v>
      </c>
      <c r="BX26" s="201">
        <v>505870</v>
      </c>
      <c r="BY26" s="205">
        <v>154.13467397928093</v>
      </c>
      <c r="BZ26" s="201">
        <v>2180733</v>
      </c>
      <c r="CA26" s="205">
        <v>181.69746708881854</v>
      </c>
      <c r="CB26" s="201">
        <v>87653</v>
      </c>
      <c r="CC26" s="205">
        <v>88.717611336032391</v>
      </c>
      <c r="CD26" s="201">
        <v>404915</v>
      </c>
      <c r="CE26" s="205">
        <v>105.44661458333333</v>
      </c>
      <c r="CF26" s="201">
        <v>104813</v>
      </c>
      <c r="CG26" s="205">
        <v>143.38303693570452</v>
      </c>
      <c r="CH26" s="201">
        <v>656281</v>
      </c>
      <c r="CI26" s="205">
        <v>120.79532486655623</v>
      </c>
      <c r="CJ26" s="201">
        <v>3533965</v>
      </c>
      <c r="CK26" s="205">
        <v>179.27988027597402</v>
      </c>
      <c r="CL26" s="201">
        <v>117669</v>
      </c>
      <c r="CM26" s="205">
        <v>56.006187529747741</v>
      </c>
      <c r="CN26" s="201">
        <v>65560</v>
      </c>
      <c r="CO26" s="205">
        <v>110.93062605752961</v>
      </c>
      <c r="CP26" s="201">
        <v>455443</v>
      </c>
      <c r="CQ26" s="205">
        <v>67.085432316983358</v>
      </c>
      <c r="CR26" s="201">
        <v>528840</v>
      </c>
      <c r="CS26" s="205">
        <v>92.974683544303801</v>
      </c>
      <c r="CT26" s="201">
        <v>158994</v>
      </c>
      <c r="CU26" s="205">
        <v>87.745033112582774</v>
      </c>
      <c r="CV26" s="201">
        <v>637501</v>
      </c>
      <c r="CW26" s="205">
        <v>122.079854461892</v>
      </c>
      <c r="CX26" s="201">
        <v>79150</v>
      </c>
      <c r="CY26" s="205">
        <v>164.89583333333334</v>
      </c>
    </row>
    <row r="27" spans="1:103">
      <c r="A27" s="5" t="s">
        <v>204</v>
      </c>
      <c r="B27" s="204">
        <v>302569</v>
      </c>
      <c r="C27" s="205">
        <v>1.121760150077671</v>
      </c>
      <c r="D27" s="201">
        <v>2458</v>
      </c>
      <c r="E27" s="205">
        <v>0.56492760284991961</v>
      </c>
      <c r="F27" s="201">
        <v>1297</v>
      </c>
      <c r="G27" s="205">
        <v>2.1089430894308943</v>
      </c>
      <c r="H27" s="201">
        <v>3883</v>
      </c>
      <c r="I27" s="205">
        <v>0.83201199914291835</v>
      </c>
      <c r="J27" s="201">
        <v>1551</v>
      </c>
      <c r="K27" s="205">
        <v>0.61111111111111116</v>
      </c>
      <c r="L27" s="201">
        <v>33888</v>
      </c>
      <c r="M27" s="205">
        <v>1.03686932044182</v>
      </c>
      <c r="N27" s="201">
        <v>4139</v>
      </c>
      <c r="O27" s="205">
        <v>1.0428319475938523</v>
      </c>
      <c r="P27" s="201">
        <v>5838</v>
      </c>
      <c r="Q27" s="205">
        <v>1.7836846929422547</v>
      </c>
      <c r="R27" s="201">
        <v>625</v>
      </c>
      <c r="S27" s="205">
        <v>0.84005376344086025</v>
      </c>
      <c r="T27" s="201">
        <v>29917</v>
      </c>
      <c r="U27" s="205">
        <v>2.0067748859672658</v>
      </c>
      <c r="V27" s="201">
        <v>3566</v>
      </c>
      <c r="W27" s="205">
        <v>0.4669372790362708</v>
      </c>
      <c r="X27" s="201">
        <v>0</v>
      </c>
      <c r="Y27" s="205">
        <v>0</v>
      </c>
      <c r="Z27" s="201">
        <v>1139</v>
      </c>
      <c r="AA27" s="205">
        <v>0.925264012997563</v>
      </c>
      <c r="AB27" s="201">
        <v>4179</v>
      </c>
      <c r="AC27" s="205">
        <v>0.34623032311516155</v>
      </c>
      <c r="AD27" s="201">
        <v>7795</v>
      </c>
      <c r="AE27" s="205">
        <v>1.3193974272173323</v>
      </c>
      <c r="AF27" s="201">
        <v>8336</v>
      </c>
      <c r="AG27" s="205">
        <v>2.9136665501572878</v>
      </c>
      <c r="AH27" s="201">
        <v>2121</v>
      </c>
      <c r="AI27" s="205">
        <v>0.80371352785145889</v>
      </c>
      <c r="AJ27" s="201">
        <v>2072</v>
      </c>
      <c r="AK27" s="205">
        <v>0.5266903914590747</v>
      </c>
      <c r="AL27" s="201">
        <v>2300</v>
      </c>
      <c r="AM27" s="205">
        <v>0.52716021086408438</v>
      </c>
      <c r="AN27" s="201">
        <v>2967</v>
      </c>
      <c r="AO27" s="205">
        <v>2.3774038461538463</v>
      </c>
      <c r="AP27" s="201">
        <v>493</v>
      </c>
      <c r="AQ27" s="205">
        <v>9.610136452241716E-2</v>
      </c>
      <c r="AR27" s="201">
        <v>1163</v>
      </c>
      <c r="AS27" s="205">
        <v>0.18929036458333334</v>
      </c>
      <c r="AT27" s="201">
        <v>11764</v>
      </c>
      <c r="AU27" s="205">
        <v>1.1979633401221996</v>
      </c>
      <c r="AV27" s="206">
        <v>836</v>
      </c>
      <c r="AW27" s="205">
        <v>0.17689377909437157</v>
      </c>
      <c r="AX27" s="201">
        <v>3433</v>
      </c>
      <c r="AY27" s="205">
        <v>1.247909850963286</v>
      </c>
      <c r="AZ27" s="204">
        <v>3552</v>
      </c>
      <c r="BA27" s="205">
        <v>0.65318131666053691</v>
      </c>
      <c r="BB27" s="201">
        <v>1926</v>
      </c>
      <c r="BC27" s="205">
        <v>2.1886363636363635</v>
      </c>
      <c r="BD27" s="201">
        <v>252</v>
      </c>
      <c r="BE27" s="205">
        <v>0.15171583383503914</v>
      </c>
      <c r="BF27" s="201">
        <v>0</v>
      </c>
      <c r="BG27" s="205">
        <v>0</v>
      </c>
      <c r="BH27" s="201">
        <v>3126</v>
      </c>
      <c r="BI27" s="205">
        <v>2.6357504215851604</v>
      </c>
      <c r="BJ27" s="201">
        <v>5919</v>
      </c>
      <c r="BK27" s="205">
        <v>0.73110177865612647</v>
      </c>
      <c r="BL27" s="201">
        <v>4318</v>
      </c>
      <c r="BM27" s="205">
        <v>2.4901960784313726</v>
      </c>
      <c r="BN27" s="201">
        <v>30533</v>
      </c>
      <c r="BO27" s="205">
        <v>1.6814251886117078</v>
      </c>
      <c r="BP27" s="201">
        <v>6797</v>
      </c>
      <c r="BQ27" s="205">
        <v>0.9007421150278293</v>
      </c>
      <c r="BR27" s="201">
        <v>243</v>
      </c>
      <c r="BS27" s="205">
        <v>0.38087774294670845</v>
      </c>
      <c r="BT27" s="201">
        <v>24707</v>
      </c>
      <c r="BU27" s="205">
        <v>2.1985228688378715</v>
      </c>
      <c r="BV27" s="201">
        <v>5501</v>
      </c>
      <c r="BW27" s="205">
        <v>1.6474992512728361</v>
      </c>
      <c r="BX27" s="201">
        <v>1938</v>
      </c>
      <c r="BY27" s="205">
        <v>0.59049360146252283</v>
      </c>
      <c r="BZ27" s="201">
        <v>14513</v>
      </c>
      <c r="CA27" s="205">
        <v>1.2092151308115313</v>
      </c>
      <c r="CB27" s="201">
        <v>7</v>
      </c>
      <c r="CC27" s="205">
        <v>7.0850202429149798E-3</v>
      </c>
      <c r="CD27" s="201">
        <v>5946</v>
      </c>
      <c r="CE27" s="205">
        <v>1.5484374999999999</v>
      </c>
      <c r="CF27" s="201">
        <v>296</v>
      </c>
      <c r="CG27" s="205">
        <v>0.40492476060191518</v>
      </c>
      <c r="CH27" s="201">
        <v>2045</v>
      </c>
      <c r="CI27" s="205">
        <v>0.37640346033498989</v>
      </c>
      <c r="CJ27" s="201">
        <v>28134</v>
      </c>
      <c r="CK27" s="205">
        <v>1.4272524350649352</v>
      </c>
      <c r="CL27" s="201">
        <v>749</v>
      </c>
      <c r="CM27" s="205">
        <v>0.35649690623512614</v>
      </c>
      <c r="CN27" s="201">
        <v>456</v>
      </c>
      <c r="CO27" s="205">
        <v>0.77157360406091369</v>
      </c>
      <c r="CP27" s="201">
        <v>6685</v>
      </c>
      <c r="CQ27" s="205">
        <v>0.98468110178229484</v>
      </c>
      <c r="CR27" s="201">
        <v>9210</v>
      </c>
      <c r="CS27" s="205">
        <v>1.619198312236287</v>
      </c>
      <c r="CT27" s="201">
        <v>9433</v>
      </c>
      <c r="CU27" s="205">
        <v>5.2058498896247238</v>
      </c>
      <c r="CV27" s="201">
        <v>389</v>
      </c>
      <c r="CW27" s="205">
        <v>7.449253159708924E-2</v>
      </c>
      <c r="CX27" s="201">
        <v>134</v>
      </c>
      <c r="CY27" s="205">
        <v>0.27916666666666667</v>
      </c>
    </row>
    <row r="28" spans="1:103">
      <c r="A28" s="5" t="s">
        <v>205</v>
      </c>
      <c r="B28" s="204">
        <v>303934</v>
      </c>
      <c r="C28" s="205">
        <v>1.1268208225353784</v>
      </c>
      <c r="D28" s="201">
        <v>0</v>
      </c>
      <c r="E28" s="205">
        <v>0</v>
      </c>
      <c r="F28" s="201">
        <v>74</v>
      </c>
      <c r="G28" s="205">
        <v>0.12032520325203253</v>
      </c>
      <c r="H28" s="201">
        <v>0</v>
      </c>
      <c r="I28" s="205">
        <v>0</v>
      </c>
      <c r="J28" s="201">
        <v>1422</v>
      </c>
      <c r="K28" s="205">
        <v>0.56028368794326244</v>
      </c>
      <c r="L28" s="201">
        <v>4580</v>
      </c>
      <c r="M28" s="205">
        <v>0.14013401462534039</v>
      </c>
      <c r="N28" s="201">
        <v>1909</v>
      </c>
      <c r="O28" s="205">
        <v>0.48097757621567144</v>
      </c>
      <c r="P28" s="201">
        <v>290</v>
      </c>
      <c r="Q28" s="205">
        <v>8.8603727467155516E-2</v>
      </c>
      <c r="R28" s="201">
        <v>271</v>
      </c>
      <c r="S28" s="205">
        <v>0.364247311827957</v>
      </c>
      <c r="T28" s="201">
        <v>8742</v>
      </c>
      <c r="U28" s="205">
        <v>0.5863965656023612</v>
      </c>
      <c r="V28" s="201">
        <v>0</v>
      </c>
      <c r="W28" s="205">
        <v>0</v>
      </c>
      <c r="X28" s="201">
        <v>0</v>
      </c>
      <c r="Y28" s="205">
        <v>0</v>
      </c>
      <c r="Z28" s="201">
        <v>0</v>
      </c>
      <c r="AA28" s="205">
        <v>0</v>
      </c>
      <c r="AB28" s="201">
        <v>2322</v>
      </c>
      <c r="AC28" s="205">
        <v>0.19237779618889808</v>
      </c>
      <c r="AD28" s="201">
        <v>5196</v>
      </c>
      <c r="AE28" s="205">
        <v>0.87948544346648616</v>
      </c>
      <c r="AF28" s="201">
        <v>5497</v>
      </c>
      <c r="AG28" s="205">
        <v>1.9213561691716183</v>
      </c>
      <c r="AH28" s="201">
        <v>205</v>
      </c>
      <c r="AI28" s="205">
        <v>7.7680939749905267E-2</v>
      </c>
      <c r="AJ28" s="201">
        <v>408</v>
      </c>
      <c r="AK28" s="205">
        <v>0.10371123538383324</v>
      </c>
      <c r="AL28" s="201">
        <v>0</v>
      </c>
      <c r="AM28" s="205">
        <v>0</v>
      </c>
      <c r="AN28" s="201">
        <v>667</v>
      </c>
      <c r="AO28" s="205">
        <v>0.53445512820512819</v>
      </c>
      <c r="AP28" s="201">
        <v>24</v>
      </c>
      <c r="AQ28" s="205">
        <v>4.6783625730994153E-3</v>
      </c>
      <c r="AR28" s="201">
        <v>420</v>
      </c>
      <c r="AS28" s="205">
        <v>6.8359375E-2</v>
      </c>
      <c r="AT28" s="201">
        <v>710</v>
      </c>
      <c r="AU28" s="205">
        <v>7.2301425661914456E-2</v>
      </c>
      <c r="AV28" s="206">
        <v>336</v>
      </c>
      <c r="AW28" s="205">
        <v>7.1096064325010574E-2</v>
      </c>
      <c r="AX28" s="201">
        <v>1360</v>
      </c>
      <c r="AY28" s="205">
        <v>0.49436568520537988</v>
      </c>
      <c r="AZ28" s="204">
        <v>914</v>
      </c>
      <c r="BA28" s="205">
        <v>0.16807649871276203</v>
      </c>
      <c r="BB28" s="201">
        <v>40805</v>
      </c>
      <c r="BC28" s="205">
        <v>46.36931818181818</v>
      </c>
      <c r="BD28" s="201">
        <v>0</v>
      </c>
      <c r="BE28" s="205">
        <v>0</v>
      </c>
      <c r="BF28" s="201">
        <v>85228</v>
      </c>
      <c r="BG28" s="205">
        <v>48.86926605504587</v>
      </c>
      <c r="BH28" s="201">
        <v>445</v>
      </c>
      <c r="BI28" s="205">
        <v>0.3752107925801012</v>
      </c>
      <c r="BJ28" s="201">
        <v>53127</v>
      </c>
      <c r="BK28" s="205">
        <v>6.5621294466403164</v>
      </c>
      <c r="BL28" s="201">
        <v>0</v>
      </c>
      <c r="BM28" s="205">
        <v>0</v>
      </c>
      <c r="BN28" s="201">
        <v>239</v>
      </c>
      <c r="BO28" s="205">
        <v>1.3161517704719423E-2</v>
      </c>
      <c r="BP28" s="201">
        <v>8382</v>
      </c>
      <c r="BQ28" s="205">
        <v>1.1107871720116618</v>
      </c>
      <c r="BR28" s="201">
        <v>265</v>
      </c>
      <c r="BS28" s="205">
        <v>0.41536050156739812</v>
      </c>
      <c r="BT28" s="201">
        <v>0</v>
      </c>
      <c r="BU28" s="205">
        <v>0</v>
      </c>
      <c r="BV28" s="201">
        <v>4904</v>
      </c>
      <c r="BW28" s="205">
        <v>1.4687032045522612</v>
      </c>
      <c r="BX28" s="201">
        <v>3008</v>
      </c>
      <c r="BY28" s="205">
        <v>0.91651432053625836</v>
      </c>
      <c r="BZ28" s="201">
        <v>68</v>
      </c>
      <c r="CA28" s="205">
        <v>5.6657223796033997E-3</v>
      </c>
      <c r="CB28" s="201">
        <v>318</v>
      </c>
      <c r="CC28" s="205">
        <v>0.32186234817813764</v>
      </c>
      <c r="CD28" s="201">
        <v>63414</v>
      </c>
      <c r="CE28" s="205">
        <v>16.514062500000001</v>
      </c>
      <c r="CF28" s="201">
        <v>1053</v>
      </c>
      <c r="CG28" s="205">
        <v>1.4404924760601916</v>
      </c>
      <c r="CH28" s="201">
        <v>0</v>
      </c>
      <c r="CI28" s="205">
        <v>0</v>
      </c>
      <c r="CJ28" s="201">
        <v>6498</v>
      </c>
      <c r="CK28" s="205">
        <v>0.32964691558441561</v>
      </c>
      <c r="CL28" s="201">
        <v>0</v>
      </c>
      <c r="CM28" s="205">
        <v>0</v>
      </c>
      <c r="CN28" s="201">
        <v>118</v>
      </c>
      <c r="CO28" s="205">
        <v>0.19966159052453469</v>
      </c>
      <c r="CP28" s="201">
        <v>0</v>
      </c>
      <c r="CQ28" s="205">
        <v>0</v>
      </c>
      <c r="CR28" s="201">
        <v>167</v>
      </c>
      <c r="CS28" s="205">
        <v>2.9360056258790436E-2</v>
      </c>
      <c r="CT28" s="201">
        <v>5</v>
      </c>
      <c r="CU28" s="205">
        <v>2.7593818984547464E-3</v>
      </c>
      <c r="CV28" s="201">
        <v>543</v>
      </c>
      <c r="CW28" s="205">
        <v>0.10398314821907315</v>
      </c>
      <c r="CX28" s="201">
        <v>0</v>
      </c>
      <c r="CY28" s="205">
        <v>0</v>
      </c>
    </row>
    <row r="29" spans="1:103">
      <c r="A29" s="5" t="s">
        <v>206</v>
      </c>
      <c r="B29" s="204">
        <v>6129198</v>
      </c>
      <c r="C29" s="205">
        <v>22.723709528523283</v>
      </c>
      <c r="D29" s="201">
        <v>119034</v>
      </c>
      <c r="E29" s="205">
        <v>27.357848770397609</v>
      </c>
      <c r="F29" s="201">
        <v>1395</v>
      </c>
      <c r="G29" s="205">
        <v>2.2682926829268291</v>
      </c>
      <c r="H29" s="201">
        <v>6505</v>
      </c>
      <c r="I29" s="205">
        <v>1.3938290122134134</v>
      </c>
      <c r="J29" s="201">
        <v>12149</v>
      </c>
      <c r="K29" s="205">
        <v>4.7868400315208826</v>
      </c>
      <c r="L29" s="201">
        <v>43594</v>
      </c>
      <c r="M29" s="205">
        <v>1.3338432824404125</v>
      </c>
      <c r="N29" s="201">
        <v>4611</v>
      </c>
      <c r="O29" s="205">
        <v>1.1617535903250189</v>
      </c>
      <c r="P29" s="201">
        <v>11201</v>
      </c>
      <c r="Q29" s="205">
        <v>3.4222425908952032</v>
      </c>
      <c r="R29" s="201">
        <v>439828</v>
      </c>
      <c r="S29" s="205">
        <v>591.16666666666663</v>
      </c>
      <c r="T29" s="201">
        <v>120796</v>
      </c>
      <c r="U29" s="205">
        <v>8.1027636168500141</v>
      </c>
      <c r="V29" s="201">
        <v>33987</v>
      </c>
      <c r="W29" s="205">
        <v>4.4503077124525339</v>
      </c>
      <c r="X29" s="201">
        <v>2477</v>
      </c>
      <c r="Y29" s="205">
        <v>2.081512605042017</v>
      </c>
      <c r="Z29" s="201">
        <v>1107</v>
      </c>
      <c r="AA29" s="205">
        <v>0.89926888708367181</v>
      </c>
      <c r="AB29" s="201">
        <v>122772</v>
      </c>
      <c r="AC29" s="205">
        <v>10.171665285832644</v>
      </c>
      <c r="AD29" s="201">
        <v>4932</v>
      </c>
      <c r="AE29" s="205">
        <v>0.83480027081922814</v>
      </c>
      <c r="AF29" s="201">
        <v>37488</v>
      </c>
      <c r="AG29" s="205">
        <v>13.103110800419433</v>
      </c>
      <c r="AH29" s="201">
        <v>23702</v>
      </c>
      <c r="AI29" s="205">
        <v>8.9814323607427049</v>
      </c>
      <c r="AJ29" s="201">
        <v>149152</v>
      </c>
      <c r="AK29" s="205">
        <v>37.913573970513475</v>
      </c>
      <c r="AL29" s="201">
        <v>254986</v>
      </c>
      <c r="AM29" s="205">
        <v>58.44281457712583</v>
      </c>
      <c r="AN29" s="201">
        <v>2843</v>
      </c>
      <c r="AO29" s="205">
        <v>2.2780448717948718</v>
      </c>
      <c r="AP29" s="201">
        <v>12846</v>
      </c>
      <c r="AQ29" s="205">
        <v>2.5040935672514619</v>
      </c>
      <c r="AR29" s="201">
        <v>20664</v>
      </c>
      <c r="AS29" s="205">
        <v>3.36328125</v>
      </c>
      <c r="AT29" s="201">
        <v>7198</v>
      </c>
      <c r="AU29" s="205">
        <v>0.73299389002036663</v>
      </c>
      <c r="AV29" s="206">
        <v>4698</v>
      </c>
      <c r="AW29" s="205">
        <v>0.99407532797291576</v>
      </c>
      <c r="AX29" s="201">
        <v>82509</v>
      </c>
      <c r="AY29" s="205">
        <v>29.992366412213741</v>
      </c>
      <c r="AZ29" s="204">
        <v>91907</v>
      </c>
      <c r="BA29" s="205">
        <v>16.900882677454948</v>
      </c>
      <c r="BB29" s="201">
        <v>1043</v>
      </c>
      <c r="BC29" s="205">
        <v>1.1852272727272728</v>
      </c>
      <c r="BD29" s="201">
        <v>6050</v>
      </c>
      <c r="BE29" s="205">
        <v>3.6423841059602649</v>
      </c>
      <c r="BF29" s="201">
        <v>17048</v>
      </c>
      <c r="BG29" s="205">
        <v>9.7752293577981657</v>
      </c>
      <c r="BH29" s="201">
        <v>4048</v>
      </c>
      <c r="BI29" s="205">
        <v>3.4131534569983137</v>
      </c>
      <c r="BJ29" s="201">
        <v>131993</v>
      </c>
      <c r="BK29" s="205">
        <v>16.303483201581027</v>
      </c>
      <c r="BL29" s="201">
        <v>2418</v>
      </c>
      <c r="BM29" s="205">
        <v>1.3944636678200693</v>
      </c>
      <c r="BN29" s="201">
        <v>56379</v>
      </c>
      <c r="BO29" s="205">
        <v>3.104741450520403</v>
      </c>
      <c r="BP29" s="201">
        <v>227148</v>
      </c>
      <c r="BQ29" s="205">
        <v>30.101775775245162</v>
      </c>
      <c r="BR29" s="201">
        <v>0</v>
      </c>
      <c r="BS29" s="205">
        <v>0</v>
      </c>
      <c r="BT29" s="201">
        <v>512211</v>
      </c>
      <c r="BU29" s="205">
        <v>45.578483715963692</v>
      </c>
      <c r="BV29" s="201">
        <v>43773</v>
      </c>
      <c r="BW29" s="205">
        <v>13.109613656783468</v>
      </c>
      <c r="BX29" s="201">
        <v>5947</v>
      </c>
      <c r="BY29" s="205">
        <v>1.812004875076173</v>
      </c>
      <c r="BZ29" s="201">
        <v>1029958</v>
      </c>
      <c r="CA29" s="205">
        <v>85.815530744875858</v>
      </c>
      <c r="CB29" s="201">
        <v>10344</v>
      </c>
      <c r="CC29" s="205">
        <v>10.469635627530364</v>
      </c>
      <c r="CD29" s="201">
        <v>41839</v>
      </c>
      <c r="CE29" s="205">
        <v>10.895572916666667</v>
      </c>
      <c r="CF29" s="201">
        <v>2367</v>
      </c>
      <c r="CG29" s="205">
        <v>3.2380300957592341</v>
      </c>
      <c r="CH29" s="201">
        <v>310507</v>
      </c>
      <c r="CI29" s="205">
        <v>57.152033867108415</v>
      </c>
      <c r="CJ29" s="201">
        <v>2004796</v>
      </c>
      <c r="CK29" s="205">
        <v>101.70434253246754</v>
      </c>
      <c r="CL29" s="201">
        <v>1435</v>
      </c>
      <c r="CM29" s="205">
        <v>0.68300809138505469</v>
      </c>
      <c r="CN29" s="201">
        <v>1210</v>
      </c>
      <c r="CO29" s="205">
        <v>2.0473773265651438</v>
      </c>
      <c r="CP29" s="201">
        <v>20494</v>
      </c>
      <c r="CQ29" s="205">
        <v>3.0187067314773901</v>
      </c>
      <c r="CR29" s="201">
        <v>12429</v>
      </c>
      <c r="CS29" s="205">
        <v>2.1851265822784809</v>
      </c>
      <c r="CT29" s="201">
        <v>7891</v>
      </c>
      <c r="CU29" s="205">
        <v>4.3548565121412803</v>
      </c>
      <c r="CV29" s="201">
        <v>59539</v>
      </c>
      <c r="CW29" s="205">
        <v>11.401570279586366</v>
      </c>
      <c r="CX29" s="201">
        <v>5950</v>
      </c>
      <c r="CY29" s="205">
        <v>12.395833333333334</v>
      </c>
    </row>
    <row r="30" spans="1:103">
      <c r="A30" s="5" t="s">
        <v>207</v>
      </c>
      <c r="B30" s="204">
        <v>1041653</v>
      </c>
      <c r="C30" s="205">
        <v>3.8618788627019169</v>
      </c>
      <c r="D30" s="201">
        <v>17634</v>
      </c>
      <c r="E30" s="205">
        <v>4.0528614111698458</v>
      </c>
      <c r="F30" s="201">
        <v>16982</v>
      </c>
      <c r="G30" s="205">
        <v>27.613008130081301</v>
      </c>
      <c r="H30" s="201">
        <v>14641</v>
      </c>
      <c r="I30" s="205">
        <v>3.1371330619241484</v>
      </c>
      <c r="J30" s="201">
        <v>20824</v>
      </c>
      <c r="K30" s="205">
        <v>8.2048857368006303</v>
      </c>
      <c r="L30" s="201">
        <v>69356</v>
      </c>
      <c r="M30" s="205">
        <v>2.1220818162347399</v>
      </c>
      <c r="N30" s="201">
        <v>57420</v>
      </c>
      <c r="O30" s="205">
        <v>14.467120181405896</v>
      </c>
      <c r="P30" s="201">
        <v>4042</v>
      </c>
      <c r="Q30" s="205">
        <v>1.2349526428353192</v>
      </c>
      <c r="R30" s="201">
        <v>2054</v>
      </c>
      <c r="S30" s="205">
        <v>2.760752688172043</v>
      </c>
      <c r="T30" s="201">
        <v>13899</v>
      </c>
      <c r="U30" s="205">
        <v>0.93231821840622486</v>
      </c>
      <c r="V30" s="201">
        <v>20535</v>
      </c>
      <c r="W30" s="205">
        <v>2.6888830692680372</v>
      </c>
      <c r="X30" s="201">
        <v>234</v>
      </c>
      <c r="Y30" s="205">
        <v>0.19663865546218487</v>
      </c>
      <c r="Z30" s="201">
        <v>23624</v>
      </c>
      <c r="AA30" s="205">
        <v>19.190901705930138</v>
      </c>
      <c r="AB30" s="201">
        <v>23816</v>
      </c>
      <c r="AC30" s="205">
        <v>1.9731565865782932</v>
      </c>
      <c r="AD30" s="201">
        <v>14176</v>
      </c>
      <c r="AE30" s="205">
        <v>2.3994583615436698</v>
      </c>
      <c r="AF30" s="201">
        <v>18374</v>
      </c>
      <c r="AG30" s="205">
        <v>6.4222299895141557</v>
      </c>
      <c r="AH30" s="201">
        <v>13858</v>
      </c>
      <c r="AI30" s="205">
        <v>5.2512315270935961</v>
      </c>
      <c r="AJ30" s="201">
        <v>16436</v>
      </c>
      <c r="AK30" s="205">
        <v>4.1779359430604979</v>
      </c>
      <c r="AL30" s="201">
        <v>21835</v>
      </c>
      <c r="AM30" s="205">
        <v>5.0045840018336003</v>
      </c>
      <c r="AN30" s="201">
        <v>12714</v>
      </c>
      <c r="AO30" s="205">
        <v>10.1875</v>
      </c>
      <c r="AP30" s="201">
        <v>10214</v>
      </c>
      <c r="AQ30" s="205">
        <v>1.9910331384015594</v>
      </c>
      <c r="AR30" s="201">
        <v>6406</v>
      </c>
      <c r="AS30" s="205">
        <v>1.0426432291666667</v>
      </c>
      <c r="AT30" s="201">
        <v>45942</v>
      </c>
      <c r="AU30" s="205">
        <v>4.6784114052953161</v>
      </c>
      <c r="AV30" s="206">
        <v>40388</v>
      </c>
      <c r="AW30" s="205">
        <v>8.5459162082099027</v>
      </c>
      <c r="AX30" s="201">
        <v>11772</v>
      </c>
      <c r="AY30" s="205">
        <v>4.2791712104689203</v>
      </c>
      <c r="AZ30" s="204">
        <v>19834</v>
      </c>
      <c r="BA30" s="205">
        <v>3.6472968002942259</v>
      </c>
      <c r="BB30" s="201">
        <v>29278</v>
      </c>
      <c r="BC30" s="205">
        <v>33.270454545454548</v>
      </c>
      <c r="BD30" s="201">
        <v>11383</v>
      </c>
      <c r="BE30" s="205">
        <v>6.8531005418422639</v>
      </c>
      <c r="BF30" s="201">
        <v>6655</v>
      </c>
      <c r="BG30" s="205">
        <v>3.8159403669724772</v>
      </c>
      <c r="BH30" s="201">
        <v>6592</v>
      </c>
      <c r="BI30" s="205">
        <v>5.558178752107926</v>
      </c>
      <c r="BJ30" s="201">
        <v>12027</v>
      </c>
      <c r="BK30" s="205">
        <v>1.485548418972332</v>
      </c>
      <c r="BL30" s="201">
        <v>18537</v>
      </c>
      <c r="BM30" s="205">
        <v>10.690311418685122</v>
      </c>
      <c r="BN30" s="201">
        <v>31247</v>
      </c>
      <c r="BO30" s="205">
        <v>1.7207445343906602</v>
      </c>
      <c r="BP30" s="201">
        <v>16300</v>
      </c>
      <c r="BQ30" s="205">
        <v>2.1600848131460375</v>
      </c>
      <c r="BR30" s="201">
        <v>6884</v>
      </c>
      <c r="BS30" s="205">
        <v>10.789968652037617</v>
      </c>
      <c r="BT30" s="201">
        <v>29473</v>
      </c>
      <c r="BU30" s="205">
        <v>2.6226196832176543</v>
      </c>
      <c r="BV30" s="201">
        <v>12338</v>
      </c>
      <c r="BW30" s="205">
        <v>3.6951182988918836</v>
      </c>
      <c r="BX30" s="201">
        <v>27829</v>
      </c>
      <c r="BY30" s="205">
        <v>8.4792809262644724</v>
      </c>
      <c r="BZ30" s="201">
        <v>43967</v>
      </c>
      <c r="CA30" s="205">
        <v>3.6633061156473921</v>
      </c>
      <c r="CB30" s="201">
        <v>1422</v>
      </c>
      <c r="CC30" s="205">
        <v>1.4392712550607287</v>
      </c>
      <c r="CD30" s="201">
        <v>13590</v>
      </c>
      <c r="CE30" s="205">
        <v>3.5390625</v>
      </c>
      <c r="CF30" s="201">
        <v>12388</v>
      </c>
      <c r="CG30" s="205">
        <v>16.946648426812587</v>
      </c>
      <c r="CH30" s="201">
        <v>18564</v>
      </c>
      <c r="CI30" s="205">
        <v>3.4168967421314189</v>
      </c>
      <c r="CJ30" s="201">
        <v>61194</v>
      </c>
      <c r="CK30" s="205">
        <v>3.1044034090909092</v>
      </c>
      <c r="CL30" s="201">
        <v>14524</v>
      </c>
      <c r="CM30" s="205">
        <v>6.9128986197049027</v>
      </c>
      <c r="CN30" s="201">
        <v>5044</v>
      </c>
      <c r="CO30" s="205">
        <v>8.5346869712351943</v>
      </c>
      <c r="CP30" s="201">
        <v>19594</v>
      </c>
      <c r="CQ30" s="205">
        <v>2.8861393430549418</v>
      </c>
      <c r="CR30" s="201">
        <v>26764</v>
      </c>
      <c r="CS30" s="205">
        <v>4.7053445850914208</v>
      </c>
      <c r="CT30" s="201">
        <v>15694</v>
      </c>
      <c r="CU30" s="205">
        <v>8.6611479028697573</v>
      </c>
      <c r="CV30" s="201">
        <v>61714</v>
      </c>
      <c r="CW30" s="205">
        <v>11.818077364994256</v>
      </c>
      <c r="CX30" s="201">
        <v>21641</v>
      </c>
      <c r="CY30" s="205">
        <v>45.085416666666667</v>
      </c>
    </row>
    <row r="31" spans="1:103">
      <c r="B31" s="204"/>
      <c r="C31" s="205"/>
      <c r="D31" s="201"/>
      <c r="E31" s="205"/>
      <c r="F31" s="201"/>
      <c r="G31" s="205"/>
      <c r="H31" s="201"/>
      <c r="I31" s="205"/>
      <c r="J31" s="201"/>
      <c r="K31" s="205"/>
      <c r="L31" s="201"/>
      <c r="M31" s="205"/>
      <c r="N31" s="201"/>
      <c r="O31" s="205"/>
      <c r="P31" s="201"/>
      <c r="Q31" s="205"/>
      <c r="R31" s="201"/>
      <c r="S31" s="205"/>
      <c r="T31" s="201"/>
      <c r="U31" s="205"/>
      <c r="V31" s="201"/>
      <c r="W31" s="205"/>
      <c r="X31" s="201"/>
      <c r="Y31" s="205"/>
      <c r="Z31" s="201"/>
      <c r="AA31" s="205"/>
      <c r="AB31" s="201"/>
      <c r="AC31" s="205"/>
      <c r="AD31" s="201"/>
      <c r="AE31" s="205"/>
      <c r="AF31" s="201"/>
      <c r="AG31" s="205"/>
      <c r="AH31" s="201"/>
      <c r="AI31" s="205"/>
      <c r="AJ31" s="201"/>
      <c r="AK31" s="205"/>
      <c r="AL31" s="201"/>
      <c r="AM31" s="205"/>
      <c r="AN31" s="201"/>
      <c r="AO31" s="205"/>
      <c r="AP31" s="201"/>
      <c r="AQ31" s="205"/>
      <c r="AR31" s="201"/>
      <c r="AS31" s="205"/>
      <c r="AT31" s="201"/>
      <c r="AU31" s="205"/>
      <c r="AV31" s="206"/>
      <c r="AW31" s="205"/>
      <c r="AX31" s="201"/>
      <c r="AY31" s="205"/>
      <c r="AZ31" s="204"/>
      <c r="BA31" s="205"/>
      <c r="BB31" s="201"/>
      <c r="BC31" s="205"/>
      <c r="BD31" s="201"/>
      <c r="BE31" s="205"/>
      <c r="BF31" s="201"/>
      <c r="BG31" s="205"/>
      <c r="BH31" s="201"/>
      <c r="BI31" s="205"/>
      <c r="BJ31" s="201"/>
      <c r="BK31" s="205"/>
      <c r="BL31" s="201"/>
      <c r="BM31" s="205"/>
      <c r="BN31" s="201"/>
      <c r="BO31" s="205"/>
      <c r="BP31" s="201"/>
      <c r="BQ31" s="205"/>
      <c r="BR31" s="201"/>
      <c r="BS31" s="205"/>
      <c r="BT31" s="201"/>
      <c r="BU31" s="205"/>
      <c r="BV31" s="201"/>
      <c r="BW31" s="205"/>
      <c r="BX31" s="201"/>
      <c r="BY31" s="205"/>
      <c r="BZ31" s="201"/>
      <c r="CA31" s="205"/>
      <c r="CB31" s="201"/>
      <c r="CC31" s="205"/>
      <c r="CD31" s="201"/>
      <c r="CE31" s="205"/>
      <c r="CF31" s="201"/>
      <c r="CG31" s="205"/>
      <c r="CH31" s="201"/>
      <c r="CI31" s="205"/>
      <c r="CJ31" s="201"/>
      <c r="CK31" s="205"/>
      <c r="CL31" s="201"/>
      <c r="CM31" s="205"/>
      <c r="CN31" s="201"/>
      <c r="CO31" s="205"/>
      <c r="CP31" s="201"/>
      <c r="CQ31" s="205"/>
      <c r="CR31" s="201"/>
      <c r="CS31" s="205"/>
      <c r="CT31" s="201"/>
      <c r="CU31" s="205"/>
      <c r="CV31" s="201"/>
      <c r="CW31" s="205"/>
      <c r="CX31" s="201"/>
      <c r="CY31" s="205"/>
    </row>
    <row r="32" spans="1:103">
      <c r="A32" s="5" t="s">
        <v>304</v>
      </c>
      <c r="B32" s="204">
        <v>13662190</v>
      </c>
      <c r="C32" s="205">
        <v>50.65191842121849</v>
      </c>
      <c r="D32" s="201">
        <v>176657</v>
      </c>
      <c r="E32" s="205">
        <v>40.601470926223854</v>
      </c>
      <c r="F32" s="201">
        <v>38360</v>
      </c>
      <c r="G32" s="205">
        <v>62.373983739837399</v>
      </c>
      <c r="H32" s="201">
        <v>133519</v>
      </c>
      <c r="I32" s="205">
        <v>28.609170773516176</v>
      </c>
      <c r="J32" s="201">
        <v>103702</v>
      </c>
      <c r="K32" s="205">
        <v>40.859732072498026</v>
      </c>
      <c r="L32" s="201">
        <v>1643332</v>
      </c>
      <c r="M32" s="205">
        <v>50.280941162072025</v>
      </c>
      <c r="N32" s="201">
        <v>152816</v>
      </c>
      <c r="O32" s="205">
        <v>38.502393550012599</v>
      </c>
      <c r="P32" s="201">
        <v>221952</v>
      </c>
      <c r="Q32" s="205">
        <v>67.813015582034836</v>
      </c>
      <c r="R32" s="201">
        <v>30997</v>
      </c>
      <c r="S32" s="205">
        <v>41.662634408602152</v>
      </c>
      <c r="T32" s="201">
        <v>832095</v>
      </c>
      <c r="U32" s="205">
        <v>55.815334048832838</v>
      </c>
      <c r="V32" s="201">
        <v>170113</v>
      </c>
      <c r="W32" s="205">
        <v>22.274846143773733</v>
      </c>
      <c r="X32" s="201">
        <v>62350</v>
      </c>
      <c r="Y32" s="205">
        <v>52.394957983193279</v>
      </c>
      <c r="Z32" s="201">
        <v>97381</v>
      </c>
      <c r="AA32" s="205">
        <v>79.107229894394806</v>
      </c>
      <c r="AB32" s="201">
        <v>750977</v>
      </c>
      <c r="AC32" s="205">
        <v>62.218475559237781</v>
      </c>
      <c r="AD32" s="201">
        <v>133718</v>
      </c>
      <c r="AE32" s="205">
        <v>22.63337846987136</v>
      </c>
      <c r="AF32" s="201">
        <v>295248</v>
      </c>
      <c r="AG32" s="205">
        <v>103.19748339741349</v>
      </c>
      <c r="AH32" s="201">
        <v>126880</v>
      </c>
      <c r="AI32" s="205">
        <v>48.078817733990149</v>
      </c>
      <c r="AJ32" s="201">
        <v>172233</v>
      </c>
      <c r="AK32" s="205">
        <v>43.780630401626844</v>
      </c>
      <c r="AL32" s="201">
        <v>100999</v>
      </c>
      <c r="AM32" s="205">
        <v>23.148980059592024</v>
      </c>
      <c r="AN32" s="201">
        <v>60225</v>
      </c>
      <c r="AO32" s="205">
        <v>48.25721153846154</v>
      </c>
      <c r="AP32" s="201">
        <v>169534</v>
      </c>
      <c r="AQ32" s="205">
        <v>33.047563352826508</v>
      </c>
      <c r="AR32" s="201">
        <v>244379</v>
      </c>
      <c r="AS32" s="205">
        <v>39.775227864583336</v>
      </c>
      <c r="AT32" s="201">
        <v>725101</v>
      </c>
      <c r="AU32" s="205">
        <v>73.839205702647661</v>
      </c>
      <c r="AV32" s="206">
        <v>546680</v>
      </c>
      <c r="AW32" s="205">
        <v>115.67498942022853</v>
      </c>
      <c r="AX32" s="201">
        <v>127006</v>
      </c>
      <c r="AY32" s="205">
        <v>46.167211922937113</v>
      </c>
      <c r="AZ32" s="204">
        <v>241097</v>
      </c>
      <c r="BA32" s="205">
        <v>44.335601324016181</v>
      </c>
      <c r="BB32" s="201">
        <v>49157</v>
      </c>
      <c r="BC32" s="205">
        <v>55.860227272727272</v>
      </c>
      <c r="BD32" s="201">
        <v>72883</v>
      </c>
      <c r="BE32" s="205">
        <v>43.878988561107768</v>
      </c>
      <c r="BF32" s="201">
        <v>102395</v>
      </c>
      <c r="BG32" s="205">
        <v>58.712729357798167</v>
      </c>
      <c r="BH32" s="201">
        <v>58712</v>
      </c>
      <c r="BI32" s="205">
        <v>49.504215851602027</v>
      </c>
      <c r="BJ32" s="201">
        <v>403947</v>
      </c>
      <c r="BK32" s="205">
        <v>49.894639328063242</v>
      </c>
      <c r="BL32" s="201">
        <v>122985</v>
      </c>
      <c r="BM32" s="205">
        <v>70.925605536332185</v>
      </c>
      <c r="BN32" s="201">
        <v>614100</v>
      </c>
      <c r="BO32" s="205">
        <v>33.817941516603334</v>
      </c>
      <c r="BP32" s="201">
        <v>389436</v>
      </c>
      <c r="BQ32" s="205">
        <v>51.608269281738671</v>
      </c>
      <c r="BR32" s="201">
        <v>39630</v>
      </c>
      <c r="BS32" s="205">
        <v>62.115987460815049</v>
      </c>
      <c r="BT32" s="201">
        <v>579971</v>
      </c>
      <c r="BU32" s="205">
        <v>51.608026339206262</v>
      </c>
      <c r="BV32" s="201">
        <v>587481</v>
      </c>
      <c r="BW32" s="205">
        <v>175.94519317160825</v>
      </c>
      <c r="BX32" s="201">
        <v>309536</v>
      </c>
      <c r="BY32" s="205">
        <v>94.313223644119432</v>
      </c>
      <c r="BZ32" s="201">
        <v>695012</v>
      </c>
      <c r="CA32" s="205">
        <v>57.908015330778206</v>
      </c>
      <c r="CB32" s="201">
        <v>51695</v>
      </c>
      <c r="CC32" s="205">
        <v>52.322874493927124</v>
      </c>
      <c r="CD32" s="201">
        <v>104932</v>
      </c>
      <c r="CE32" s="205">
        <v>27.326041666666665</v>
      </c>
      <c r="CF32" s="201">
        <v>31264</v>
      </c>
      <c r="CG32" s="205">
        <v>42.768809849521205</v>
      </c>
      <c r="CH32" s="201">
        <v>209533</v>
      </c>
      <c r="CI32" s="205">
        <v>38.566721884778204</v>
      </c>
      <c r="CJ32" s="201">
        <v>838627</v>
      </c>
      <c r="CK32" s="205">
        <v>42.54398336038961</v>
      </c>
      <c r="CL32" s="201">
        <v>69917</v>
      </c>
      <c r="CM32" s="205">
        <v>33.277962874821512</v>
      </c>
      <c r="CN32" s="201">
        <v>36417</v>
      </c>
      <c r="CO32" s="205">
        <v>61.619289340101524</v>
      </c>
      <c r="CP32" s="201">
        <v>284253</v>
      </c>
      <c r="CQ32" s="205">
        <v>41.869642068051256</v>
      </c>
      <c r="CR32" s="201">
        <v>256496</v>
      </c>
      <c r="CS32" s="205">
        <v>45.09423347398031</v>
      </c>
      <c r="CT32" s="201">
        <v>81974</v>
      </c>
      <c r="CU32" s="205">
        <v>45.239514348785875</v>
      </c>
      <c r="CV32" s="201">
        <v>269939</v>
      </c>
      <c r="CW32" s="205">
        <v>51.692646495595554</v>
      </c>
      <c r="CX32" s="201">
        <v>44547</v>
      </c>
      <c r="CY32" s="205">
        <v>92.806250000000006</v>
      </c>
    </row>
    <row r="33" spans="1:103">
      <c r="A33" s="5" t="s">
        <v>209</v>
      </c>
      <c r="B33" s="204">
        <v>1256891</v>
      </c>
      <c r="C33" s="205">
        <v>4.6598634916044741</v>
      </c>
      <c r="D33" s="201">
        <v>15950</v>
      </c>
      <c r="E33" s="205">
        <v>3.6658239485175823</v>
      </c>
      <c r="F33" s="201">
        <v>0</v>
      </c>
      <c r="G33" s="205">
        <v>0</v>
      </c>
      <c r="H33" s="201">
        <v>12351</v>
      </c>
      <c r="I33" s="205">
        <v>2.6464538247268052</v>
      </c>
      <c r="J33" s="201">
        <v>14052</v>
      </c>
      <c r="K33" s="205">
        <v>5.5366430260047279</v>
      </c>
      <c r="L33" s="201">
        <v>139331</v>
      </c>
      <c r="M33" s="205">
        <v>4.2631031423063979</v>
      </c>
      <c r="N33" s="201">
        <v>15805</v>
      </c>
      <c r="O33" s="205">
        <v>3.9821113630637441</v>
      </c>
      <c r="P33" s="201">
        <v>27934</v>
      </c>
      <c r="Q33" s="205">
        <v>8.5346776657500758</v>
      </c>
      <c r="R33" s="201">
        <v>424</v>
      </c>
      <c r="S33" s="205">
        <v>0.56989247311827962</v>
      </c>
      <c r="T33" s="201">
        <v>111057</v>
      </c>
      <c r="U33" s="205">
        <v>7.4494902066004833</v>
      </c>
      <c r="V33" s="201">
        <v>38104</v>
      </c>
      <c r="W33" s="205">
        <v>4.989393740997774</v>
      </c>
      <c r="X33" s="201">
        <v>300</v>
      </c>
      <c r="Y33" s="205">
        <v>0.25210084033613445</v>
      </c>
      <c r="Z33" s="201">
        <v>4433</v>
      </c>
      <c r="AA33" s="205">
        <v>3.6011372867587328</v>
      </c>
      <c r="AB33" s="201">
        <v>58793</v>
      </c>
      <c r="AC33" s="205">
        <v>4.8710024855012426</v>
      </c>
      <c r="AD33" s="201">
        <v>0</v>
      </c>
      <c r="AE33" s="205">
        <v>0</v>
      </c>
      <c r="AF33" s="201">
        <v>7896</v>
      </c>
      <c r="AG33" s="205">
        <v>2.7598741698706748</v>
      </c>
      <c r="AH33" s="201">
        <v>10560</v>
      </c>
      <c r="AI33" s="205">
        <v>4.0015157256536567</v>
      </c>
      <c r="AJ33" s="201">
        <v>9639</v>
      </c>
      <c r="AK33" s="205">
        <v>2.4501779359430604</v>
      </c>
      <c r="AL33" s="201">
        <v>10021</v>
      </c>
      <c r="AM33" s="205">
        <v>2.2968141187256474</v>
      </c>
      <c r="AN33" s="201">
        <v>5290</v>
      </c>
      <c r="AO33" s="205">
        <v>4.2387820512820511</v>
      </c>
      <c r="AP33" s="201">
        <v>19599</v>
      </c>
      <c r="AQ33" s="205">
        <v>3.8204678362573099</v>
      </c>
      <c r="AR33" s="201">
        <v>62077</v>
      </c>
      <c r="AS33" s="205">
        <v>10.103678385416666</v>
      </c>
      <c r="AT33" s="201">
        <v>38721</v>
      </c>
      <c r="AU33" s="205">
        <v>3.9430753564154788</v>
      </c>
      <c r="AV33" s="206">
        <v>26662</v>
      </c>
      <c r="AW33" s="205">
        <v>5.6415573423614047</v>
      </c>
      <c r="AX33" s="201">
        <v>13929</v>
      </c>
      <c r="AY33" s="205">
        <v>5.0632497273718649</v>
      </c>
      <c r="AZ33" s="204">
        <v>20536</v>
      </c>
      <c r="BA33" s="205">
        <v>3.7763883780801764</v>
      </c>
      <c r="BB33" s="201">
        <v>4824</v>
      </c>
      <c r="BC33" s="205">
        <v>5.4818181818181815</v>
      </c>
      <c r="BD33" s="201">
        <v>7108</v>
      </c>
      <c r="BE33" s="205">
        <v>4.2793497892835637</v>
      </c>
      <c r="BF33" s="201">
        <v>11521</v>
      </c>
      <c r="BG33" s="205">
        <v>6.6060779816513762</v>
      </c>
      <c r="BH33" s="201">
        <v>8282</v>
      </c>
      <c r="BI33" s="205">
        <v>6.9831365935919054</v>
      </c>
      <c r="BJ33" s="201">
        <v>34868</v>
      </c>
      <c r="BK33" s="205">
        <v>4.3068181818181817</v>
      </c>
      <c r="BL33" s="201">
        <v>6981</v>
      </c>
      <c r="BM33" s="205">
        <v>4.0259515570934257</v>
      </c>
      <c r="BN33" s="201">
        <v>93800</v>
      </c>
      <c r="BO33" s="205">
        <v>5.1654826807643595</v>
      </c>
      <c r="BP33" s="201">
        <v>79551</v>
      </c>
      <c r="BQ33" s="205">
        <v>10.54214153193745</v>
      </c>
      <c r="BR33" s="201">
        <v>3431</v>
      </c>
      <c r="BS33" s="205">
        <v>5.3777429467084641</v>
      </c>
      <c r="BT33" s="201">
        <v>35859</v>
      </c>
      <c r="BU33" s="205">
        <v>3.1908702616123867</v>
      </c>
      <c r="BV33" s="201">
        <v>6649</v>
      </c>
      <c r="BW33" s="205">
        <v>1.9913147648996705</v>
      </c>
      <c r="BX33" s="201">
        <v>16827</v>
      </c>
      <c r="BY33" s="205">
        <v>5.1270566727605118</v>
      </c>
      <c r="BZ33" s="201">
        <v>50886</v>
      </c>
      <c r="CA33" s="205">
        <v>4.2397933677720383</v>
      </c>
      <c r="CB33" s="201">
        <v>354</v>
      </c>
      <c r="CC33" s="205">
        <v>0.3582995951417004</v>
      </c>
      <c r="CD33" s="201">
        <v>17112</v>
      </c>
      <c r="CE33" s="205">
        <v>4.4562499999999998</v>
      </c>
      <c r="CF33" s="201">
        <v>2064</v>
      </c>
      <c r="CG33" s="205">
        <v>2.8235294117647061</v>
      </c>
      <c r="CH33" s="201">
        <v>32633</v>
      </c>
      <c r="CI33" s="205">
        <v>6.0064421130130681</v>
      </c>
      <c r="CJ33" s="201">
        <v>87005</v>
      </c>
      <c r="CK33" s="205">
        <v>4.4138088474025974</v>
      </c>
      <c r="CL33" s="201">
        <v>5630</v>
      </c>
      <c r="CM33" s="205">
        <v>2.6796763445978105</v>
      </c>
      <c r="CN33" s="201">
        <v>3184</v>
      </c>
      <c r="CO33" s="205">
        <v>5.387478849407783</v>
      </c>
      <c r="CP33" s="201">
        <v>25605</v>
      </c>
      <c r="CQ33" s="205">
        <v>3.7715422006186476</v>
      </c>
      <c r="CR33" s="201">
        <v>25496</v>
      </c>
      <c r="CS33" s="205">
        <v>4.4824191279887486</v>
      </c>
      <c r="CT33" s="201">
        <v>4566</v>
      </c>
      <c r="CU33" s="205">
        <v>2.5198675496688741</v>
      </c>
      <c r="CV33" s="201">
        <v>26729</v>
      </c>
      <c r="CW33" s="205">
        <v>5.1185369590195329</v>
      </c>
      <c r="CX33" s="201">
        <v>2462</v>
      </c>
      <c r="CY33" s="205">
        <v>5.1291666666666664</v>
      </c>
    </row>
    <row r="34" spans="1:103">
      <c r="A34" s="5" t="s">
        <v>210</v>
      </c>
      <c r="B34" s="201">
        <v>358558</v>
      </c>
      <c r="C34" s="205">
        <v>1.3293366997000671</v>
      </c>
      <c r="D34" s="201">
        <v>8203</v>
      </c>
      <c r="E34" s="205">
        <v>1.8853137209836819</v>
      </c>
      <c r="F34" s="201">
        <v>541</v>
      </c>
      <c r="G34" s="205">
        <v>0.87967479674796745</v>
      </c>
      <c r="H34" s="201">
        <v>0</v>
      </c>
      <c r="I34" s="205">
        <v>0</v>
      </c>
      <c r="J34" s="201">
        <v>9768</v>
      </c>
      <c r="K34" s="205">
        <v>3.8486997635933804</v>
      </c>
      <c r="L34" s="201">
        <v>66094</v>
      </c>
      <c r="M34" s="205">
        <v>2.0222745769972157</v>
      </c>
      <c r="N34" s="201">
        <v>0</v>
      </c>
      <c r="O34" s="205">
        <v>0</v>
      </c>
      <c r="P34" s="201">
        <v>737</v>
      </c>
      <c r="Q34" s="205">
        <v>0.22517567980446074</v>
      </c>
      <c r="R34" s="201">
        <v>3048</v>
      </c>
      <c r="S34" s="205">
        <v>4.096774193548387</v>
      </c>
      <c r="T34" s="201">
        <v>28130</v>
      </c>
      <c r="U34" s="205">
        <v>1.8869063590018782</v>
      </c>
      <c r="V34" s="201">
        <v>0</v>
      </c>
      <c r="W34" s="205">
        <v>0</v>
      </c>
      <c r="X34" s="201">
        <v>8775</v>
      </c>
      <c r="Y34" s="205">
        <v>7.3739495798319323</v>
      </c>
      <c r="Z34" s="201">
        <v>26629</v>
      </c>
      <c r="AA34" s="205">
        <v>21.632006498781479</v>
      </c>
      <c r="AB34" s="201">
        <v>0</v>
      </c>
      <c r="AC34" s="205">
        <v>0</v>
      </c>
      <c r="AD34" s="201">
        <v>0</v>
      </c>
      <c r="AE34" s="205">
        <v>0</v>
      </c>
      <c r="AF34" s="201">
        <v>8286</v>
      </c>
      <c r="AG34" s="205">
        <v>2.8961901433065362</v>
      </c>
      <c r="AH34" s="201">
        <v>3598</v>
      </c>
      <c r="AI34" s="205">
        <v>1.363395225464191</v>
      </c>
      <c r="AJ34" s="201">
        <v>4379</v>
      </c>
      <c r="AK34" s="205">
        <v>1.1131164209456024</v>
      </c>
      <c r="AL34" s="201">
        <v>2674</v>
      </c>
      <c r="AM34" s="205">
        <v>0.61288104515241804</v>
      </c>
      <c r="AN34" s="201">
        <v>0</v>
      </c>
      <c r="AO34" s="205">
        <v>0</v>
      </c>
      <c r="AP34" s="201">
        <v>0</v>
      </c>
      <c r="AQ34" s="205">
        <v>0</v>
      </c>
      <c r="AR34" s="201">
        <v>0</v>
      </c>
      <c r="AS34" s="205">
        <v>0</v>
      </c>
      <c r="AT34" s="201">
        <v>17214</v>
      </c>
      <c r="AU34" s="205">
        <v>1.7529531568228105</v>
      </c>
      <c r="AV34" s="206">
        <v>0</v>
      </c>
      <c r="AW34" s="205">
        <v>0</v>
      </c>
      <c r="AX34" s="201">
        <v>4262</v>
      </c>
      <c r="AY34" s="205">
        <v>1.549254816430389</v>
      </c>
      <c r="AZ34" s="201">
        <v>17585</v>
      </c>
      <c r="BA34" s="205">
        <v>3.2337256344244207</v>
      </c>
      <c r="BB34" s="201">
        <v>8</v>
      </c>
      <c r="BC34" s="205">
        <v>9.0909090909090905E-3</v>
      </c>
      <c r="BD34" s="201">
        <v>0</v>
      </c>
      <c r="BE34" s="205">
        <v>0</v>
      </c>
      <c r="BF34" s="201">
        <v>0</v>
      </c>
      <c r="BG34" s="205">
        <v>0</v>
      </c>
      <c r="BH34" s="201">
        <v>3921</v>
      </c>
      <c r="BI34" s="205">
        <v>3.3060708263069141</v>
      </c>
      <c r="BJ34" s="201">
        <v>934</v>
      </c>
      <c r="BK34" s="205">
        <v>0.11536561264822134</v>
      </c>
      <c r="BL34" s="201">
        <v>66</v>
      </c>
      <c r="BM34" s="205">
        <v>3.8062283737024222E-2</v>
      </c>
      <c r="BN34" s="201">
        <v>40721</v>
      </c>
      <c r="BO34" s="205">
        <v>2.2424692989702075</v>
      </c>
      <c r="BP34" s="201">
        <v>0</v>
      </c>
      <c r="BQ34" s="205">
        <v>0</v>
      </c>
      <c r="BR34" s="201">
        <v>0</v>
      </c>
      <c r="BS34" s="205">
        <v>0</v>
      </c>
      <c r="BT34" s="201">
        <v>1865</v>
      </c>
      <c r="BU34" s="205">
        <v>0.16595479622708667</v>
      </c>
      <c r="BV34" s="201">
        <v>8</v>
      </c>
      <c r="BW34" s="205">
        <v>2.3959269242288112E-3</v>
      </c>
      <c r="BX34" s="201">
        <v>10521</v>
      </c>
      <c r="BY34" s="205">
        <v>3.2056672760511882</v>
      </c>
      <c r="BZ34" s="201">
        <v>42984</v>
      </c>
      <c r="CA34" s="205">
        <v>3.5814030994834196</v>
      </c>
      <c r="CB34" s="201">
        <v>0</v>
      </c>
      <c r="CC34" s="205">
        <v>0</v>
      </c>
      <c r="CD34" s="201">
        <v>0</v>
      </c>
      <c r="CE34" s="205">
        <v>0</v>
      </c>
      <c r="CF34" s="201">
        <v>0</v>
      </c>
      <c r="CG34" s="205">
        <v>0</v>
      </c>
      <c r="CH34" s="201">
        <v>4688</v>
      </c>
      <c r="CI34" s="205">
        <v>0.86287502300754648</v>
      </c>
      <c r="CJ34" s="201">
        <v>16181</v>
      </c>
      <c r="CK34" s="205">
        <v>0.8208705357142857</v>
      </c>
      <c r="CL34" s="201">
        <v>0</v>
      </c>
      <c r="CM34" s="205">
        <v>0</v>
      </c>
      <c r="CN34" s="201">
        <v>0</v>
      </c>
      <c r="CO34" s="205">
        <v>0</v>
      </c>
      <c r="CP34" s="201">
        <v>0</v>
      </c>
      <c r="CQ34" s="205">
        <v>0</v>
      </c>
      <c r="CR34" s="201">
        <v>13463</v>
      </c>
      <c r="CS34" s="205">
        <v>2.3669127988748242</v>
      </c>
      <c r="CT34" s="201">
        <v>13275</v>
      </c>
      <c r="CU34" s="205">
        <v>7.3261589403973506</v>
      </c>
      <c r="CV34" s="201">
        <v>0</v>
      </c>
      <c r="CW34" s="205">
        <v>0</v>
      </c>
      <c r="CX34" s="201">
        <v>0</v>
      </c>
      <c r="CY34" s="205">
        <v>0</v>
      </c>
    </row>
    <row r="35" spans="1:103">
      <c r="A35" s="5" t="s">
        <v>211</v>
      </c>
      <c r="B35" s="204">
        <v>6160709</v>
      </c>
      <c r="C35" s="205">
        <v>22.840535059523148</v>
      </c>
      <c r="D35" s="201">
        <v>94337</v>
      </c>
      <c r="E35" s="205">
        <v>21.681682371868536</v>
      </c>
      <c r="F35" s="201">
        <v>35594</v>
      </c>
      <c r="G35" s="205">
        <v>57.876422764227641</v>
      </c>
      <c r="H35" s="201">
        <v>55554</v>
      </c>
      <c r="I35" s="205">
        <v>11.903578315834583</v>
      </c>
      <c r="J35" s="201">
        <v>69034</v>
      </c>
      <c r="K35" s="205">
        <v>27.200157604412922</v>
      </c>
      <c r="L35" s="201">
        <v>1123735</v>
      </c>
      <c r="M35" s="205">
        <v>34.38285959061286</v>
      </c>
      <c r="N35" s="201">
        <v>40669</v>
      </c>
      <c r="O35" s="205">
        <v>10.246661627614008</v>
      </c>
      <c r="P35" s="201">
        <v>83576</v>
      </c>
      <c r="Q35" s="205">
        <v>25.534983195844791</v>
      </c>
      <c r="R35" s="201">
        <v>163621</v>
      </c>
      <c r="S35" s="205">
        <v>219.92069892473117</v>
      </c>
      <c r="T35" s="201">
        <v>289627</v>
      </c>
      <c r="U35" s="205">
        <v>19.427622752884357</v>
      </c>
      <c r="V35" s="201">
        <v>70157</v>
      </c>
      <c r="W35" s="205">
        <v>9.1864606520885168</v>
      </c>
      <c r="X35" s="201">
        <v>18134</v>
      </c>
      <c r="Y35" s="205">
        <v>15.238655462184873</v>
      </c>
      <c r="Z35" s="201">
        <v>39438</v>
      </c>
      <c r="AA35" s="205">
        <v>32.037367993501221</v>
      </c>
      <c r="AB35" s="201">
        <v>240397</v>
      </c>
      <c r="AC35" s="205">
        <v>19.916901408450705</v>
      </c>
      <c r="AD35" s="201">
        <v>50340</v>
      </c>
      <c r="AE35" s="205">
        <v>8.5206499661475963</v>
      </c>
      <c r="AF35" s="201">
        <v>68572</v>
      </c>
      <c r="AG35" s="205">
        <v>23.967843411394618</v>
      </c>
      <c r="AH35" s="201">
        <v>30707</v>
      </c>
      <c r="AI35" s="205">
        <v>11.635846911708981</v>
      </c>
      <c r="AJ35" s="201">
        <v>89623</v>
      </c>
      <c r="AK35" s="205">
        <v>22.781647178444331</v>
      </c>
      <c r="AL35" s="201">
        <v>62581</v>
      </c>
      <c r="AM35" s="205">
        <v>14.343570937428375</v>
      </c>
      <c r="AN35" s="201">
        <v>32628</v>
      </c>
      <c r="AO35" s="205">
        <v>26.14423076923077</v>
      </c>
      <c r="AP35" s="201">
        <v>136188</v>
      </c>
      <c r="AQ35" s="205">
        <v>26.547368421052632</v>
      </c>
      <c r="AR35" s="201">
        <v>68760</v>
      </c>
      <c r="AS35" s="205">
        <v>11.19140625</v>
      </c>
      <c r="AT35" s="201">
        <v>224583</v>
      </c>
      <c r="AU35" s="205">
        <v>22.869959266802443</v>
      </c>
      <c r="AV35" s="206">
        <v>240813</v>
      </c>
      <c r="AW35" s="205">
        <v>50.954930173508252</v>
      </c>
      <c r="AX35" s="201">
        <v>53284</v>
      </c>
      <c r="AY35" s="205">
        <v>19.368956743002546</v>
      </c>
      <c r="AZ35" s="204">
        <v>165054</v>
      </c>
      <c r="BA35" s="205">
        <v>30.351967635159987</v>
      </c>
      <c r="BB35" s="201">
        <v>28687</v>
      </c>
      <c r="BC35" s="205">
        <v>32.598863636363639</v>
      </c>
      <c r="BD35" s="201">
        <v>54190</v>
      </c>
      <c r="BE35" s="205">
        <v>32.624924744130041</v>
      </c>
      <c r="BF35" s="201">
        <v>109520</v>
      </c>
      <c r="BG35" s="205">
        <v>62.798165137614681</v>
      </c>
      <c r="BH35" s="201">
        <v>36986</v>
      </c>
      <c r="BI35" s="205">
        <v>31.18549747048904</v>
      </c>
      <c r="BJ35" s="201">
        <v>107095</v>
      </c>
      <c r="BK35" s="205">
        <v>13.228137351778656</v>
      </c>
      <c r="BL35" s="201">
        <v>32028</v>
      </c>
      <c r="BM35" s="205">
        <v>18.470588235294116</v>
      </c>
      <c r="BN35" s="201">
        <v>96316</v>
      </c>
      <c r="BO35" s="205">
        <v>5.3040365658901925</v>
      </c>
      <c r="BP35" s="201">
        <v>110862</v>
      </c>
      <c r="BQ35" s="205">
        <v>14.691492181288099</v>
      </c>
      <c r="BR35" s="201">
        <v>29302</v>
      </c>
      <c r="BS35" s="205">
        <v>45.927899686520377</v>
      </c>
      <c r="BT35" s="201">
        <v>266617</v>
      </c>
      <c r="BU35" s="205">
        <v>23.724595123687489</v>
      </c>
      <c r="BV35" s="201">
        <v>85731</v>
      </c>
      <c r="BW35" s="205">
        <v>25.675651392632524</v>
      </c>
      <c r="BX35" s="201">
        <v>127662</v>
      </c>
      <c r="BY35" s="205">
        <v>38.897623400365632</v>
      </c>
      <c r="BZ35" s="201">
        <v>292042</v>
      </c>
      <c r="CA35" s="205">
        <v>24.332777870354942</v>
      </c>
      <c r="CB35" s="201">
        <v>22423</v>
      </c>
      <c r="CC35" s="205">
        <v>22.695344129554655</v>
      </c>
      <c r="CD35" s="201">
        <v>95458</v>
      </c>
      <c r="CE35" s="205">
        <v>24.858854166666667</v>
      </c>
      <c r="CF35" s="201">
        <v>49179</v>
      </c>
      <c r="CG35" s="205">
        <v>67.276333789329684</v>
      </c>
      <c r="CH35" s="201">
        <v>76520</v>
      </c>
      <c r="CI35" s="205">
        <v>14.084299650285294</v>
      </c>
      <c r="CJ35" s="201">
        <v>464114</v>
      </c>
      <c r="CK35" s="205">
        <v>23.544744318181817</v>
      </c>
      <c r="CL35" s="201">
        <v>24365</v>
      </c>
      <c r="CM35" s="205">
        <v>11.596858638743456</v>
      </c>
      <c r="CN35" s="201">
        <v>16635</v>
      </c>
      <c r="CO35" s="205">
        <v>28.147208121827411</v>
      </c>
      <c r="CP35" s="201">
        <v>94730</v>
      </c>
      <c r="CQ35" s="205">
        <v>13.953454116953896</v>
      </c>
      <c r="CR35" s="201">
        <v>154910</v>
      </c>
      <c r="CS35" s="205">
        <v>27.234528832630097</v>
      </c>
      <c r="CT35" s="201">
        <v>26113</v>
      </c>
      <c r="CU35" s="205">
        <v>14.411147902869757</v>
      </c>
      <c r="CV35" s="201">
        <v>208602</v>
      </c>
      <c r="CW35" s="205">
        <v>39.946763692072004</v>
      </c>
      <c r="CX35" s="201">
        <v>3616</v>
      </c>
      <c r="CY35" s="205">
        <v>7.5333333333333332</v>
      </c>
    </row>
    <row r="36" spans="1:103">
      <c r="A36" s="5" t="s">
        <v>220</v>
      </c>
      <c r="B36" s="204">
        <v>439403</v>
      </c>
      <c r="C36" s="205">
        <v>1.6290656849332843</v>
      </c>
      <c r="D36" s="201">
        <v>160</v>
      </c>
      <c r="E36" s="205">
        <v>3.6773155596414614E-2</v>
      </c>
      <c r="F36" s="201">
        <v>91</v>
      </c>
      <c r="G36" s="205">
        <v>0.14796747967479676</v>
      </c>
      <c r="H36" s="201">
        <v>6714</v>
      </c>
      <c r="I36" s="205">
        <v>1.438611527748018</v>
      </c>
      <c r="J36" s="201">
        <v>4870</v>
      </c>
      <c r="K36" s="205">
        <v>1.9188337273443656</v>
      </c>
      <c r="L36" s="201">
        <v>11600</v>
      </c>
      <c r="M36" s="205">
        <v>0.35492457852706299</v>
      </c>
      <c r="N36" s="201">
        <v>433</v>
      </c>
      <c r="O36" s="205">
        <v>0.109095490047871</v>
      </c>
      <c r="P36" s="201">
        <v>4447</v>
      </c>
      <c r="Q36" s="205">
        <v>1.3586923311946226</v>
      </c>
      <c r="R36" s="201">
        <v>8229</v>
      </c>
      <c r="S36" s="205">
        <v>11.060483870967742</v>
      </c>
      <c r="T36" s="201">
        <v>9575</v>
      </c>
      <c r="U36" s="205">
        <v>0.6422726053125839</v>
      </c>
      <c r="V36" s="201">
        <v>60286</v>
      </c>
      <c r="W36" s="205">
        <v>7.89393740997774</v>
      </c>
      <c r="X36" s="201">
        <v>377</v>
      </c>
      <c r="Y36" s="205">
        <v>0.31680672268907561</v>
      </c>
      <c r="Z36" s="201">
        <v>2296</v>
      </c>
      <c r="AA36" s="205">
        <v>1.8651502843216896</v>
      </c>
      <c r="AB36" s="201">
        <v>4423</v>
      </c>
      <c r="AC36" s="205">
        <v>0.36644573322286661</v>
      </c>
      <c r="AD36" s="201">
        <v>475</v>
      </c>
      <c r="AE36" s="205">
        <v>8.0399458361543663E-2</v>
      </c>
      <c r="AF36" s="201">
        <v>3184</v>
      </c>
      <c r="AG36" s="205">
        <v>1.1128975882558545</v>
      </c>
      <c r="AH36" s="201">
        <v>2204</v>
      </c>
      <c r="AI36" s="205">
        <v>0.8351648351648352</v>
      </c>
      <c r="AJ36" s="201">
        <v>2788</v>
      </c>
      <c r="AK36" s="205">
        <v>0.7086934417895272</v>
      </c>
      <c r="AL36" s="201">
        <v>1325</v>
      </c>
      <c r="AM36" s="205">
        <v>0.30369012147604857</v>
      </c>
      <c r="AN36" s="201">
        <v>1202</v>
      </c>
      <c r="AO36" s="205">
        <v>0.96314102564102566</v>
      </c>
      <c r="AP36" s="201">
        <v>1956</v>
      </c>
      <c r="AQ36" s="205">
        <v>0.38128654970760234</v>
      </c>
      <c r="AR36" s="201">
        <v>46740</v>
      </c>
      <c r="AS36" s="205">
        <v>7.607421875</v>
      </c>
      <c r="AT36" s="201">
        <v>33765</v>
      </c>
      <c r="AU36" s="205">
        <v>3.4383910386965377</v>
      </c>
      <c r="AV36" s="206">
        <v>14627</v>
      </c>
      <c r="AW36" s="205">
        <v>3.0950063478628862</v>
      </c>
      <c r="AX36" s="201">
        <v>0</v>
      </c>
      <c r="AY36" s="205">
        <v>0</v>
      </c>
      <c r="AZ36" s="204">
        <v>14492</v>
      </c>
      <c r="BA36" s="205">
        <v>2.6649503493931594</v>
      </c>
      <c r="BB36" s="201">
        <v>1204</v>
      </c>
      <c r="BC36" s="205">
        <v>1.3681818181818182</v>
      </c>
      <c r="BD36" s="201">
        <v>17168</v>
      </c>
      <c r="BE36" s="205">
        <v>10.335942203491872</v>
      </c>
      <c r="BF36" s="201">
        <v>3626</v>
      </c>
      <c r="BG36" s="205">
        <v>2.0791284403669725</v>
      </c>
      <c r="BH36" s="201">
        <v>2618</v>
      </c>
      <c r="BI36" s="205">
        <v>2.2074198988195617</v>
      </c>
      <c r="BJ36" s="201">
        <v>3319</v>
      </c>
      <c r="BK36" s="205">
        <v>0.40995553359683795</v>
      </c>
      <c r="BL36" s="201">
        <v>638</v>
      </c>
      <c r="BM36" s="205">
        <v>0.36793540945790082</v>
      </c>
      <c r="BN36" s="201">
        <v>3400</v>
      </c>
      <c r="BO36" s="205">
        <v>0.18723497989977422</v>
      </c>
      <c r="BP36" s="201">
        <v>3269</v>
      </c>
      <c r="BQ36" s="205">
        <v>0.43320964749536178</v>
      </c>
      <c r="BR36" s="201">
        <v>0</v>
      </c>
      <c r="BS36" s="205">
        <v>0</v>
      </c>
      <c r="BT36" s="201">
        <v>6169</v>
      </c>
      <c r="BU36" s="205">
        <v>0.54894109272112479</v>
      </c>
      <c r="BV36" s="201">
        <v>284</v>
      </c>
      <c r="BW36" s="205">
        <v>8.5055405810122789E-2</v>
      </c>
      <c r="BX36" s="201">
        <v>2602</v>
      </c>
      <c r="BY36" s="205">
        <v>0.79280926264472884</v>
      </c>
      <c r="BZ36" s="201">
        <v>11303</v>
      </c>
      <c r="CA36" s="205">
        <v>0.94175970671554743</v>
      </c>
      <c r="CB36" s="201">
        <v>1090</v>
      </c>
      <c r="CC36" s="205">
        <v>1.1032388663967612</v>
      </c>
      <c r="CD36" s="201">
        <v>62624</v>
      </c>
      <c r="CE36" s="205">
        <v>16.308333333333334</v>
      </c>
      <c r="CF36" s="201">
        <v>6202</v>
      </c>
      <c r="CG36" s="205">
        <v>8.4842681258549923</v>
      </c>
      <c r="CH36" s="201">
        <v>1791</v>
      </c>
      <c r="CI36" s="205">
        <v>0.32965212589729431</v>
      </c>
      <c r="CJ36" s="201">
        <v>27416</v>
      </c>
      <c r="CK36" s="205">
        <v>1.3908279220779221</v>
      </c>
      <c r="CL36" s="201">
        <v>1049</v>
      </c>
      <c r="CM36" s="205">
        <v>0.49928605425987627</v>
      </c>
      <c r="CN36" s="201">
        <v>2496</v>
      </c>
      <c r="CO36" s="205">
        <v>4.2233502538071068</v>
      </c>
      <c r="CP36" s="201">
        <v>4082</v>
      </c>
      <c r="CQ36" s="205">
        <v>0.60126675504492566</v>
      </c>
      <c r="CR36" s="201">
        <v>29905</v>
      </c>
      <c r="CS36" s="205">
        <v>5.2575597749648386</v>
      </c>
      <c r="CT36" s="201">
        <v>43</v>
      </c>
      <c r="CU36" s="205">
        <v>2.3730684326710817E-2</v>
      </c>
      <c r="CV36" s="201">
        <v>10046</v>
      </c>
      <c r="CW36" s="205">
        <v>1.9237839908081196</v>
      </c>
      <c r="CX36" s="201">
        <v>800</v>
      </c>
      <c r="CY36" s="205">
        <v>1.6666666666666667</v>
      </c>
    </row>
    <row r="37" spans="1:103">
      <c r="B37" s="204"/>
      <c r="C37" s="205"/>
      <c r="D37" s="201"/>
      <c r="E37" s="205"/>
      <c r="F37" s="201"/>
      <c r="G37" s="205"/>
      <c r="H37" s="201"/>
      <c r="I37" s="205"/>
      <c r="J37" s="201"/>
      <c r="K37" s="205"/>
      <c r="L37" s="201"/>
      <c r="M37" s="205"/>
      <c r="N37" s="201"/>
      <c r="O37" s="205"/>
      <c r="P37" s="201"/>
      <c r="Q37" s="205"/>
      <c r="R37" s="201"/>
      <c r="S37" s="205"/>
      <c r="T37" s="201"/>
      <c r="U37" s="205"/>
      <c r="V37" s="201"/>
      <c r="W37" s="205"/>
      <c r="X37" s="201"/>
      <c r="Y37" s="205"/>
      <c r="Z37" s="201"/>
      <c r="AA37" s="205"/>
      <c r="AB37" s="201"/>
      <c r="AC37" s="205"/>
      <c r="AD37" s="201"/>
      <c r="AE37" s="205"/>
      <c r="AF37" s="201"/>
      <c r="AG37" s="205"/>
      <c r="AH37" s="201"/>
      <c r="AI37" s="205"/>
      <c r="AJ37" s="201"/>
      <c r="AK37" s="205"/>
      <c r="AL37" s="201"/>
      <c r="AM37" s="205"/>
      <c r="AN37" s="201"/>
      <c r="AO37" s="205"/>
      <c r="AP37" s="201"/>
      <c r="AQ37" s="205"/>
      <c r="AR37" s="201"/>
      <c r="AS37" s="205"/>
      <c r="AT37" s="201"/>
      <c r="AU37" s="205"/>
      <c r="AV37" s="206"/>
      <c r="AW37" s="205"/>
      <c r="AX37" s="201"/>
      <c r="AY37" s="205"/>
      <c r="AZ37" s="204"/>
      <c r="BA37" s="205"/>
      <c r="BB37" s="201"/>
      <c r="BC37" s="205"/>
      <c r="BD37" s="201"/>
      <c r="BE37" s="205"/>
      <c r="BF37" s="201"/>
      <c r="BG37" s="205"/>
      <c r="BH37" s="201"/>
      <c r="BI37" s="205"/>
      <c r="BJ37" s="201"/>
      <c r="BK37" s="205"/>
      <c r="BL37" s="201"/>
      <c r="BM37" s="205"/>
      <c r="BN37" s="201"/>
      <c r="BO37" s="205"/>
      <c r="BP37" s="201"/>
      <c r="BQ37" s="205"/>
      <c r="BR37" s="201"/>
      <c r="BS37" s="205"/>
      <c r="BT37" s="201"/>
      <c r="BU37" s="205"/>
      <c r="BV37" s="201"/>
      <c r="BW37" s="205"/>
      <c r="BX37" s="201"/>
      <c r="BY37" s="205"/>
      <c r="BZ37" s="201"/>
      <c r="CA37" s="205"/>
      <c r="CB37" s="201"/>
      <c r="CC37" s="205"/>
      <c r="CD37" s="201"/>
      <c r="CE37" s="205"/>
      <c r="CF37" s="201"/>
      <c r="CG37" s="205"/>
      <c r="CH37" s="201"/>
      <c r="CI37" s="205"/>
      <c r="CJ37" s="201"/>
      <c r="CK37" s="205"/>
      <c r="CL37" s="201"/>
      <c r="CM37" s="205"/>
      <c r="CN37" s="201"/>
      <c r="CO37" s="205"/>
      <c r="CP37" s="201"/>
      <c r="CQ37" s="205"/>
      <c r="CR37" s="201"/>
      <c r="CS37" s="205"/>
      <c r="CT37" s="201"/>
      <c r="CU37" s="205"/>
      <c r="CV37" s="201"/>
      <c r="CW37" s="205"/>
      <c r="CX37" s="201"/>
      <c r="CY37" s="205"/>
    </row>
    <row r="38" spans="1:103">
      <c r="A38" s="5" t="s">
        <v>216</v>
      </c>
      <c r="B38" s="204">
        <v>206094381</v>
      </c>
      <c r="C38" s="205">
        <v>764.08509715378887</v>
      </c>
      <c r="D38" s="201">
        <v>2166297</v>
      </c>
      <c r="E38" s="205">
        <v>497.8848540565387</v>
      </c>
      <c r="F38" s="201">
        <v>926582</v>
      </c>
      <c r="G38" s="205">
        <v>1506.6373983739838</v>
      </c>
      <c r="H38" s="201">
        <v>2455747</v>
      </c>
      <c r="I38" s="205">
        <v>526.19391472037717</v>
      </c>
      <c r="J38" s="201">
        <v>1707814</v>
      </c>
      <c r="K38" s="205">
        <v>672.89755713159968</v>
      </c>
      <c r="L38" s="201">
        <v>34195708</v>
      </c>
      <c r="M38" s="205">
        <v>1046.284245632286</v>
      </c>
      <c r="N38" s="201">
        <v>3293972</v>
      </c>
      <c r="O38" s="205">
        <v>829.92491811539435</v>
      </c>
      <c r="P38" s="201">
        <v>4313043</v>
      </c>
      <c r="Q38" s="205">
        <v>1317.7644362969752</v>
      </c>
      <c r="R38" s="201">
        <v>1077456</v>
      </c>
      <c r="S38" s="205">
        <v>1448.1935483870968</v>
      </c>
      <c r="T38" s="201">
        <v>3157122</v>
      </c>
      <c r="U38" s="205">
        <v>211.773678561846</v>
      </c>
      <c r="V38" s="201">
        <v>6162912</v>
      </c>
      <c r="W38" s="205">
        <v>806.980751604033</v>
      </c>
      <c r="X38" s="201">
        <v>1171848</v>
      </c>
      <c r="Y38" s="205">
        <v>984.74621848739491</v>
      </c>
      <c r="Z38" s="201">
        <v>908618</v>
      </c>
      <c r="AA38" s="205">
        <v>738.11372867587329</v>
      </c>
      <c r="AB38" s="201">
        <v>9245896</v>
      </c>
      <c r="AC38" s="205">
        <v>766.0228666114333</v>
      </c>
      <c r="AD38" s="201">
        <v>4486992</v>
      </c>
      <c r="AE38" s="205">
        <v>759.4773188896412</v>
      </c>
      <c r="AF38" s="201">
        <v>2135281</v>
      </c>
      <c r="AG38" s="205">
        <v>746.34078993358969</v>
      </c>
      <c r="AH38" s="201">
        <v>2211510</v>
      </c>
      <c r="AI38" s="205">
        <v>838.0106100795756</v>
      </c>
      <c r="AJ38" s="201">
        <v>3046875</v>
      </c>
      <c r="AK38" s="205">
        <v>774.49796644636501</v>
      </c>
      <c r="AL38" s="201">
        <v>2403472</v>
      </c>
      <c r="AM38" s="205">
        <v>550.87600275040108</v>
      </c>
      <c r="AN38" s="201">
        <v>1067525</v>
      </c>
      <c r="AO38" s="205">
        <v>855.38862179487182</v>
      </c>
      <c r="AP38" s="201">
        <v>4755355</v>
      </c>
      <c r="AQ38" s="205">
        <v>926.96978557504872</v>
      </c>
      <c r="AR38" s="201">
        <v>9667069</v>
      </c>
      <c r="AS38" s="205">
        <v>1573.4161783854167</v>
      </c>
      <c r="AT38" s="201">
        <v>9040106</v>
      </c>
      <c r="AU38" s="205">
        <v>920.58105906313642</v>
      </c>
      <c r="AV38" s="206">
        <v>5686103</v>
      </c>
      <c r="AW38" s="205">
        <v>1203.1534066864156</v>
      </c>
      <c r="AX38" s="201">
        <v>1142165</v>
      </c>
      <c r="AY38" s="205">
        <v>415.18175209014902</v>
      </c>
      <c r="AZ38" s="204">
        <v>3830964</v>
      </c>
      <c r="BA38" s="205">
        <v>704.48032364840014</v>
      </c>
      <c r="BB38" s="201">
        <v>668464</v>
      </c>
      <c r="BC38" s="205">
        <v>759.61818181818182</v>
      </c>
      <c r="BD38" s="201">
        <v>1141709</v>
      </c>
      <c r="BE38" s="205">
        <v>687.36243226971703</v>
      </c>
      <c r="BF38" s="201">
        <v>78633</v>
      </c>
      <c r="BG38" s="205">
        <v>45.087729357798167</v>
      </c>
      <c r="BH38" s="201">
        <v>385247</v>
      </c>
      <c r="BI38" s="205">
        <v>324.82883642495784</v>
      </c>
      <c r="BJ38" s="201">
        <v>7198852</v>
      </c>
      <c r="BK38" s="205">
        <v>889.18626482213438</v>
      </c>
      <c r="BL38" s="201">
        <v>1398793</v>
      </c>
      <c r="BM38" s="205">
        <v>806.68569780853522</v>
      </c>
      <c r="BN38" s="201">
        <v>22764859</v>
      </c>
      <c r="BO38" s="205">
        <v>1253.6405639077041</v>
      </c>
      <c r="BP38" s="201">
        <v>7292302</v>
      </c>
      <c r="BQ38" s="205">
        <v>966.37980386959975</v>
      </c>
      <c r="BR38" s="201">
        <v>386319</v>
      </c>
      <c r="BS38" s="205">
        <v>605.51567398119118</v>
      </c>
      <c r="BT38" s="201">
        <v>7857733</v>
      </c>
      <c r="BU38" s="205">
        <v>699.21098060153054</v>
      </c>
      <c r="BV38" s="201">
        <v>2544546</v>
      </c>
      <c r="BW38" s="205">
        <v>762.06828391734052</v>
      </c>
      <c r="BX38" s="201">
        <v>3821828</v>
      </c>
      <c r="BY38" s="205">
        <v>1164.4814137720903</v>
      </c>
      <c r="BZ38" s="201">
        <v>8611509</v>
      </c>
      <c r="CA38" s="205">
        <v>717.5061656390601</v>
      </c>
      <c r="CB38" s="201">
        <v>831944</v>
      </c>
      <c r="CC38" s="205">
        <v>842.04858299595139</v>
      </c>
      <c r="CD38" s="201">
        <v>2372362</v>
      </c>
      <c r="CE38" s="205">
        <v>617.8026041666667</v>
      </c>
      <c r="CF38" s="201">
        <v>67388</v>
      </c>
      <c r="CG38" s="205">
        <v>92.186046511627907</v>
      </c>
      <c r="CH38" s="201">
        <v>1019185</v>
      </c>
      <c r="CI38" s="205">
        <v>187.59157003497148</v>
      </c>
      <c r="CJ38" s="201">
        <v>1211501</v>
      </c>
      <c r="CK38" s="205">
        <v>61.460075081168831</v>
      </c>
      <c r="CL38" s="201">
        <v>1607535</v>
      </c>
      <c r="CM38" s="205">
        <v>765.1285102332223</v>
      </c>
      <c r="CN38" s="201">
        <v>458091</v>
      </c>
      <c r="CO38" s="205">
        <v>775.11167512690361</v>
      </c>
      <c r="CP38" s="201">
        <v>6154994</v>
      </c>
      <c r="CQ38" s="205">
        <v>906.61275592870822</v>
      </c>
      <c r="CR38" s="201">
        <v>547208</v>
      </c>
      <c r="CS38" s="205">
        <v>96.203938115330516</v>
      </c>
      <c r="CT38" s="201">
        <v>1292421</v>
      </c>
      <c r="CU38" s="205">
        <v>713.25662251655626</v>
      </c>
      <c r="CV38" s="201">
        <v>5849680</v>
      </c>
      <c r="CW38" s="205">
        <v>1120.1991574109536</v>
      </c>
      <c r="CX38" s="201">
        <v>274846</v>
      </c>
      <c r="CY38" s="205">
        <v>572.5958333333333</v>
      </c>
    </row>
    <row r="39" spans="1:103">
      <c r="A39" s="5" t="s">
        <v>214</v>
      </c>
      <c r="B39" s="201">
        <v>160114849</v>
      </c>
      <c r="C39" s="205">
        <v>593.61817318992905</v>
      </c>
      <c r="D39" s="201">
        <v>1793561</v>
      </c>
      <c r="E39" s="205">
        <v>412.21811077913122</v>
      </c>
      <c r="F39" s="201">
        <v>0</v>
      </c>
      <c r="G39" s="205">
        <v>0</v>
      </c>
      <c r="H39" s="201">
        <v>1863196</v>
      </c>
      <c r="I39" s="205">
        <v>399.22776944503966</v>
      </c>
      <c r="J39" s="201">
        <v>1390304</v>
      </c>
      <c r="K39" s="205">
        <v>547.79511426319937</v>
      </c>
      <c r="L39" s="201">
        <v>27784407</v>
      </c>
      <c r="M39" s="205">
        <v>850.11801242236027</v>
      </c>
      <c r="N39" s="201">
        <v>2881537</v>
      </c>
      <c r="O39" s="205">
        <v>726.01083396321496</v>
      </c>
      <c r="P39" s="201">
        <v>3405916</v>
      </c>
      <c r="Q39" s="205">
        <v>1040.6098380690498</v>
      </c>
      <c r="R39" s="201">
        <v>761445</v>
      </c>
      <c r="S39" s="205">
        <v>1023.4475806451613</v>
      </c>
      <c r="T39" s="201">
        <v>0</v>
      </c>
      <c r="U39" s="205">
        <v>0</v>
      </c>
      <c r="V39" s="201">
        <v>5317375</v>
      </c>
      <c r="W39" s="205">
        <v>696.26489459211734</v>
      </c>
      <c r="X39" s="201">
        <v>1083388</v>
      </c>
      <c r="Y39" s="205">
        <v>910.41008403361343</v>
      </c>
      <c r="Z39" s="201">
        <v>778909</v>
      </c>
      <c r="AA39" s="205">
        <v>632.74492282696997</v>
      </c>
      <c r="AB39" s="201">
        <v>6986995</v>
      </c>
      <c r="AC39" s="205">
        <v>578.87282518641257</v>
      </c>
      <c r="AD39" s="201">
        <v>3433446</v>
      </c>
      <c r="AE39" s="205">
        <v>581.15199729180767</v>
      </c>
      <c r="AF39" s="201">
        <v>1838497</v>
      </c>
      <c r="AG39" s="205">
        <v>642.6064313177211</v>
      </c>
      <c r="AH39" s="201">
        <v>1743983</v>
      </c>
      <c r="AI39" s="205">
        <v>660.84994316028803</v>
      </c>
      <c r="AJ39" s="201">
        <v>2418144</v>
      </c>
      <c r="AK39" s="205">
        <v>614.67819013726489</v>
      </c>
      <c r="AL39" s="201">
        <v>1450814</v>
      </c>
      <c r="AM39" s="205">
        <v>332.52670181068072</v>
      </c>
      <c r="AN39" s="201">
        <v>906374</v>
      </c>
      <c r="AO39" s="205">
        <v>726.2612179487179</v>
      </c>
      <c r="AP39" s="201">
        <v>4139159</v>
      </c>
      <c r="AQ39" s="205">
        <v>806.85360623781673</v>
      </c>
      <c r="AR39" s="201">
        <v>8031943</v>
      </c>
      <c r="AS39" s="205">
        <v>1307.2823893229167</v>
      </c>
      <c r="AT39" s="201">
        <v>6316125</v>
      </c>
      <c r="AU39" s="205">
        <v>643.1899185336049</v>
      </c>
      <c r="AV39" s="206">
        <v>4749801</v>
      </c>
      <c r="AW39" s="205">
        <v>1005.0361828184512</v>
      </c>
      <c r="AX39" s="201">
        <v>847075</v>
      </c>
      <c r="AY39" s="205">
        <v>307.91530352599057</v>
      </c>
      <c r="AZ39" s="201">
        <v>3371717</v>
      </c>
      <c r="BA39" s="205">
        <v>620.02887090842216</v>
      </c>
      <c r="BB39" s="201">
        <v>444161</v>
      </c>
      <c r="BC39" s="205">
        <v>504.72840909090911</v>
      </c>
      <c r="BD39" s="201">
        <v>973905</v>
      </c>
      <c r="BE39" s="205">
        <v>586.33654425045154</v>
      </c>
      <c r="BF39" s="201">
        <v>0</v>
      </c>
      <c r="BG39" s="205">
        <v>0</v>
      </c>
      <c r="BH39" s="201">
        <v>61799</v>
      </c>
      <c r="BI39" s="205">
        <v>52.107082630691401</v>
      </c>
      <c r="BJ39" s="201">
        <v>5590579</v>
      </c>
      <c r="BK39" s="205">
        <v>690.53594367588937</v>
      </c>
      <c r="BL39" s="201">
        <v>799006</v>
      </c>
      <c r="BM39" s="205">
        <v>460.78777393310264</v>
      </c>
      <c r="BN39" s="201">
        <v>18289070</v>
      </c>
      <c r="BO39" s="205">
        <v>1007.1628393634011</v>
      </c>
      <c r="BP39" s="201">
        <v>6124709</v>
      </c>
      <c r="BQ39" s="205">
        <v>811.64974821097269</v>
      </c>
      <c r="BR39" s="201">
        <v>177873</v>
      </c>
      <c r="BS39" s="205">
        <v>278.79780564263325</v>
      </c>
      <c r="BT39" s="201">
        <v>6967816</v>
      </c>
      <c r="BU39" s="205">
        <v>620.02277985406658</v>
      </c>
      <c r="BV39" s="201">
        <v>1885237</v>
      </c>
      <c r="BW39" s="205">
        <v>564.61126085654382</v>
      </c>
      <c r="BX39" s="201">
        <v>3438600</v>
      </c>
      <c r="BY39" s="205">
        <v>1047.7148080438758</v>
      </c>
      <c r="BZ39" s="201">
        <v>6024816</v>
      </c>
      <c r="CA39" s="205">
        <v>501.98433594400933</v>
      </c>
      <c r="CB39" s="201">
        <v>735639</v>
      </c>
      <c r="CC39" s="205">
        <v>744.57388663967606</v>
      </c>
      <c r="CD39" s="201">
        <v>2087461</v>
      </c>
      <c r="CE39" s="205">
        <v>543.60963541666672</v>
      </c>
      <c r="CF39" s="201">
        <v>0</v>
      </c>
      <c r="CG39" s="205">
        <v>0</v>
      </c>
      <c r="CH39" s="201">
        <v>160836</v>
      </c>
      <c r="CI39" s="205">
        <v>29.603533959138598</v>
      </c>
      <c r="CJ39" s="201">
        <v>0</v>
      </c>
      <c r="CK39" s="205">
        <v>0</v>
      </c>
      <c r="CL39" s="201">
        <v>1374525</v>
      </c>
      <c r="CM39" s="205">
        <v>654.22417896239881</v>
      </c>
      <c r="CN39" s="201">
        <v>365616</v>
      </c>
      <c r="CO39" s="205">
        <v>618.63959390862942</v>
      </c>
      <c r="CP39" s="201">
        <v>5405468</v>
      </c>
      <c r="CQ39" s="205">
        <v>796.20975106790399</v>
      </c>
      <c r="CR39" s="201">
        <v>0</v>
      </c>
      <c r="CS39" s="205">
        <v>0</v>
      </c>
      <c r="CT39" s="201">
        <v>866107</v>
      </c>
      <c r="CU39" s="205">
        <v>477.98399558498897</v>
      </c>
      <c r="CV39" s="201">
        <v>5047515</v>
      </c>
      <c r="CW39" s="205">
        <v>966.58655687476062</v>
      </c>
      <c r="CX39" s="201">
        <v>0</v>
      </c>
      <c r="CY39" s="205">
        <v>0</v>
      </c>
    </row>
    <row r="40" spans="1:103">
      <c r="A40" s="5" t="s">
        <v>215</v>
      </c>
      <c r="B40" s="204">
        <v>31088625</v>
      </c>
      <c r="C40" s="205">
        <v>115.25959581354481</v>
      </c>
      <c r="D40" s="201">
        <v>243803</v>
      </c>
      <c r="E40" s="205">
        <v>56.033785336704206</v>
      </c>
      <c r="F40" s="201">
        <v>275758</v>
      </c>
      <c r="G40" s="205">
        <v>448.38699186991869</v>
      </c>
      <c r="H40" s="201">
        <v>528061</v>
      </c>
      <c r="I40" s="205">
        <v>113.14784658238698</v>
      </c>
      <c r="J40" s="201">
        <v>252870</v>
      </c>
      <c r="K40" s="205">
        <v>99.633569739952719</v>
      </c>
      <c r="L40" s="201">
        <v>5587671</v>
      </c>
      <c r="M40" s="205">
        <v>170.96567022611143</v>
      </c>
      <c r="N40" s="201">
        <v>271143</v>
      </c>
      <c r="O40" s="205">
        <v>68.315192743764172</v>
      </c>
      <c r="P40" s="201">
        <v>534939</v>
      </c>
      <c r="Q40" s="205">
        <v>163.43996333638864</v>
      </c>
      <c r="R40" s="201">
        <v>205274</v>
      </c>
      <c r="S40" s="205">
        <v>275.9059139784946</v>
      </c>
      <c r="T40" s="201">
        <v>1271261</v>
      </c>
      <c r="U40" s="205">
        <v>85.273745639924869</v>
      </c>
      <c r="V40" s="201">
        <v>739738</v>
      </c>
      <c r="W40" s="205">
        <v>96.862380515909393</v>
      </c>
      <c r="X40" s="201">
        <v>61755</v>
      </c>
      <c r="Y40" s="205">
        <v>51.894957983193279</v>
      </c>
      <c r="Z40" s="201">
        <v>117694</v>
      </c>
      <c r="AA40" s="205">
        <v>95.608448415922012</v>
      </c>
      <c r="AB40" s="201">
        <v>1961566</v>
      </c>
      <c r="AC40" s="205">
        <v>162.51582435791218</v>
      </c>
      <c r="AD40" s="201">
        <v>928218</v>
      </c>
      <c r="AE40" s="205">
        <v>157.11205145565336</v>
      </c>
      <c r="AF40" s="201">
        <v>196841</v>
      </c>
      <c r="AG40" s="205">
        <v>68.80146801817547</v>
      </c>
      <c r="AH40" s="201">
        <v>305914</v>
      </c>
      <c r="AI40" s="205">
        <v>115.92042440318302</v>
      </c>
      <c r="AJ40" s="201">
        <v>333666</v>
      </c>
      <c r="AK40" s="205">
        <v>84.815963396034576</v>
      </c>
      <c r="AL40" s="201">
        <v>359510</v>
      </c>
      <c r="AM40" s="205">
        <v>82.39972495988998</v>
      </c>
      <c r="AN40" s="201">
        <v>107125</v>
      </c>
      <c r="AO40" s="205">
        <v>85.837339743589737</v>
      </c>
      <c r="AP40" s="201">
        <v>378714</v>
      </c>
      <c r="AQ40" s="205">
        <v>73.823391812865495</v>
      </c>
      <c r="AR40" s="201">
        <v>1354899</v>
      </c>
      <c r="AS40" s="205">
        <v>220.52392578125</v>
      </c>
      <c r="AT40" s="201">
        <v>2354764</v>
      </c>
      <c r="AU40" s="205">
        <v>239.79266802443991</v>
      </c>
      <c r="AV40" s="206">
        <v>753188</v>
      </c>
      <c r="AW40" s="205">
        <v>159.37113838341091</v>
      </c>
      <c r="AX40" s="201">
        <v>244301</v>
      </c>
      <c r="AY40" s="205">
        <v>88.804434750999633</v>
      </c>
      <c r="AZ40" s="204">
        <v>357904</v>
      </c>
      <c r="BA40" s="205">
        <v>65.815373299006993</v>
      </c>
      <c r="BB40" s="201">
        <v>77928</v>
      </c>
      <c r="BC40" s="205">
        <v>88.554545454545448</v>
      </c>
      <c r="BD40" s="201">
        <v>142150</v>
      </c>
      <c r="BE40" s="205">
        <v>85.580975316074657</v>
      </c>
      <c r="BF40" s="201">
        <v>0</v>
      </c>
      <c r="BG40" s="205">
        <v>0</v>
      </c>
      <c r="BH40" s="201">
        <v>236193</v>
      </c>
      <c r="BI40" s="205">
        <v>199.15092748735245</v>
      </c>
      <c r="BJ40" s="201">
        <v>1178053</v>
      </c>
      <c r="BK40" s="205">
        <v>145.51049901185772</v>
      </c>
      <c r="BL40" s="201">
        <v>180021</v>
      </c>
      <c r="BM40" s="205">
        <v>103.81833910034602</v>
      </c>
      <c r="BN40" s="201">
        <v>3127524</v>
      </c>
      <c r="BO40" s="205">
        <v>172.22996861060631</v>
      </c>
      <c r="BP40" s="201">
        <v>999759</v>
      </c>
      <c r="BQ40" s="205">
        <v>132.48860323350118</v>
      </c>
      <c r="BR40" s="201">
        <v>82544</v>
      </c>
      <c r="BS40" s="205">
        <v>129.37931034482759</v>
      </c>
      <c r="BT40" s="201">
        <v>765883</v>
      </c>
      <c r="BU40" s="205">
        <v>68.151183484605795</v>
      </c>
      <c r="BV40" s="201">
        <v>222621</v>
      </c>
      <c r="BW40" s="205">
        <v>66.672955974842765</v>
      </c>
      <c r="BX40" s="201">
        <v>279197</v>
      </c>
      <c r="BY40" s="205">
        <v>85.069165143205367</v>
      </c>
      <c r="BZ40" s="201">
        <v>1562856</v>
      </c>
      <c r="CA40" s="205">
        <v>130.21629728378605</v>
      </c>
      <c r="CB40" s="201">
        <v>69714</v>
      </c>
      <c r="CC40" s="205">
        <v>70.560728744939269</v>
      </c>
      <c r="CD40" s="201">
        <v>213622</v>
      </c>
      <c r="CE40" s="205">
        <v>55.630729166666669</v>
      </c>
      <c r="CF40" s="201">
        <v>38269</v>
      </c>
      <c r="CG40" s="205">
        <v>52.351573187414502</v>
      </c>
      <c r="CH40" s="201">
        <v>607418</v>
      </c>
      <c r="CI40" s="205">
        <v>111.8015829191975</v>
      </c>
      <c r="CJ40" s="201">
        <v>0</v>
      </c>
      <c r="CK40" s="205">
        <v>0</v>
      </c>
      <c r="CL40" s="201">
        <v>184584</v>
      </c>
      <c r="CM40" s="205">
        <v>87.855306996668247</v>
      </c>
      <c r="CN40" s="201">
        <v>45886</v>
      </c>
      <c r="CO40" s="205">
        <v>77.641285956006769</v>
      </c>
      <c r="CP40" s="201">
        <v>445659</v>
      </c>
      <c r="CQ40" s="205">
        <v>65.644277507733094</v>
      </c>
      <c r="CR40" s="201">
        <v>0</v>
      </c>
      <c r="CS40" s="205">
        <v>0</v>
      </c>
      <c r="CT40" s="201">
        <v>221528</v>
      </c>
      <c r="CU40" s="205">
        <v>122.2560706401766</v>
      </c>
      <c r="CV40" s="201">
        <v>680639</v>
      </c>
      <c r="CW40" s="205">
        <v>130.34067407123706</v>
      </c>
      <c r="CX40" s="201">
        <v>0</v>
      </c>
      <c r="CY40" s="205">
        <v>0</v>
      </c>
    </row>
    <row r="41" spans="1:103">
      <c r="A41" s="5" t="s">
        <v>217</v>
      </c>
      <c r="B41" s="204">
        <v>6938869</v>
      </c>
      <c r="C41" s="205">
        <v>25.725526180174768</v>
      </c>
      <c r="D41" s="201">
        <v>35594</v>
      </c>
      <c r="E41" s="205">
        <v>8.1806481268673874</v>
      </c>
      <c r="F41" s="201">
        <v>5466</v>
      </c>
      <c r="G41" s="205">
        <v>8.8878048780487813</v>
      </c>
      <c r="H41" s="201">
        <v>64490</v>
      </c>
      <c r="I41" s="205">
        <v>13.818298692950503</v>
      </c>
      <c r="J41" s="201">
        <v>32684</v>
      </c>
      <c r="K41" s="205">
        <v>12.87785657998424</v>
      </c>
      <c r="L41" s="201">
        <v>787383</v>
      </c>
      <c r="M41" s="205">
        <v>24.091515466756416</v>
      </c>
      <c r="N41" s="201">
        <v>108324</v>
      </c>
      <c r="O41" s="205">
        <v>27.292517006802722</v>
      </c>
      <c r="P41" s="201">
        <v>278962</v>
      </c>
      <c r="Q41" s="205">
        <v>85.231286281698743</v>
      </c>
      <c r="R41" s="201">
        <v>44626</v>
      </c>
      <c r="S41" s="205">
        <v>59.981182795698928</v>
      </c>
      <c r="T41" s="201">
        <v>577530</v>
      </c>
      <c r="U41" s="205">
        <v>38.739602897773011</v>
      </c>
      <c r="V41" s="201">
        <v>84809</v>
      </c>
      <c r="W41" s="205">
        <v>11.105015058268954</v>
      </c>
      <c r="X41" s="201">
        <v>19645</v>
      </c>
      <c r="Y41" s="205">
        <v>16.508403361344538</v>
      </c>
      <c r="Z41" s="201">
        <v>8624</v>
      </c>
      <c r="AA41" s="205">
        <v>7.005686433793664</v>
      </c>
      <c r="AB41" s="201">
        <v>250434</v>
      </c>
      <c r="AC41" s="205">
        <v>20.748467274233636</v>
      </c>
      <c r="AD41" s="201">
        <v>124686</v>
      </c>
      <c r="AE41" s="205">
        <v>21.104603926878809</v>
      </c>
      <c r="AF41" s="201">
        <v>90963</v>
      </c>
      <c r="AG41" s="205">
        <v>31.794127927298149</v>
      </c>
      <c r="AH41" s="201">
        <v>88651</v>
      </c>
      <c r="AI41" s="205">
        <v>33.592648730579768</v>
      </c>
      <c r="AJ41" s="201">
        <v>105538</v>
      </c>
      <c r="AK41" s="205">
        <v>26.827147941026944</v>
      </c>
      <c r="AL41" s="201">
        <v>89786</v>
      </c>
      <c r="AM41" s="205">
        <v>20.578959431583772</v>
      </c>
      <c r="AN41" s="201">
        <v>40536</v>
      </c>
      <c r="AO41" s="205">
        <v>32.480769230769234</v>
      </c>
      <c r="AP41" s="201">
        <v>124758</v>
      </c>
      <c r="AQ41" s="205">
        <v>24.319298245614036</v>
      </c>
      <c r="AR41" s="201">
        <v>191336</v>
      </c>
      <c r="AS41" s="205">
        <v>31.141927083333332</v>
      </c>
      <c r="AT41" s="201">
        <v>110383</v>
      </c>
      <c r="AU41" s="205">
        <v>11.240631364562118</v>
      </c>
      <c r="AV41" s="206">
        <v>61612</v>
      </c>
      <c r="AW41" s="205">
        <v>13.036817604739738</v>
      </c>
      <c r="AX41" s="201">
        <v>21107</v>
      </c>
      <c r="AY41" s="205">
        <v>7.6724827335514361</v>
      </c>
      <c r="AZ41" s="204">
        <v>99337</v>
      </c>
      <c r="BA41" s="205">
        <v>18.267193821257816</v>
      </c>
      <c r="BB41" s="201">
        <v>15727</v>
      </c>
      <c r="BC41" s="205">
        <v>17.871590909090909</v>
      </c>
      <c r="BD41" s="201">
        <v>18233</v>
      </c>
      <c r="BE41" s="205">
        <v>10.977122215532811</v>
      </c>
      <c r="BF41" s="201">
        <v>44801</v>
      </c>
      <c r="BG41" s="205">
        <v>25.688646788990827</v>
      </c>
      <c r="BH41" s="201">
        <v>43079</v>
      </c>
      <c r="BI41" s="205">
        <v>36.322934232715006</v>
      </c>
      <c r="BJ41" s="201">
        <v>337680</v>
      </c>
      <c r="BK41" s="205">
        <v>41.709486166007906</v>
      </c>
      <c r="BL41" s="201">
        <v>12067</v>
      </c>
      <c r="BM41" s="205">
        <v>6.9590542099192616</v>
      </c>
      <c r="BN41" s="201">
        <v>1022208</v>
      </c>
      <c r="BO41" s="205">
        <v>56.292086568643647</v>
      </c>
      <c r="BP41" s="201">
        <v>164925</v>
      </c>
      <c r="BQ41" s="205">
        <v>21.855950172276703</v>
      </c>
      <c r="BR41" s="201">
        <v>4710</v>
      </c>
      <c r="BS41" s="205">
        <v>7.3824451410658307</v>
      </c>
      <c r="BT41" s="201">
        <v>114789</v>
      </c>
      <c r="BU41" s="205">
        <v>10.214361986118526</v>
      </c>
      <c r="BV41" s="201">
        <v>81385</v>
      </c>
      <c r="BW41" s="205">
        <v>24.374064091045224</v>
      </c>
      <c r="BX41" s="201">
        <v>40995</v>
      </c>
      <c r="BY41" s="205">
        <v>12.490859232175502</v>
      </c>
      <c r="BZ41" s="201">
        <v>710903</v>
      </c>
      <c r="CA41" s="205">
        <v>59.232044659223462</v>
      </c>
      <c r="CB41" s="201">
        <v>20102</v>
      </c>
      <c r="CC41" s="205">
        <v>20.346153846153847</v>
      </c>
      <c r="CD41" s="201">
        <v>45086</v>
      </c>
      <c r="CE41" s="205">
        <v>11.741145833333333</v>
      </c>
      <c r="CF41" s="201">
        <v>25793</v>
      </c>
      <c r="CG41" s="205">
        <v>35.284541723666209</v>
      </c>
      <c r="CH41" s="201">
        <v>113119</v>
      </c>
      <c r="CI41" s="205">
        <v>20.820725197864899</v>
      </c>
      <c r="CJ41" s="201">
        <v>326923</v>
      </c>
      <c r="CK41" s="205">
        <v>16.584973620129869</v>
      </c>
      <c r="CL41" s="201">
        <v>25417</v>
      </c>
      <c r="CM41" s="205">
        <v>12.097572584483579</v>
      </c>
      <c r="CN41" s="201">
        <v>19157</v>
      </c>
      <c r="CO41" s="205">
        <v>32.414551607445006</v>
      </c>
      <c r="CP41" s="201">
        <v>122304</v>
      </c>
      <c r="CQ41" s="205">
        <v>18.01502430402121</v>
      </c>
      <c r="CR41" s="201">
        <v>82203</v>
      </c>
      <c r="CS41" s="205">
        <v>14.452004219409282</v>
      </c>
      <c r="CT41" s="201">
        <v>13211</v>
      </c>
      <c r="CU41" s="205">
        <v>7.2908388520971306</v>
      </c>
      <c r="CV41" s="201">
        <v>80111</v>
      </c>
      <c r="CW41" s="205">
        <v>15.341057066258138</v>
      </c>
      <c r="CX41" s="201">
        <v>6677</v>
      </c>
      <c r="CY41" s="205">
        <v>13.910416666666666</v>
      </c>
    </row>
    <row r="42" spans="1:103">
      <c r="A42" s="5" t="s">
        <v>218</v>
      </c>
      <c r="B42" s="204">
        <v>3544117</v>
      </c>
      <c r="C42" s="205">
        <v>13.13964490021392</v>
      </c>
      <c r="D42" s="201">
        <v>24340</v>
      </c>
      <c r="E42" s="205">
        <v>5.5941162951045733</v>
      </c>
      <c r="F42" s="201">
        <v>0</v>
      </c>
      <c r="G42" s="205">
        <v>0</v>
      </c>
      <c r="H42" s="201">
        <v>0</v>
      </c>
      <c r="I42" s="205">
        <v>0</v>
      </c>
      <c r="J42" s="201">
        <v>15970</v>
      </c>
      <c r="K42" s="205">
        <v>6.2923561859732073</v>
      </c>
      <c r="L42" s="201">
        <v>0</v>
      </c>
      <c r="M42" s="205">
        <v>0</v>
      </c>
      <c r="N42" s="201">
        <v>0</v>
      </c>
      <c r="O42" s="205">
        <v>0</v>
      </c>
      <c r="P42" s="201">
        <v>93226</v>
      </c>
      <c r="Q42" s="205">
        <v>28.483348609838067</v>
      </c>
      <c r="R42" s="201">
        <v>65413</v>
      </c>
      <c r="S42" s="205">
        <v>87.920698924731184</v>
      </c>
      <c r="T42" s="201">
        <v>1238609</v>
      </c>
      <c r="U42" s="205">
        <v>83.083512208210351</v>
      </c>
      <c r="V42" s="201">
        <v>213</v>
      </c>
      <c r="W42" s="205">
        <v>2.7890532931779493E-2</v>
      </c>
      <c r="X42" s="201">
        <v>7060</v>
      </c>
      <c r="Y42" s="205">
        <v>5.9327731092436977</v>
      </c>
      <c r="Z42" s="201">
        <v>0</v>
      </c>
      <c r="AA42" s="205">
        <v>0</v>
      </c>
      <c r="AB42" s="201">
        <v>46901</v>
      </c>
      <c r="AC42" s="205">
        <v>3.8857497928748965</v>
      </c>
      <c r="AD42" s="201">
        <v>0</v>
      </c>
      <c r="AE42" s="205">
        <v>0</v>
      </c>
      <c r="AF42" s="201">
        <v>8980</v>
      </c>
      <c r="AG42" s="205">
        <v>3.1387626703949669</v>
      </c>
      <c r="AH42" s="201">
        <v>0</v>
      </c>
      <c r="AI42" s="205">
        <v>0</v>
      </c>
      <c r="AJ42" s="201">
        <v>3469</v>
      </c>
      <c r="AK42" s="205">
        <v>0.88179969496695476</v>
      </c>
      <c r="AL42" s="201">
        <v>0</v>
      </c>
      <c r="AM42" s="205">
        <v>0</v>
      </c>
      <c r="AN42" s="201">
        <v>13490</v>
      </c>
      <c r="AO42" s="205">
        <v>10.809294871794872</v>
      </c>
      <c r="AP42" s="201">
        <v>82467</v>
      </c>
      <c r="AQ42" s="205">
        <v>16.075438596491228</v>
      </c>
      <c r="AR42" s="201">
        <v>88891</v>
      </c>
      <c r="AS42" s="205">
        <v>14.467936197916666</v>
      </c>
      <c r="AT42" s="201">
        <v>227852</v>
      </c>
      <c r="AU42" s="205">
        <v>23.20285132382892</v>
      </c>
      <c r="AV42" s="206">
        <v>120207</v>
      </c>
      <c r="AW42" s="205">
        <v>25.435251798561151</v>
      </c>
      <c r="AX42" s="201">
        <v>0</v>
      </c>
      <c r="AY42" s="205">
        <v>0</v>
      </c>
      <c r="AZ42" s="204">
        <v>0</v>
      </c>
      <c r="BA42" s="205">
        <v>0</v>
      </c>
      <c r="BB42" s="201">
        <v>0</v>
      </c>
      <c r="BC42" s="205">
        <v>0</v>
      </c>
      <c r="BD42" s="201">
        <v>6087</v>
      </c>
      <c r="BE42" s="205">
        <v>3.6646598434677906</v>
      </c>
      <c r="BF42" s="201">
        <v>2668</v>
      </c>
      <c r="BG42" s="205">
        <v>1.5298165137614679</v>
      </c>
      <c r="BH42" s="201">
        <v>44176</v>
      </c>
      <c r="BI42" s="205">
        <v>37.247892074198987</v>
      </c>
      <c r="BJ42" s="201">
        <v>92540</v>
      </c>
      <c r="BK42" s="205">
        <v>11.430335968379447</v>
      </c>
      <c r="BL42" s="201">
        <v>0</v>
      </c>
      <c r="BM42" s="205">
        <v>0</v>
      </c>
      <c r="BN42" s="201">
        <v>326057</v>
      </c>
      <c r="BO42" s="205">
        <v>17.95566936505314</v>
      </c>
      <c r="BP42" s="201">
        <v>894</v>
      </c>
      <c r="BQ42" s="205">
        <v>0.11847336337132255</v>
      </c>
      <c r="BR42" s="201">
        <v>0</v>
      </c>
      <c r="BS42" s="205">
        <v>0</v>
      </c>
      <c r="BT42" s="201">
        <v>0</v>
      </c>
      <c r="BU42" s="205">
        <v>0</v>
      </c>
      <c r="BV42" s="201">
        <v>7845</v>
      </c>
      <c r="BW42" s="205">
        <v>2.349505840071878</v>
      </c>
      <c r="BX42" s="201">
        <v>17197</v>
      </c>
      <c r="BY42" s="205">
        <v>5.2397928092626449</v>
      </c>
      <c r="BZ42" s="201">
        <v>283987</v>
      </c>
      <c r="CA42" s="205">
        <v>23.661639726712213</v>
      </c>
      <c r="CB42" s="201">
        <v>6415</v>
      </c>
      <c r="CC42" s="205">
        <v>6.4929149797570851</v>
      </c>
      <c r="CD42" s="201">
        <v>26193</v>
      </c>
      <c r="CE42" s="205">
        <v>6.8210937500000002</v>
      </c>
      <c r="CF42" s="201">
        <v>136</v>
      </c>
      <c r="CG42" s="205">
        <v>0.18604651162790697</v>
      </c>
      <c r="CH42" s="201">
        <v>110461</v>
      </c>
      <c r="CI42" s="205">
        <v>20.331492729615313</v>
      </c>
      <c r="CJ42" s="201">
        <v>0</v>
      </c>
      <c r="CK42" s="205">
        <v>0</v>
      </c>
      <c r="CL42" s="201">
        <v>0</v>
      </c>
      <c r="CM42" s="205">
        <v>0</v>
      </c>
      <c r="CN42" s="201">
        <v>15143</v>
      </c>
      <c r="CO42" s="205">
        <v>25.622673434856175</v>
      </c>
      <c r="CP42" s="201">
        <v>126112</v>
      </c>
      <c r="CQ42" s="205">
        <v>18.575931654146412</v>
      </c>
      <c r="CR42" s="201">
        <v>396654</v>
      </c>
      <c r="CS42" s="205">
        <v>69.735232067510552</v>
      </c>
      <c r="CT42" s="201">
        <v>6024</v>
      </c>
      <c r="CU42" s="205">
        <v>3.3245033112582782</v>
      </c>
      <c r="CV42" s="201">
        <v>38440</v>
      </c>
      <c r="CW42" s="205">
        <v>7.3611643048640367</v>
      </c>
      <c r="CX42" s="201">
        <v>0</v>
      </c>
      <c r="CY42" s="205">
        <v>0</v>
      </c>
    </row>
    <row r="43" spans="1:103">
      <c r="A43" s="5" t="s">
        <v>219</v>
      </c>
      <c r="B43" s="204">
        <v>4165773</v>
      </c>
      <c r="C43" s="205">
        <v>15.444404898286045</v>
      </c>
      <c r="D43" s="201">
        <v>68999</v>
      </c>
      <c r="E43" s="205">
        <v>15.858193518731326</v>
      </c>
      <c r="F43" s="201">
        <v>645358</v>
      </c>
      <c r="G43" s="205">
        <v>1049.3626016260162</v>
      </c>
      <c r="H43" s="201">
        <v>0</v>
      </c>
      <c r="I43" s="205">
        <v>0</v>
      </c>
      <c r="J43" s="201">
        <v>12692</v>
      </c>
      <c r="K43" s="205">
        <v>5.0007880220646177</v>
      </c>
      <c r="L43" s="201">
        <v>36247</v>
      </c>
      <c r="M43" s="205">
        <v>1.1090475170577976</v>
      </c>
      <c r="N43" s="201">
        <v>32625</v>
      </c>
      <c r="O43" s="205">
        <v>8.2199546485260768</v>
      </c>
      <c r="P43" s="201">
        <v>0</v>
      </c>
      <c r="Q43" s="205">
        <v>0</v>
      </c>
      <c r="R43" s="201">
        <v>0</v>
      </c>
      <c r="S43" s="205">
        <v>0</v>
      </c>
      <c r="T43" s="201">
        <v>69722</v>
      </c>
      <c r="U43" s="205">
        <v>4.6768178159377518</v>
      </c>
      <c r="V43" s="201">
        <v>0</v>
      </c>
      <c r="W43" s="205">
        <v>0</v>
      </c>
      <c r="X43" s="201">
        <v>0</v>
      </c>
      <c r="Y43" s="205">
        <v>0</v>
      </c>
      <c r="Z43" s="201">
        <v>3391</v>
      </c>
      <c r="AA43" s="205">
        <v>2.7546709991876521</v>
      </c>
      <c r="AB43" s="201">
        <v>0</v>
      </c>
      <c r="AC43" s="205">
        <v>0</v>
      </c>
      <c r="AD43" s="201">
        <v>642</v>
      </c>
      <c r="AE43" s="205">
        <v>0.1086662153012864</v>
      </c>
      <c r="AF43" s="201">
        <v>0</v>
      </c>
      <c r="AG43" s="205">
        <v>0</v>
      </c>
      <c r="AH43" s="201">
        <v>72962</v>
      </c>
      <c r="AI43" s="205">
        <v>27.647593785524819</v>
      </c>
      <c r="AJ43" s="201">
        <v>186058</v>
      </c>
      <c r="AK43" s="205">
        <v>47.294865277071686</v>
      </c>
      <c r="AL43" s="201">
        <v>503362</v>
      </c>
      <c r="AM43" s="205">
        <v>115.37061654824662</v>
      </c>
      <c r="AN43" s="201">
        <v>0</v>
      </c>
      <c r="AO43" s="205">
        <v>0</v>
      </c>
      <c r="AP43" s="201">
        <v>0</v>
      </c>
      <c r="AQ43" s="205">
        <v>0</v>
      </c>
      <c r="AR43" s="201">
        <v>0</v>
      </c>
      <c r="AS43" s="205">
        <v>0</v>
      </c>
      <c r="AT43" s="201">
        <v>30982</v>
      </c>
      <c r="AU43" s="205">
        <v>3.1549898167006112</v>
      </c>
      <c r="AV43" s="206">
        <v>1295</v>
      </c>
      <c r="AW43" s="205">
        <v>0.27401608125264493</v>
      </c>
      <c r="AX43" s="201">
        <v>29682</v>
      </c>
      <c r="AY43" s="205">
        <v>10.789531079607416</v>
      </c>
      <c r="AZ43" s="204">
        <v>81</v>
      </c>
      <c r="BA43" s="205">
        <v>1.4895182052225083E-2</v>
      </c>
      <c r="BB43" s="201">
        <v>76112</v>
      </c>
      <c r="BC43" s="205">
        <v>86.490909090909085</v>
      </c>
      <c r="BD43" s="201">
        <v>1334</v>
      </c>
      <c r="BE43" s="205">
        <v>0.80313064419024682</v>
      </c>
      <c r="BF43" s="201">
        <v>31164</v>
      </c>
      <c r="BG43" s="205">
        <v>17.869266055045873</v>
      </c>
      <c r="BH43" s="201">
        <v>0</v>
      </c>
      <c r="BI43" s="205">
        <v>0</v>
      </c>
      <c r="BJ43" s="201">
        <v>0</v>
      </c>
      <c r="BK43" s="205">
        <v>0</v>
      </c>
      <c r="BL43" s="201">
        <v>407699</v>
      </c>
      <c r="BM43" s="205">
        <v>235.12053056516726</v>
      </c>
      <c r="BN43" s="201">
        <v>0</v>
      </c>
      <c r="BO43" s="205">
        <v>0</v>
      </c>
      <c r="BP43" s="201">
        <v>2015</v>
      </c>
      <c r="BQ43" s="205">
        <v>0.26702888947786907</v>
      </c>
      <c r="BR43" s="201">
        <v>121192</v>
      </c>
      <c r="BS43" s="205">
        <v>189.95611285266457</v>
      </c>
      <c r="BT43" s="201">
        <v>9245</v>
      </c>
      <c r="BU43" s="205">
        <v>0.82265527673963335</v>
      </c>
      <c r="BV43" s="201">
        <v>338497</v>
      </c>
      <c r="BW43" s="205">
        <v>101.37675950883498</v>
      </c>
      <c r="BX43" s="201">
        <v>45839</v>
      </c>
      <c r="BY43" s="205">
        <v>13.966788543570994</v>
      </c>
      <c r="BZ43" s="201">
        <v>0</v>
      </c>
      <c r="CA43" s="205">
        <v>0</v>
      </c>
      <c r="CB43" s="201">
        <v>0</v>
      </c>
      <c r="CC43" s="205">
        <v>0</v>
      </c>
      <c r="CD43" s="201">
        <v>0</v>
      </c>
      <c r="CE43" s="205">
        <v>0</v>
      </c>
      <c r="CF43" s="201">
        <v>3190</v>
      </c>
      <c r="CG43" s="205">
        <v>4.3638850889192886</v>
      </c>
      <c r="CH43" s="201">
        <v>861</v>
      </c>
      <c r="CI43" s="205">
        <v>0.15847598012147984</v>
      </c>
      <c r="CJ43" s="201">
        <v>884578</v>
      </c>
      <c r="CK43" s="205">
        <v>44.875101461038959</v>
      </c>
      <c r="CL43" s="201">
        <v>23009</v>
      </c>
      <c r="CM43" s="205">
        <v>10.951451689671584</v>
      </c>
      <c r="CN43" s="201">
        <v>0</v>
      </c>
      <c r="CO43" s="205">
        <v>0</v>
      </c>
      <c r="CP43" s="201">
        <v>1924</v>
      </c>
      <c r="CQ43" s="205">
        <v>0.28339961702754457</v>
      </c>
      <c r="CR43" s="201">
        <v>68351</v>
      </c>
      <c r="CS43" s="205">
        <v>12.016701828410689</v>
      </c>
      <c r="CT43" s="201">
        <v>185551</v>
      </c>
      <c r="CU43" s="205">
        <v>102.40121412803532</v>
      </c>
      <c r="CV43" s="201">
        <v>2945</v>
      </c>
      <c r="CW43" s="205">
        <v>0.56396016851780928</v>
      </c>
      <c r="CX43" s="201">
        <v>268169</v>
      </c>
      <c r="CY43" s="205">
        <v>558.6854166666667</v>
      </c>
    </row>
    <row r="44" spans="1:103" ht="12.6" thickBot="1">
      <c r="A44" s="207" t="s">
        <v>220</v>
      </c>
      <c r="B44" s="208">
        <v>242148</v>
      </c>
      <c r="C44" s="209">
        <v>0.89775217164021404</v>
      </c>
      <c r="D44" s="210">
        <v>0</v>
      </c>
      <c r="E44" s="209">
        <v>0</v>
      </c>
      <c r="F44" s="210">
        <v>0</v>
      </c>
      <c r="G44" s="209">
        <v>0</v>
      </c>
      <c r="H44" s="210">
        <v>0</v>
      </c>
      <c r="I44" s="209">
        <v>0</v>
      </c>
      <c r="J44" s="210">
        <v>3294</v>
      </c>
      <c r="K44" s="209">
        <v>1.2978723404255319</v>
      </c>
      <c r="L44" s="210">
        <v>0</v>
      </c>
      <c r="M44" s="209">
        <v>0</v>
      </c>
      <c r="N44" s="210">
        <v>343</v>
      </c>
      <c r="O44" s="209">
        <v>8.6419753086419748E-2</v>
      </c>
      <c r="P44" s="210">
        <v>0</v>
      </c>
      <c r="Q44" s="209">
        <v>0</v>
      </c>
      <c r="R44" s="210">
        <v>698</v>
      </c>
      <c r="S44" s="209">
        <v>0.93817204301075274</v>
      </c>
      <c r="T44" s="210">
        <v>0</v>
      </c>
      <c r="U44" s="209">
        <v>0</v>
      </c>
      <c r="V44" s="210">
        <v>20777</v>
      </c>
      <c r="W44" s="209">
        <v>2.7205709048055517</v>
      </c>
      <c r="X44" s="210">
        <v>0</v>
      </c>
      <c r="Y44" s="209">
        <v>0</v>
      </c>
      <c r="Z44" s="210">
        <v>0</v>
      </c>
      <c r="AA44" s="209">
        <v>0</v>
      </c>
      <c r="AB44" s="210">
        <v>0</v>
      </c>
      <c r="AC44" s="209">
        <v>0</v>
      </c>
      <c r="AD44" s="210">
        <v>0</v>
      </c>
      <c r="AE44" s="209">
        <v>0</v>
      </c>
      <c r="AF44" s="210">
        <v>0</v>
      </c>
      <c r="AG44" s="209">
        <v>0</v>
      </c>
      <c r="AH44" s="210">
        <v>0</v>
      </c>
      <c r="AI44" s="209">
        <v>0</v>
      </c>
      <c r="AJ44" s="210">
        <v>0</v>
      </c>
      <c r="AK44" s="209">
        <v>0</v>
      </c>
      <c r="AL44" s="210">
        <v>0</v>
      </c>
      <c r="AM44" s="209">
        <v>0</v>
      </c>
      <c r="AN44" s="210">
        <v>0</v>
      </c>
      <c r="AO44" s="209">
        <v>0</v>
      </c>
      <c r="AP44" s="210">
        <v>30257</v>
      </c>
      <c r="AQ44" s="209">
        <v>5.8980506822612089</v>
      </c>
      <c r="AR44" s="210">
        <v>0</v>
      </c>
      <c r="AS44" s="209">
        <v>0</v>
      </c>
      <c r="AT44" s="210">
        <v>0</v>
      </c>
      <c r="AU44" s="209">
        <v>0</v>
      </c>
      <c r="AV44" s="211">
        <v>0</v>
      </c>
      <c r="AW44" s="209">
        <v>0</v>
      </c>
      <c r="AX44" s="210">
        <v>0</v>
      </c>
      <c r="AY44" s="209">
        <v>0</v>
      </c>
      <c r="AZ44" s="208">
        <v>1925</v>
      </c>
      <c r="BA44" s="209">
        <v>0.35399043766090477</v>
      </c>
      <c r="BB44" s="210">
        <v>54536</v>
      </c>
      <c r="BC44" s="209">
        <v>61.972727272727276</v>
      </c>
      <c r="BD44" s="210">
        <v>0</v>
      </c>
      <c r="BE44" s="209">
        <v>0</v>
      </c>
      <c r="BF44" s="210">
        <v>0</v>
      </c>
      <c r="BG44" s="209">
        <v>0</v>
      </c>
      <c r="BH44" s="210">
        <v>0</v>
      </c>
      <c r="BI44" s="209">
        <v>0</v>
      </c>
      <c r="BJ44" s="210">
        <v>0</v>
      </c>
      <c r="BK44" s="209">
        <v>0</v>
      </c>
      <c r="BL44" s="210">
        <v>0</v>
      </c>
      <c r="BM44" s="209">
        <v>0</v>
      </c>
      <c r="BN44" s="210">
        <v>0</v>
      </c>
      <c r="BO44" s="209">
        <v>0</v>
      </c>
      <c r="BP44" s="210">
        <v>0</v>
      </c>
      <c r="BQ44" s="209">
        <v>0</v>
      </c>
      <c r="BR44" s="210">
        <v>0</v>
      </c>
      <c r="BS44" s="209">
        <v>0</v>
      </c>
      <c r="BT44" s="210">
        <v>0</v>
      </c>
      <c r="BU44" s="209">
        <v>0</v>
      </c>
      <c r="BV44" s="210">
        <v>8961</v>
      </c>
      <c r="BW44" s="209">
        <v>2.6837376460017968</v>
      </c>
      <c r="BX44" s="210">
        <v>0</v>
      </c>
      <c r="BY44" s="209">
        <v>0</v>
      </c>
      <c r="BZ44" s="210">
        <v>28947</v>
      </c>
      <c r="CA44" s="209">
        <v>2.4118480253291117</v>
      </c>
      <c r="CB44" s="210">
        <v>74</v>
      </c>
      <c r="CC44" s="209">
        <v>7.4898785425101214E-2</v>
      </c>
      <c r="CD44" s="210">
        <v>0</v>
      </c>
      <c r="CE44" s="209">
        <v>0</v>
      </c>
      <c r="CF44" s="210">
        <v>0</v>
      </c>
      <c r="CG44" s="209">
        <v>0</v>
      </c>
      <c r="CH44" s="210">
        <v>26490</v>
      </c>
      <c r="CI44" s="209">
        <v>4.875759249033683</v>
      </c>
      <c r="CJ44" s="210">
        <v>0</v>
      </c>
      <c r="CK44" s="209">
        <v>0</v>
      </c>
      <c r="CL44" s="210">
        <v>0</v>
      </c>
      <c r="CM44" s="209">
        <v>0</v>
      </c>
      <c r="CN44" s="210">
        <v>12289</v>
      </c>
      <c r="CO44" s="209">
        <v>20.79357021996616</v>
      </c>
      <c r="CP44" s="210">
        <v>53527</v>
      </c>
      <c r="CQ44" s="209">
        <v>7.8843717778759759</v>
      </c>
      <c r="CR44" s="210">
        <v>0</v>
      </c>
      <c r="CS44" s="209">
        <v>0</v>
      </c>
      <c r="CT44" s="210">
        <v>0</v>
      </c>
      <c r="CU44" s="209">
        <v>0</v>
      </c>
      <c r="CV44" s="210">
        <v>30</v>
      </c>
      <c r="CW44" s="209">
        <v>5.7449253159708924E-3</v>
      </c>
      <c r="CX44" s="210">
        <v>0</v>
      </c>
      <c r="CY44" s="209">
        <v>0</v>
      </c>
    </row>
    <row r="45" spans="1:103" s="149" customFormat="1" ht="15">
      <c r="A45" s="288" t="s">
        <v>326</v>
      </c>
      <c r="B45" s="288"/>
      <c r="C45" s="288"/>
      <c r="D45" s="190"/>
      <c r="E45" s="190"/>
      <c r="F45" s="190"/>
      <c r="G45" s="190"/>
      <c r="H45" s="190"/>
      <c r="I45" s="190"/>
      <c r="J45" s="190"/>
      <c r="K45" s="190"/>
      <c r="L45" s="190"/>
      <c r="M45" s="190"/>
      <c r="N45" s="190"/>
      <c r="O45" s="190"/>
      <c r="P45" s="190"/>
      <c r="Q45" s="190"/>
      <c r="R45" s="190"/>
      <c r="S45" s="190"/>
      <c r="T45" s="190"/>
      <c r="U45" s="190"/>
      <c r="V45" s="190"/>
      <c r="W45" s="190"/>
      <c r="X45" s="190"/>
      <c r="Y45" s="190"/>
      <c r="Z45" s="190"/>
      <c r="AA45" s="190"/>
      <c r="AB45" s="19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28"/>
      <c r="BA45" s="128"/>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c r="CY45" s="190"/>
    </row>
    <row r="46" spans="1:103" s="149" customFormat="1" ht="15">
      <c r="A46" s="190" t="s">
        <v>336</v>
      </c>
      <c r="B46" s="190"/>
      <c r="C46" s="190"/>
      <c r="D46" s="190"/>
      <c r="E46" s="190"/>
      <c r="F46" s="190"/>
      <c r="G46" s="190"/>
      <c r="H46" s="190"/>
      <c r="I46" s="190"/>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0"/>
      <c r="AX46" s="190"/>
      <c r="AY46" s="190"/>
      <c r="AZ46" s="128"/>
      <c r="BA46" s="128"/>
      <c r="BB46" s="190"/>
      <c r="BC46" s="190"/>
      <c r="BD46" s="190"/>
      <c r="BE46" s="190"/>
      <c r="BF46" s="190"/>
      <c r="BG46" s="190"/>
      <c r="BH46" s="190"/>
      <c r="BI46" s="190"/>
      <c r="BJ46" s="190"/>
      <c r="BK46" s="190"/>
      <c r="BL46" s="190"/>
      <c r="BM46" s="190"/>
      <c r="BN46" s="190"/>
      <c r="BO46" s="190"/>
      <c r="BP46" s="190"/>
      <c r="BQ46" s="190"/>
      <c r="BR46" s="190"/>
      <c r="BS46" s="190"/>
      <c r="BT46" s="190"/>
      <c r="BU46" s="190"/>
      <c r="BV46" s="190"/>
      <c r="BW46" s="190"/>
      <c r="BX46" s="190"/>
      <c r="BY46" s="190"/>
      <c r="BZ46" s="190"/>
      <c r="CA46" s="190"/>
      <c r="CB46" s="190"/>
      <c r="CC46" s="190"/>
      <c r="CD46" s="190"/>
      <c r="CE46" s="190"/>
      <c r="CF46" s="190"/>
      <c r="CG46" s="190"/>
      <c r="CH46" s="190"/>
      <c r="CI46" s="190"/>
      <c r="CJ46" s="190"/>
      <c r="CK46" s="190"/>
      <c r="CL46" s="190"/>
      <c r="CM46" s="190"/>
      <c r="CN46" s="190"/>
      <c r="CO46" s="190"/>
      <c r="CP46" s="190"/>
      <c r="CQ46" s="190"/>
      <c r="CR46" s="190"/>
      <c r="CS46" s="190"/>
      <c r="CT46" s="190"/>
      <c r="CU46" s="190"/>
      <c r="CV46" s="190"/>
      <c r="CW46" s="190"/>
      <c r="CX46" s="190"/>
      <c r="CY46" s="190"/>
    </row>
    <row r="47" spans="1:103" s="149" customFormat="1" ht="15">
      <c r="A47" s="190" t="s">
        <v>328</v>
      </c>
      <c r="B47" s="212"/>
      <c r="C47" s="213"/>
      <c r="D47" s="214"/>
      <c r="E47" s="215"/>
      <c r="F47" s="214"/>
      <c r="G47" s="215"/>
      <c r="H47" s="214"/>
      <c r="I47" s="215"/>
      <c r="J47" s="214"/>
      <c r="K47" s="215"/>
      <c r="L47" s="214"/>
      <c r="M47" s="215"/>
      <c r="N47" s="214"/>
      <c r="O47" s="215"/>
      <c r="P47" s="214"/>
      <c r="Q47" s="215"/>
      <c r="R47" s="214"/>
      <c r="S47" s="215"/>
      <c r="T47" s="214"/>
      <c r="U47" s="215"/>
      <c r="V47" s="214"/>
      <c r="W47" s="215"/>
      <c r="X47" s="214"/>
      <c r="Y47" s="215"/>
      <c r="Z47" s="214"/>
      <c r="AA47" s="215"/>
      <c r="AB47" s="214"/>
      <c r="AC47" s="215"/>
      <c r="AD47" s="214"/>
      <c r="AE47" s="215"/>
      <c r="AF47" s="214"/>
      <c r="AG47" s="215"/>
      <c r="AH47" s="214"/>
      <c r="AI47" s="215"/>
      <c r="AJ47" s="214"/>
      <c r="AK47" s="215"/>
      <c r="AL47" s="214"/>
      <c r="AM47" s="215"/>
      <c r="AN47" s="214"/>
      <c r="AO47" s="215"/>
      <c r="AP47" s="214"/>
      <c r="AQ47" s="215"/>
      <c r="AR47" s="214"/>
      <c r="AS47" s="215"/>
      <c r="AT47" s="214"/>
      <c r="AU47" s="215"/>
      <c r="AV47" s="214"/>
      <c r="AW47" s="215"/>
      <c r="AX47" s="214"/>
      <c r="AY47" s="215"/>
      <c r="AZ47" s="128"/>
      <c r="BA47" s="128"/>
      <c r="BB47" s="214"/>
      <c r="BC47" s="215"/>
      <c r="BD47" s="214"/>
      <c r="BE47" s="215"/>
      <c r="BF47" s="214"/>
      <c r="BG47" s="215"/>
      <c r="BH47" s="214"/>
      <c r="BI47" s="215"/>
      <c r="BJ47" s="214"/>
      <c r="BK47" s="215"/>
      <c r="BL47" s="214"/>
      <c r="BM47" s="215"/>
      <c r="BN47" s="214"/>
      <c r="BO47" s="215"/>
      <c r="BP47" s="214"/>
      <c r="BQ47" s="215"/>
      <c r="BR47" s="214"/>
      <c r="BS47" s="215"/>
      <c r="BT47" s="214"/>
      <c r="BU47" s="215"/>
      <c r="BV47" s="214"/>
      <c r="BW47" s="215"/>
      <c r="BX47" s="214"/>
      <c r="BY47" s="215"/>
      <c r="BZ47" s="214"/>
      <c r="CA47" s="215"/>
      <c r="CB47" s="214"/>
      <c r="CC47" s="215"/>
      <c r="CD47" s="214"/>
      <c r="CE47" s="215"/>
      <c r="CF47" s="214"/>
      <c r="CG47" s="215"/>
      <c r="CH47" s="214"/>
      <c r="CI47" s="215"/>
      <c r="CJ47" s="214"/>
      <c r="CK47" s="215"/>
      <c r="CL47" s="214"/>
      <c r="CM47" s="215"/>
      <c r="CN47" s="214"/>
      <c r="CO47" s="215"/>
      <c r="CP47" s="214"/>
      <c r="CQ47" s="215"/>
      <c r="CR47" s="214"/>
      <c r="CS47" s="215"/>
      <c r="CT47" s="214"/>
      <c r="CU47" s="215"/>
      <c r="CV47" s="214"/>
      <c r="CW47" s="215"/>
      <c r="CX47" s="214"/>
      <c r="CY47" s="215"/>
    </row>
    <row r="48" spans="1:103" ht="15">
      <c r="CX48" s="216"/>
      <c r="CY48" s="200"/>
    </row>
    <row r="49" spans="102:103" s="5" customFormat="1" ht="15">
      <c r="CX49" s="216"/>
      <c r="CY49" s="200"/>
    </row>
    <row r="50" spans="102:103" s="5" customFormat="1" ht="15">
      <c r="CX50" s="216"/>
      <c r="CY50" s="200"/>
    </row>
    <row r="51" spans="102:103" s="5" customFormat="1" ht="15">
      <c r="CX51" s="216"/>
      <c r="CY51" s="200"/>
    </row>
    <row r="52" spans="102:103" s="5" customFormat="1" ht="15">
      <c r="CX52" s="216"/>
      <c r="CY52" s="200"/>
    </row>
    <row r="53" spans="102:103" s="5" customFormat="1" ht="15">
      <c r="CX53" s="216"/>
      <c r="CY53" s="200"/>
    </row>
    <row r="54" spans="102:103" s="5" customFormat="1" ht="15">
      <c r="CX54" s="216"/>
      <c r="CY54" s="200"/>
    </row>
    <row r="55" spans="102:103" s="5" customFormat="1" ht="15">
      <c r="CX55" s="216"/>
      <c r="CY55" s="200"/>
    </row>
    <row r="56" spans="102:103" s="5" customFormat="1" ht="15">
      <c r="CX56" s="216"/>
      <c r="CY56" s="200"/>
    </row>
    <row r="57" spans="102:103" s="5" customFormat="1" ht="15">
      <c r="CX57" s="216"/>
      <c r="CY57" s="200"/>
    </row>
    <row r="58" spans="102:103" s="5" customFormat="1" ht="15">
      <c r="CX58" s="216"/>
      <c r="CY58" s="200"/>
    </row>
    <row r="59" spans="102:103" s="5" customFormat="1" ht="15">
      <c r="CX59" s="216"/>
      <c r="CY59" s="200"/>
    </row>
    <row r="60" spans="102:103" s="5" customFormat="1" ht="15">
      <c r="CX60" s="216"/>
      <c r="CY60" s="200"/>
    </row>
    <row r="61" spans="102:103" s="5" customFormat="1" ht="15">
      <c r="CX61" s="216"/>
      <c r="CY61" s="200"/>
    </row>
    <row r="62" spans="102:103" s="5" customFormat="1" ht="15">
      <c r="CX62" s="216"/>
      <c r="CY62" s="200"/>
    </row>
    <row r="63" spans="102:103" s="5" customFormat="1" ht="15">
      <c r="CX63" s="216"/>
      <c r="CY63" s="200"/>
    </row>
    <row r="64" spans="102:103" s="5" customFormat="1" ht="15">
      <c r="CX64" s="216"/>
      <c r="CY64" s="200"/>
    </row>
    <row r="65" spans="102:103" s="5" customFormat="1" ht="15">
      <c r="CX65" s="216"/>
      <c r="CY65" s="200"/>
    </row>
    <row r="66" spans="102:103" s="5" customFormat="1" ht="15">
      <c r="CX66" s="216"/>
      <c r="CY66" s="200"/>
    </row>
    <row r="67" spans="102:103" s="5" customFormat="1" ht="15">
      <c r="CX67" s="216"/>
      <c r="CY67" s="200"/>
    </row>
    <row r="68" spans="102:103" s="5" customFormat="1" ht="15">
      <c r="CX68" s="216"/>
      <c r="CY68" s="200"/>
    </row>
    <row r="69" spans="102:103" s="5" customFormat="1" ht="15">
      <c r="CX69" s="216"/>
      <c r="CY69" s="200"/>
    </row>
    <row r="70" spans="102:103" s="5" customFormat="1" ht="15">
      <c r="CX70" s="216"/>
      <c r="CY70" s="200"/>
    </row>
    <row r="71" spans="102:103" s="5" customFormat="1" ht="15">
      <c r="CX71" s="216"/>
      <c r="CY71" s="200"/>
    </row>
    <row r="72" spans="102:103" s="5" customFormat="1" ht="15">
      <c r="CX72" s="216"/>
      <c r="CY72" s="200"/>
    </row>
    <row r="73" spans="102:103" s="5" customFormat="1" ht="15">
      <c r="CX73" s="216"/>
      <c r="CY73" s="200"/>
    </row>
    <row r="74" spans="102:103" s="5" customFormat="1" ht="15">
      <c r="CX74" s="216"/>
      <c r="CY74" s="200"/>
    </row>
    <row r="75" spans="102:103" s="5" customFormat="1" ht="15">
      <c r="CX75" s="216"/>
      <c r="CY75" s="200"/>
    </row>
    <row r="76" spans="102:103" s="5" customFormat="1" ht="15">
      <c r="CX76" s="216"/>
      <c r="CY76" s="200"/>
    </row>
    <row r="77" spans="102:103" s="5" customFormat="1" ht="15">
      <c r="CX77" s="216"/>
      <c r="CY77" s="200"/>
    </row>
    <row r="78" spans="102:103" s="5" customFormat="1" ht="15">
      <c r="CX78" s="216"/>
      <c r="CY78" s="200"/>
    </row>
    <row r="79" spans="102:103" s="5" customFormat="1" ht="15">
      <c r="CX79" s="216"/>
      <c r="CY79" s="200"/>
    </row>
    <row r="80" spans="102:103" s="5" customFormat="1" ht="15">
      <c r="CX80" s="216"/>
      <c r="CY80" s="200"/>
    </row>
    <row r="81" spans="102:103" s="5" customFormat="1" ht="15">
      <c r="CX81" s="216"/>
      <c r="CY81" s="200"/>
    </row>
    <row r="82" spans="102:103" s="5" customFormat="1" ht="15">
      <c r="CX82" s="216"/>
      <c r="CY82" s="200"/>
    </row>
    <row r="83" spans="102:103" s="5" customFormat="1" ht="15">
      <c r="CX83" s="216"/>
      <c r="CY83" s="200"/>
    </row>
    <row r="84" spans="102:103" s="5" customFormat="1" ht="15">
      <c r="CX84" s="216"/>
      <c r="CY84" s="200"/>
    </row>
    <row r="85" spans="102:103" s="5" customFormat="1" ht="15">
      <c r="CX85" s="216"/>
      <c r="CY85" s="200"/>
    </row>
    <row r="86" spans="102:103" s="5" customFormat="1" ht="15">
      <c r="CX86" s="216"/>
      <c r="CY86" s="200"/>
    </row>
    <row r="87" spans="102:103" s="5" customFormat="1" ht="15">
      <c r="CX87" s="216"/>
      <c r="CY87" s="200"/>
    </row>
    <row r="88" spans="102:103" s="5" customFormat="1" ht="15">
      <c r="CX88" s="216"/>
      <c r="CY88" s="200"/>
    </row>
    <row r="89" spans="102:103" s="5" customFormat="1" ht="15">
      <c r="CX89" s="216"/>
      <c r="CY89" s="200"/>
    </row>
    <row r="90" spans="102:103" s="5" customFormat="1" ht="15">
      <c r="CX90" s="216"/>
      <c r="CY90" s="200"/>
    </row>
    <row r="91" spans="102:103" s="5" customFormat="1" ht="15">
      <c r="CX91" s="216"/>
      <c r="CY91" s="200"/>
    </row>
    <row r="92" spans="102:103" s="5" customFormat="1" ht="15">
      <c r="CX92" s="216"/>
      <c r="CY92" s="200"/>
    </row>
    <row r="93" spans="102:103" s="5" customFormat="1" ht="15">
      <c r="CX93" s="216"/>
      <c r="CY93" s="200"/>
    </row>
    <row r="94" spans="102:103" s="5" customFormat="1" ht="15">
      <c r="CX94" s="216"/>
      <c r="CY94" s="200"/>
    </row>
    <row r="95" spans="102:103" s="5" customFormat="1" ht="15">
      <c r="CX95" s="216"/>
      <c r="CY95" s="200"/>
    </row>
    <row r="96" spans="102:103" s="5" customFormat="1" ht="15">
      <c r="CX96" s="216"/>
      <c r="CY96" s="200"/>
    </row>
    <row r="97" spans="102:103" s="5" customFormat="1" ht="15">
      <c r="CX97" s="216"/>
      <c r="CY97" s="200"/>
    </row>
    <row r="98" spans="102:103" s="5" customFormat="1" ht="15">
      <c r="CX98" s="216"/>
      <c r="CY98" s="200"/>
    </row>
    <row r="99" spans="102:103" s="5" customFormat="1" ht="15">
      <c r="CX99" s="216"/>
      <c r="CY99" s="200"/>
    </row>
    <row r="100" spans="102:103" s="5" customFormat="1" ht="15">
      <c r="CX100" s="216"/>
      <c r="CY100" s="200"/>
    </row>
    <row r="101" spans="102:103" s="5" customFormat="1" ht="15">
      <c r="CX101" s="216"/>
      <c r="CY101" s="200"/>
    </row>
    <row r="102" spans="102:103" s="5" customFormat="1" ht="15">
      <c r="CX102" s="216"/>
      <c r="CY102" s="200"/>
    </row>
    <row r="103" spans="102:103" s="5" customFormat="1" ht="15">
      <c r="CX103" s="216"/>
      <c r="CY103" s="200"/>
    </row>
    <row r="104" spans="102:103" s="5" customFormat="1" ht="15">
      <c r="CX104" s="216"/>
      <c r="CY104" s="200"/>
    </row>
    <row r="105" spans="102:103" s="5" customFormat="1" ht="15">
      <c r="CX105" s="216"/>
      <c r="CY105" s="200"/>
    </row>
    <row r="106" spans="102:103" s="5" customFormat="1" ht="15">
      <c r="CX106" s="216"/>
      <c r="CY106" s="200"/>
    </row>
    <row r="107" spans="102:103" s="5" customFormat="1" ht="15">
      <c r="CX107" s="216"/>
      <c r="CY107" s="200"/>
    </row>
    <row r="108" spans="102:103" s="5" customFormat="1" ht="15">
      <c r="CX108" s="216"/>
      <c r="CY108" s="200"/>
    </row>
    <row r="109" spans="102:103" s="5" customFormat="1" ht="15">
      <c r="CX109" s="216"/>
      <c r="CY109" s="200"/>
    </row>
    <row r="110" spans="102:103" s="5" customFormat="1" ht="15">
      <c r="CX110" s="216"/>
      <c r="CY110" s="200"/>
    </row>
    <row r="111" spans="102:103" s="5" customFormat="1" ht="15">
      <c r="CX111" s="216"/>
      <c r="CY111" s="200"/>
    </row>
    <row r="112" spans="102:103" s="5" customFormat="1" ht="15">
      <c r="CX112" s="216"/>
      <c r="CY112" s="200"/>
    </row>
    <row r="113" spans="102:103" s="5" customFormat="1" ht="15">
      <c r="CX113" s="216"/>
      <c r="CY113" s="200"/>
    </row>
    <row r="114" spans="102:103" s="5" customFormat="1" ht="15">
      <c r="CX114" s="216"/>
      <c r="CY114" s="200"/>
    </row>
    <row r="115" spans="102:103" s="5" customFormat="1" ht="15">
      <c r="CX115" s="216"/>
      <c r="CY115" s="200"/>
    </row>
    <row r="116" spans="102:103" s="5" customFormat="1" ht="15">
      <c r="CX116" s="216"/>
      <c r="CY116" s="200"/>
    </row>
    <row r="117" spans="102:103" s="5" customFormat="1" ht="15">
      <c r="CX117" s="216"/>
      <c r="CY117" s="200"/>
    </row>
    <row r="118" spans="102:103" s="5" customFormat="1" ht="15">
      <c r="CX118" s="216"/>
      <c r="CY118" s="200"/>
    </row>
    <row r="119" spans="102:103" s="5" customFormat="1" ht="15">
      <c r="CX119" s="216"/>
      <c r="CY119" s="200"/>
    </row>
    <row r="120" spans="102:103" s="5" customFormat="1" ht="15">
      <c r="CX120" s="216"/>
      <c r="CY120" s="200"/>
    </row>
    <row r="121" spans="102:103" s="5" customFormat="1" ht="15">
      <c r="CX121" s="216"/>
      <c r="CY121" s="200"/>
    </row>
    <row r="122" spans="102:103" s="5" customFormat="1" ht="15">
      <c r="CX122" s="216"/>
      <c r="CY122" s="200"/>
    </row>
    <row r="123" spans="102:103" s="5" customFormat="1" ht="15">
      <c r="CX123" s="216"/>
      <c r="CY123" s="200"/>
    </row>
    <row r="124" spans="102:103" s="5" customFormat="1" ht="15">
      <c r="CX124" s="216"/>
      <c r="CY124" s="200"/>
    </row>
    <row r="125" spans="102:103" s="5" customFormat="1" ht="15">
      <c r="CX125" s="216"/>
      <c r="CY125" s="200"/>
    </row>
    <row r="126" spans="102:103" s="5" customFormat="1" ht="15">
      <c r="CX126" s="216"/>
      <c r="CY126" s="200"/>
    </row>
    <row r="127" spans="102:103" s="5" customFormat="1" ht="15">
      <c r="CX127" s="216"/>
      <c r="CY127" s="200"/>
    </row>
    <row r="128" spans="102:103" s="5" customFormat="1" ht="15">
      <c r="CX128" s="216"/>
      <c r="CY128" s="200"/>
    </row>
    <row r="129" spans="102:103" s="5" customFormat="1" ht="15">
      <c r="CX129" s="216"/>
      <c r="CY129" s="200"/>
    </row>
    <row r="130" spans="102:103" s="5" customFormat="1" ht="15">
      <c r="CX130" s="216"/>
      <c r="CY130" s="200"/>
    </row>
    <row r="131" spans="102:103" s="5" customFormat="1" ht="15">
      <c r="CX131" s="216"/>
      <c r="CY131" s="200"/>
    </row>
    <row r="132" spans="102:103" s="5" customFormat="1" ht="15">
      <c r="CX132" s="216"/>
      <c r="CY132" s="200"/>
    </row>
    <row r="133" spans="102:103" s="5" customFormat="1" ht="15">
      <c r="CX133" s="216"/>
      <c r="CY133" s="200"/>
    </row>
    <row r="134" spans="102:103" s="5" customFormat="1" ht="15">
      <c r="CX134" s="216"/>
      <c r="CY134" s="200"/>
    </row>
    <row r="135" spans="102:103" s="5" customFormat="1" ht="15">
      <c r="CX135" s="216"/>
      <c r="CY135" s="200"/>
    </row>
    <row r="136" spans="102:103" s="5" customFormat="1" ht="15">
      <c r="CX136" s="216"/>
      <c r="CY136" s="200"/>
    </row>
    <row r="137" spans="102:103" s="5" customFormat="1" ht="15">
      <c r="CX137" s="216"/>
      <c r="CY137" s="200"/>
    </row>
    <row r="138" spans="102:103" s="5" customFormat="1" ht="15">
      <c r="CX138" s="216"/>
      <c r="CY138" s="200"/>
    </row>
    <row r="139" spans="102:103" s="5" customFormat="1" ht="15">
      <c r="CX139" s="216"/>
      <c r="CY139" s="200"/>
    </row>
    <row r="140" spans="102:103" s="5" customFormat="1" ht="15">
      <c r="CX140" s="216"/>
      <c r="CY140" s="200"/>
    </row>
    <row r="141" spans="102:103" s="5" customFormat="1" ht="15">
      <c r="CX141" s="216"/>
      <c r="CY141" s="200"/>
    </row>
    <row r="142" spans="102:103" s="5" customFormat="1" ht="15">
      <c r="CX142" s="216"/>
      <c r="CY142" s="200"/>
    </row>
    <row r="143" spans="102:103" s="5" customFormat="1" ht="15">
      <c r="CX143" s="216"/>
      <c r="CY143" s="200"/>
    </row>
    <row r="144" spans="102:103" s="5" customFormat="1" ht="15">
      <c r="CX144" s="216"/>
      <c r="CY144" s="200"/>
    </row>
    <row r="145" spans="102:103" s="5" customFormat="1" ht="15">
      <c r="CX145" s="216"/>
      <c r="CY145" s="200"/>
    </row>
    <row r="146" spans="102:103" s="5" customFormat="1" ht="15">
      <c r="CX146" s="216"/>
      <c r="CY146" s="200"/>
    </row>
    <row r="147" spans="102:103" s="5" customFormat="1" ht="15">
      <c r="CX147" s="216"/>
      <c r="CY147" s="200"/>
    </row>
    <row r="148" spans="102:103" s="5" customFormat="1" ht="15">
      <c r="CX148" s="216"/>
      <c r="CY148" s="200"/>
    </row>
    <row r="149" spans="102:103" s="5" customFormat="1" ht="15">
      <c r="CX149" s="216"/>
      <c r="CY149" s="200"/>
    </row>
    <row r="150" spans="102:103" s="5" customFormat="1" ht="15">
      <c r="CX150" s="216"/>
      <c r="CY150" s="200"/>
    </row>
    <row r="151" spans="102:103" s="5" customFormat="1" ht="15">
      <c r="CX151" s="216"/>
      <c r="CY151" s="200"/>
    </row>
    <row r="152" spans="102:103" s="5" customFormat="1" ht="15">
      <c r="CX152" s="216"/>
      <c r="CY152" s="200"/>
    </row>
    <row r="153" spans="102:103" s="5" customFormat="1" ht="15">
      <c r="CX153" s="216"/>
      <c r="CY153" s="200"/>
    </row>
    <row r="154" spans="102:103" s="5" customFormat="1" ht="15">
      <c r="CX154" s="216"/>
      <c r="CY154" s="200"/>
    </row>
    <row r="155" spans="102:103" s="5" customFormat="1" ht="15">
      <c r="CX155" s="216"/>
      <c r="CY155" s="200"/>
    </row>
    <row r="156" spans="102:103" s="5" customFormat="1" ht="15">
      <c r="CX156" s="216"/>
      <c r="CY156" s="200"/>
    </row>
    <row r="157" spans="102:103" s="5" customFormat="1" ht="15">
      <c r="CX157" s="216"/>
      <c r="CY157" s="200"/>
    </row>
    <row r="158" spans="102:103" s="5" customFormat="1" ht="15">
      <c r="CX158" s="216"/>
      <c r="CY158" s="200"/>
    </row>
    <row r="159" spans="102:103" s="5" customFormat="1" ht="15">
      <c r="CX159" s="216"/>
      <c r="CY159" s="200"/>
    </row>
    <row r="160" spans="102:103" s="5" customFormat="1" ht="15">
      <c r="CX160" s="216"/>
      <c r="CY160" s="200"/>
    </row>
    <row r="161" spans="102:103" s="5" customFormat="1" ht="15">
      <c r="CX161" s="216"/>
      <c r="CY161" s="200"/>
    </row>
    <row r="162" spans="102:103" s="5" customFormat="1" ht="15">
      <c r="CX162" s="216"/>
      <c r="CY162" s="200"/>
    </row>
    <row r="163" spans="102:103" s="5" customFormat="1" ht="15">
      <c r="CX163" s="216"/>
      <c r="CY163" s="200"/>
    </row>
    <row r="164" spans="102:103" s="5" customFormat="1" ht="15">
      <c r="CX164" s="216"/>
      <c r="CY164" s="200"/>
    </row>
    <row r="165" spans="102:103" s="5" customFormat="1" ht="15">
      <c r="CX165" s="216"/>
      <c r="CY165" s="200"/>
    </row>
    <row r="166" spans="102:103" s="5" customFormat="1" ht="15">
      <c r="CX166" s="216"/>
      <c r="CY166" s="200"/>
    </row>
    <row r="167" spans="102:103" s="5" customFormat="1" ht="15">
      <c r="CX167" s="216"/>
      <c r="CY167" s="200"/>
    </row>
    <row r="168" spans="102:103" s="5" customFormat="1" ht="15">
      <c r="CX168" s="216"/>
      <c r="CY168" s="200"/>
    </row>
    <row r="169" spans="102:103" s="5" customFormat="1" ht="15">
      <c r="CX169" s="216"/>
      <c r="CY169" s="200"/>
    </row>
    <row r="170" spans="102:103" s="5" customFormat="1" ht="15">
      <c r="CX170" s="216"/>
      <c r="CY170" s="200"/>
    </row>
    <row r="171" spans="102:103" s="5" customFormat="1" ht="15">
      <c r="CX171" s="216"/>
      <c r="CY171" s="200"/>
    </row>
    <row r="172" spans="102:103" s="5" customFormat="1" ht="15">
      <c r="CX172" s="216"/>
      <c r="CY172" s="200"/>
    </row>
    <row r="173" spans="102:103" s="5" customFormat="1" ht="15">
      <c r="CX173" s="216"/>
      <c r="CY173" s="200"/>
    </row>
    <row r="174" spans="102:103" s="5" customFormat="1" ht="15">
      <c r="CX174" s="216"/>
      <c r="CY174" s="200"/>
    </row>
    <row r="175" spans="102:103" s="5" customFormat="1" ht="15">
      <c r="CX175" s="216"/>
      <c r="CY175" s="200"/>
    </row>
    <row r="176" spans="102:103" s="5" customFormat="1" ht="15">
      <c r="CX176" s="216"/>
      <c r="CY176" s="200"/>
    </row>
    <row r="177" spans="102:103" s="5" customFormat="1" ht="15">
      <c r="CX177" s="216"/>
      <c r="CY177" s="200"/>
    </row>
    <row r="178" spans="102:103" s="5" customFormat="1" ht="15">
      <c r="CX178" s="216"/>
      <c r="CY178" s="200"/>
    </row>
    <row r="179" spans="102:103" s="5" customFormat="1" ht="15">
      <c r="CX179" s="216"/>
      <c r="CY179" s="200"/>
    </row>
    <row r="180" spans="102:103" s="5" customFormat="1" ht="15">
      <c r="CX180" s="216"/>
      <c r="CY180" s="200"/>
    </row>
    <row r="181" spans="102:103" s="5" customFormat="1" ht="15">
      <c r="CX181" s="216"/>
      <c r="CY181" s="200"/>
    </row>
    <row r="182" spans="102:103" s="5" customFormat="1" ht="15">
      <c r="CX182" s="216"/>
      <c r="CY182" s="200"/>
    </row>
    <row r="183" spans="102:103" s="5" customFormat="1" ht="15">
      <c r="CX183" s="216"/>
      <c r="CY183" s="200"/>
    </row>
    <row r="184" spans="102:103" s="5" customFormat="1" ht="15">
      <c r="CX184" s="216"/>
      <c r="CY184" s="200"/>
    </row>
    <row r="185" spans="102:103" s="5" customFormat="1" ht="15">
      <c r="CX185" s="216"/>
      <c r="CY185" s="200"/>
    </row>
    <row r="186" spans="102:103" s="5" customFormat="1" ht="15">
      <c r="CX186" s="216"/>
      <c r="CY186" s="200"/>
    </row>
    <row r="187" spans="102:103" s="5" customFormat="1" ht="15">
      <c r="CX187" s="216"/>
      <c r="CY187" s="200"/>
    </row>
    <row r="188" spans="102:103" s="5" customFormat="1" ht="15">
      <c r="CX188" s="216"/>
      <c r="CY188" s="200"/>
    </row>
    <row r="189" spans="102:103" s="5" customFormat="1" ht="15">
      <c r="CX189" s="216"/>
      <c r="CY189" s="200"/>
    </row>
    <row r="190" spans="102:103" s="5" customFormat="1" ht="15">
      <c r="CX190" s="216"/>
      <c r="CY190" s="200"/>
    </row>
    <row r="191" spans="102:103" s="5" customFormat="1" ht="15">
      <c r="CX191" s="216"/>
      <c r="CY191" s="200"/>
    </row>
    <row r="192" spans="102:103" s="5" customFormat="1" ht="15">
      <c r="CX192" s="216"/>
      <c r="CY192" s="200"/>
    </row>
    <row r="193" spans="102:103" s="5" customFormat="1" ht="15">
      <c r="CX193" s="216"/>
      <c r="CY193" s="200"/>
    </row>
    <row r="194" spans="102:103" s="5" customFormat="1" ht="15">
      <c r="CX194" s="216"/>
      <c r="CY194" s="200"/>
    </row>
    <row r="195" spans="102:103" s="5" customFormat="1" ht="15">
      <c r="CX195" s="216"/>
      <c r="CY195" s="200"/>
    </row>
    <row r="196" spans="102:103" s="5" customFormat="1" ht="15">
      <c r="CX196" s="216"/>
      <c r="CY196" s="200"/>
    </row>
    <row r="197" spans="102:103" s="5" customFormat="1" ht="15">
      <c r="CX197" s="216"/>
      <c r="CY197" s="200"/>
    </row>
    <row r="198" spans="102:103" s="5" customFormat="1" ht="15">
      <c r="CX198" s="216"/>
      <c r="CY198" s="200"/>
    </row>
    <row r="199" spans="102:103" s="5" customFormat="1" ht="15">
      <c r="CX199" s="216"/>
      <c r="CY199" s="200"/>
    </row>
    <row r="200" spans="102:103" s="5" customFormat="1" ht="15">
      <c r="CX200" s="216"/>
      <c r="CY200" s="200"/>
    </row>
    <row r="201" spans="102:103" s="5" customFormat="1" ht="15">
      <c r="CX201" s="216"/>
      <c r="CY201" s="200"/>
    </row>
    <row r="202" spans="102:103" s="5" customFormat="1" ht="15">
      <c r="CX202" s="216"/>
      <c r="CY202" s="200"/>
    </row>
    <row r="203" spans="102:103" s="5" customFormat="1" ht="15">
      <c r="CX203" s="216"/>
      <c r="CY203" s="200"/>
    </row>
    <row r="204" spans="102:103" s="5" customFormat="1" ht="15">
      <c r="CX204" s="216"/>
      <c r="CY204" s="200"/>
    </row>
    <row r="205" spans="102:103" s="5" customFormat="1" ht="15">
      <c r="CX205" s="216"/>
      <c r="CY205" s="200"/>
    </row>
    <row r="206" spans="102:103" s="5" customFormat="1" ht="15">
      <c r="CX206" s="216"/>
      <c r="CY206" s="200"/>
    </row>
    <row r="207" spans="102:103" s="5" customFormat="1" ht="15">
      <c r="CX207" s="216"/>
      <c r="CY207" s="200"/>
    </row>
    <row r="208" spans="102:103" s="5" customFormat="1" ht="15">
      <c r="CX208" s="216"/>
      <c r="CY208" s="200"/>
    </row>
    <row r="209" spans="102:103" s="5" customFormat="1" ht="15">
      <c r="CX209" s="216"/>
      <c r="CY209" s="200"/>
    </row>
    <row r="210" spans="102:103" s="5" customFormat="1" ht="15">
      <c r="CX210" s="216"/>
      <c r="CY210" s="200"/>
    </row>
    <row r="211" spans="102:103" s="5" customFormat="1" ht="15">
      <c r="CX211" s="216"/>
      <c r="CY211" s="200"/>
    </row>
    <row r="212" spans="102:103" s="5" customFormat="1" ht="15">
      <c r="CX212" s="216"/>
      <c r="CY212" s="200"/>
    </row>
    <row r="213" spans="102:103" s="5" customFormat="1" ht="15">
      <c r="CX213" s="216"/>
      <c r="CY213" s="200"/>
    </row>
    <row r="214" spans="102:103" s="5" customFormat="1" ht="15">
      <c r="CX214" s="216"/>
      <c r="CY214" s="200"/>
    </row>
    <row r="215" spans="102:103" s="5" customFormat="1" ht="15">
      <c r="CX215" s="216"/>
      <c r="CY215" s="200"/>
    </row>
    <row r="216" spans="102:103" s="5" customFormat="1" ht="15">
      <c r="CX216" s="216"/>
      <c r="CY216" s="200"/>
    </row>
    <row r="217" spans="102:103" s="5" customFormat="1" ht="15">
      <c r="CX217" s="216"/>
      <c r="CY217" s="200"/>
    </row>
    <row r="218" spans="102:103" s="5" customFormat="1" ht="15">
      <c r="CX218" s="216"/>
      <c r="CY218" s="200"/>
    </row>
    <row r="219" spans="102:103" s="5" customFormat="1" ht="15">
      <c r="CX219" s="216"/>
      <c r="CY219" s="200"/>
    </row>
    <row r="220" spans="102:103" s="5" customFormat="1" ht="15">
      <c r="CX220" s="216"/>
      <c r="CY220" s="200"/>
    </row>
    <row r="221" spans="102:103" s="5" customFormat="1" ht="15">
      <c r="CX221" s="216"/>
      <c r="CY221" s="200"/>
    </row>
    <row r="222" spans="102:103" s="5" customFormat="1" ht="15">
      <c r="CX222" s="216"/>
      <c r="CY222" s="200"/>
    </row>
    <row r="223" spans="102:103" s="5" customFormat="1" ht="15">
      <c r="CX223" s="216"/>
      <c r="CY223" s="200"/>
    </row>
    <row r="224" spans="102:103" s="5" customFormat="1" ht="15">
      <c r="CX224" s="216"/>
      <c r="CY224" s="200"/>
    </row>
    <row r="225" spans="102:103" s="5" customFormat="1" ht="15">
      <c r="CX225" s="216"/>
      <c r="CY225" s="200"/>
    </row>
    <row r="226" spans="102:103" s="5" customFormat="1" ht="15">
      <c r="CX226" s="216"/>
      <c r="CY226" s="200"/>
    </row>
    <row r="227" spans="102:103" s="5" customFormat="1" ht="15">
      <c r="CX227" s="216"/>
      <c r="CY227" s="200"/>
    </row>
    <row r="228" spans="102:103" s="5" customFormat="1" ht="15">
      <c r="CX228" s="216"/>
      <c r="CY228" s="200"/>
    </row>
    <row r="229" spans="102:103" s="5" customFormat="1" ht="15">
      <c r="CX229" s="216"/>
      <c r="CY229" s="200"/>
    </row>
    <row r="230" spans="102:103" s="5" customFormat="1" ht="15">
      <c r="CX230" s="216"/>
      <c r="CY230" s="200"/>
    </row>
    <row r="231" spans="102:103" s="5" customFormat="1" ht="15">
      <c r="CX231" s="216"/>
      <c r="CY231" s="200"/>
    </row>
    <row r="232" spans="102:103" s="5" customFormat="1" ht="15">
      <c r="CX232" s="216"/>
      <c r="CY232" s="200"/>
    </row>
    <row r="233" spans="102:103" s="5" customFormat="1" ht="15">
      <c r="CX233" s="216"/>
      <c r="CY233" s="200"/>
    </row>
    <row r="234" spans="102:103" s="5" customFormat="1" ht="15">
      <c r="CX234" s="216"/>
      <c r="CY234" s="200"/>
    </row>
    <row r="235" spans="102:103" s="5" customFormat="1" ht="15">
      <c r="CX235" s="216"/>
      <c r="CY235" s="200"/>
    </row>
    <row r="236" spans="102:103" s="5" customFormat="1" ht="15">
      <c r="CX236" s="216"/>
      <c r="CY236" s="200"/>
    </row>
    <row r="237" spans="102:103" s="5" customFormat="1" ht="15">
      <c r="CX237" s="216"/>
      <c r="CY237" s="200"/>
    </row>
    <row r="238" spans="102:103" s="5" customFormat="1" ht="15">
      <c r="CX238" s="216"/>
      <c r="CY238" s="200"/>
    </row>
    <row r="239" spans="102:103" s="5" customFormat="1" ht="15">
      <c r="CX239" s="216"/>
      <c r="CY239" s="200"/>
    </row>
    <row r="240" spans="102:103" s="5" customFormat="1" ht="15">
      <c r="CX240" s="216"/>
      <c r="CY240" s="200"/>
    </row>
    <row r="241" spans="102:103" s="5" customFormat="1" ht="15">
      <c r="CX241" s="216"/>
      <c r="CY241" s="200"/>
    </row>
    <row r="242" spans="102:103" s="5" customFormat="1" ht="15">
      <c r="CX242" s="216"/>
      <c r="CY242" s="200"/>
    </row>
    <row r="243" spans="102:103" s="5" customFormat="1" ht="15">
      <c r="CX243" s="216"/>
      <c r="CY243" s="200"/>
    </row>
    <row r="244" spans="102:103" s="5" customFormat="1" ht="15">
      <c r="CX244" s="216"/>
      <c r="CY244" s="200"/>
    </row>
    <row r="245" spans="102:103" s="5" customFormat="1" ht="15">
      <c r="CX245" s="216"/>
      <c r="CY245" s="200"/>
    </row>
    <row r="246" spans="102:103" s="5" customFormat="1" ht="15">
      <c r="CX246" s="216"/>
      <c r="CY246" s="200"/>
    </row>
    <row r="247" spans="102:103" s="5" customFormat="1" ht="15">
      <c r="CX247" s="216"/>
      <c r="CY247" s="200"/>
    </row>
    <row r="248" spans="102:103" s="5" customFormat="1" ht="15">
      <c r="CX248" s="216"/>
      <c r="CY248" s="200"/>
    </row>
    <row r="249" spans="102:103" s="5" customFormat="1" ht="15">
      <c r="CX249" s="216"/>
      <c r="CY249" s="200"/>
    </row>
    <row r="250" spans="102:103" s="5" customFormat="1" ht="15">
      <c r="CX250" s="216"/>
      <c r="CY250" s="200"/>
    </row>
    <row r="251" spans="102:103" s="5" customFormat="1" ht="15">
      <c r="CX251" s="216"/>
      <c r="CY251" s="200"/>
    </row>
    <row r="252" spans="102:103" s="5" customFormat="1" ht="15">
      <c r="CX252" s="216"/>
      <c r="CY252" s="200"/>
    </row>
    <row r="253" spans="102:103" s="5" customFormat="1" ht="15">
      <c r="CX253" s="216"/>
      <c r="CY253" s="200"/>
    </row>
    <row r="254" spans="102:103" s="5" customFormat="1" ht="15">
      <c r="CX254" s="216"/>
      <c r="CY254" s="200"/>
    </row>
    <row r="255" spans="102:103" s="5" customFormat="1" ht="15">
      <c r="CX255" s="216"/>
      <c r="CY255" s="200"/>
    </row>
    <row r="256" spans="102:103" s="5" customFormat="1" ht="15">
      <c r="CX256" s="216"/>
      <c r="CY256" s="200"/>
    </row>
    <row r="257" spans="102:103" s="5" customFormat="1" ht="15">
      <c r="CX257" s="216"/>
      <c r="CY257" s="200"/>
    </row>
    <row r="258" spans="102:103" s="5" customFormat="1" ht="15">
      <c r="CX258" s="216"/>
      <c r="CY258" s="200"/>
    </row>
    <row r="259" spans="102:103" s="5" customFormat="1" ht="15">
      <c r="CX259" s="216"/>
      <c r="CY259" s="200"/>
    </row>
    <row r="260" spans="102:103" s="5" customFormat="1" ht="15">
      <c r="CX260" s="216"/>
      <c r="CY260" s="200"/>
    </row>
    <row r="261" spans="102:103" s="5" customFormat="1" ht="15">
      <c r="CX261" s="216"/>
      <c r="CY261" s="200"/>
    </row>
    <row r="262" spans="102:103" s="5" customFormat="1" ht="15">
      <c r="CX262" s="216"/>
      <c r="CY262" s="200"/>
    </row>
    <row r="263" spans="102:103" s="5" customFormat="1" ht="15">
      <c r="CX263" s="216"/>
      <c r="CY263" s="200"/>
    </row>
    <row r="264" spans="102:103" s="5" customFormat="1" ht="15">
      <c r="CX264" s="216"/>
      <c r="CY264" s="200"/>
    </row>
    <row r="265" spans="102:103" s="5" customFormat="1" ht="15">
      <c r="CX265" s="216"/>
      <c r="CY265" s="200"/>
    </row>
    <row r="266" spans="102:103" s="5" customFormat="1" ht="15">
      <c r="CX266" s="216"/>
      <c r="CY266" s="200"/>
    </row>
    <row r="267" spans="102:103" s="5" customFormat="1" ht="15">
      <c r="CX267" s="216"/>
      <c r="CY267" s="200"/>
    </row>
    <row r="268" spans="102:103" s="5" customFormat="1" ht="15">
      <c r="CX268" s="216"/>
      <c r="CY268" s="200"/>
    </row>
    <row r="269" spans="102:103" s="5" customFormat="1" ht="15">
      <c r="CX269" s="216"/>
      <c r="CY269" s="200"/>
    </row>
    <row r="270" spans="102:103" s="5" customFormat="1" ht="15">
      <c r="CX270" s="216"/>
      <c r="CY270" s="200"/>
    </row>
    <row r="271" spans="102:103" s="5" customFormat="1" ht="15">
      <c r="CX271" s="216"/>
      <c r="CY271" s="200"/>
    </row>
    <row r="272" spans="102:103" s="5" customFormat="1" ht="15">
      <c r="CX272" s="216"/>
      <c r="CY272" s="200"/>
    </row>
    <row r="273" spans="102:103" s="5" customFormat="1" ht="15">
      <c r="CX273" s="216"/>
      <c r="CY273" s="200"/>
    </row>
    <row r="274" spans="102:103" s="5" customFormat="1" ht="15">
      <c r="CX274" s="216"/>
      <c r="CY274" s="200"/>
    </row>
    <row r="275" spans="102:103" s="5" customFormat="1" ht="15">
      <c r="CX275" s="216"/>
      <c r="CY275" s="200"/>
    </row>
    <row r="276" spans="102:103" s="5" customFormat="1" ht="15">
      <c r="CX276" s="216"/>
      <c r="CY276" s="200"/>
    </row>
    <row r="277" spans="102:103" s="5" customFormat="1" ht="15">
      <c r="CX277" s="216"/>
      <c r="CY277" s="200"/>
    </row>
    <row r="278" spans="102:103" s="5" customFormat="1" ht="15">
      <c r="CX278" s="216"/>
      <c r="CY278" s="200"/>
    </row>
    <row r="279" spans="102:103" s="5" customFormat="1" ht="15">
      <c r="CX279" s="216"/>
      <c r="CY279" s="200"/>
    </row>
    <row r="280" spans="102:103" s="5" customFormat="1" ht="15">
      <c r="CX280" s="216"/>
      <c r="CY280" s="200"/>
    </row>
    <row r="281" spans="102:103" s="5" customFormat="1" ht="15">
      <c r="CX281" s="216"/>
      <c r="CY281" s="200"/>
    </row>
    <row r="282" spans="102:103" s="5" customFormat="1" ht="15">
      <c r="CX282" s="216"/>
      <c r="CY282" s="200"/>
    </row>
    <row r="283" spans="102:103" s="5" customFormat="1" ht="15">
      <c r="CX283" s="216"/>
      <c r="CY283" s="200"/>
    </row>
    <row r="284" spans="102:103" s="5" customFormat="1" ht="15">
      <c r="CX284" s="216"/>
      <c r="CY284" s="200"/>
    </row>
    <row r="285" spans="102:103" s="5" customFormat="1" ht="15">
      <c r="CX285" s="216"/>
      <c r="CY285" s="200"/>
    </row>
    <row r="286" spans="102:103" s="5" customFormat="1" ht="15">
      <c r="CX286" s="216"/>
      <c r="CY286" s="200"/>
    </row>
    <row r="287" spans="102:103" s="5" customFormat="1" ht="15">
      <c r="CX287" s="216"/>
      <c r="CY287" s="200"/>
    </row>
    <row r="288" spans="102:103" s="5" customFormat="1" ht="15">
      <c r="CX288" s="216"/>
      <c r="CY288" s="200"/>
    </row>
    <row r="289" spans="102:103" s="5" customFormat="1" ht="15">
      <c r="CX289" s="216"/>
      <c r="CY289" s="200"/>
    </row>
    <row r="290" spans="102:103" s="5" customFormat="1" ht="15">
      <c r="CX290" s="216"/>
      <c r="CY290" s="200"/>
    </row>
    <row r="291" spans="102:103" s="5" customFormat="1" ht="15">
      <c r="CX291" s="216"/>
      <c r="CY291" s="200"/>
    </row>
    <row r="292" spans="102:103" s="5" customFormat="1" ht="15">
      <c r="CX292" s="216"/>
      <c r="CY292" s="200"/>
    </row>
    <row r="293" spans="102:103" s="5" customFormat="1" ht="15">
      <c r="CX293" s="216"/>
      <c r="CY293" s="200"/>
    </row>
    <row r="294" spans="102:103" s="5" customFormat="1" ht="15">
      <c r="CX294" s="216"/>
      <c r="CY294" s="200"/>
    </row>
    <row r="295" spans="102:103" s="5" customFormat="1" ht="15">
      <c r="CX295" s="216"/>
      <c r="CY295" s="200"/>
    </row>
    <row r="296" spans="102:103" s="5" customFormat="1" ht="15">
      <c r="CX296" s="216"/>
      <c r="CY296" s="200"/>
    </row>
    <row r="297" spans="102:103" s="5" customFormat="1" ht="15">
      <c r="CX297" s="216"/>
      <c r="CY297" s="200"/>
    </row>
    <row r="298" spans="102:103" s="5" customFormat="1" ht="15">
      <c r="CX298" s="216"/>
      <c r="CY298" s="200"/>
    </row>
    <row r="299" spans="102:103" s="5" customFormat="1" ht="15">
      <c r="CX299" s="216"/>
      <c r="CY299" s="200"/>
    </row>
    <row r="300" spans="102:103" s="5" customFormat="1" ht="15">
      <c r="CX300" s="216"/>
      <c r="CY300" s="200"/>
    </row>
    <row r="301" spans="102:103" s="5" customFormat="1" ht="15">
      <c r="CX301" s="216"/>
      <c r="CY301" s="200"/>
    </row>
    <row r="302" spans="102:103" s="5" customFormat="1" ht="15">
      <c r="CX302" s="216"/>
      <c r="CY302" s="200"/>
    </row>
    <row r="303" spans="102:103" s="5" customFormat="1" ht="15">
      <c r="CX303" s="216"/>
      <c r="CY303" s="200"/>
    </row>
    <row r="304" spans="102:103" s="5" customFormat="1" ht="15">
      <c r="CX304" s="216"/>
      <c r="CY304" s="200"/>
    </row>
    <row r="305" spans="102:103" s="5" customFormat="1" ht="15">
      <c r="CX305" s="216"/>
      <c r="CY305" s="200"/>
    </row>
    <row r="306" spans="102:103" s="5" customFormat="1" ht="15">
      <c r="CX306" s="216"/>
      <c r="CY306" s="200"/>
    </row>
    <row r="307" spans="102:103" s="5" customFormat="1" ht="15">
      <c r="CX307" s="216"/>
      <c r="CY307" s="200"/>
    </row>
    <row r="308" spans="102:103" s="5" customFormat="1" ht="15">
      <c r="CX308" s="216"/>
      <c r="CY308" s="200"/>
    </row>
    <row r="309" spans="102:103" s="5" customFormat="1" ht="15">
      <c r="CX309" s="216"/>
      <c r="CY309" s="200"/>
    </row>
    <row r="310" spans="102:103" s="5" customFormat="1" ht="15">
      <c r="CX310" s="216"/>
      <c r="CY310" s="200"/>
    </row>
    <row r="311" spans="102:103" s="5" customFormat="1" ht="15">
      <c r="CX311" s="216"/>
      <c r="CY311" s="200"/>
    </row>
    <row r="312" spans="102:103" s="5" customFormat="1" ht="15">
      <c r="CX312" s="216"/>
      <c r="CY312" s="200"/>
    </row>
    <row r="313" spans="102:103" s="5" customFormat="1" ht="15">
      <c r="CX313" s="216"/>
      <c r="CY313" s="200"/>
    </row>
    <row r="314" spans="102:103" s="5" customFormat="1" ht="15">
      <c r="CX314" s="216"/>
      <c r="CY314" s="200"/>
    </row>
    <row r="315" spans="102:103" s="5" customFormat="1" ht="15">
      <c r="CX315" s="216"/>
      <c r="CY315" s="200"/>
    </row>
    <row r="316" spans="102:103" s="5" customFormat="1" ht="15">
      <c r="CX316" s="216"/>
      <c r="CY316" s="200"/>
    </row>
    <row r="317" spans="102:103" s="5" customFormat="1" ht="15">
      <c r="CX317" s="216"/>
      <c r="CY317" s="200"/>
    </row>
    <row r="318" spans="102:103" s="5" customFormat="1" ht="15">
      <c r="CX318" s="216"/>
      <c r="CY318" s="200"/>
    </row>
    <row r="319" spans="102:103" s="5" customFormat="1" ht="15">
      <c r="CX319" s="216"/>
      <c r="CY319" s="200"/>
    </row>
    <row r="320" spans="102:103" s="5" customFormat="1" ht="15">
      <c r="CX320" s="216"/>
      <c r="CY320" s="200"/>
    </row>
    <row r="321" spans="102:103" s="5" customFormat="1" ht="15">
      <c r="CX321" s="216"/>
      <c r="CY321" s="200"/>
    </row>
    <row r="322" spans="102:103" s="5" customFormat="1" ht="15">
      <c r="CX322" s="216"/>
      <c r="CY322" s="200"/>
    </row>
    <row r="323" spans="102:103" s="5" customFormat="1" ht="15">
      <c r="CX323" s="216"/>
      <c r="CY323" s="200"/>
    </row>
    <row r="324" spans="102:103" s="5" customFormat="1" ht="15">
      <c r="CX324" s="216"/>
      <c r="CY324" s="200"/>
    </row>
    <row r="325" spans="102:103" s="5" customFormat="1" ht="15">
      <c r="CX325" s="216"/>
      <c r="CY325" s="200"/>
    </row>
    <row r="326" spans="102:103" s="5" customFormat="1" ht="15">
      <c r="CX326" s="216"/>
      <c r="CY326" s="200"/>
    </row>
    <row r="327" spans="102:103" s="5" customFormat="1" ht="15">
      <c r="CX327" s="216"/>
      <c r="CY327" s="200"/>
    </row>
    <row r="328" spans="102:103" s="5" customFormat="1" ht="15">
      <c r="CX328" s="216"/>
      <c r="CY328" s="200"/>
    </row>
    <row r="329" spans="102:103" s="5" customFormat="1" ht="15">
      <c r="CX329" s="216"/>
      <c r="CY329" s="200"/>
    </row>
    <row r="330" spans="102:103" s="5" customFormat="1" ht="15">
      <c r="CX330" s="216"/>
      <c r="CY330" s="200"/>
    </row>
    <row r="331" spans="102:103" s="5" customFormat="1" ht="15">
      <c r="CX331" s="216"/>
      <c r="CY331" s="200"/>
    </row>
    <row r="332" spans="102:103" s="5" customFormat="1" ht="15">
      <c r="CX332" s="216"/>
      <c r="CY332" s="200"/>
    </row>
    <row r="333" spans="102:103" s="5" customFormat="1" ht="15">
      <c r="CX333" s="216"/>
      <c r="CY333" s="200"/>
    </row>
    <row r="334" spans="102:103" s="5" customFormat="1" ht="15">
      <c r="CX334" s="216"/>
      <c r="CY334" s="200"/>
    </row>
    <row r="335" spans="102:103" s="5" customFormat="1" ht="15">
      <c r="CX335" s="216"/>
      <c r="CY335" s="200"/>
    </row>
    <row r="336" spans="102:103" s="5" customFormat="1" ht="15">
      <c r="CX336" s="216"/>
      <c r="CY336" s="200"/>
    </row>
    <row r="337" spans="102:103" s="5" customFormat="1" ht="15">
      <c r="CX337" s="216"/>
      <c r="CY337" s="200"/>
    </row>
    <row r="338" spans="102:103" s="5" customFormat="1" ht="15">
      <c r="CX338" s="216"/>
      <c r="CY338" s="200"/>
    </row>
    <row r="339" spans="102:103" s="5" customFormat="1" ht="15">
      <c r="CX339" s="216"/>
      <c r="CY339" s="200"/>
    </row>
    <row r="340" spans="102:103" s="5" customFormat="1" ht="15">
      <c r="CX340" s="216"/>
      <c r="CY340" s="200"/>
    </row>
    <row r="341" spans="102:103" s="5" customFormat="1" ht="15">
      <c r="CX341" s="216"/>
      <c r="CY341" s="200"/>
    </row>
    <row r="342" spans="102:103" s="5" customFormat="1" ht="15">
      <c r="CX342" s="216"/>
      <c r="CY342" s="200"/>
    </row>
    <row r="343" spans="102:103" s="5" customFormat="1" ht="15">
      <c r="CX343" s="216"/>
      <c r="CY343" s="200"/>
    </row>
    <row r="344" spans="102:103" s="5" customFormat="1" ht="15">
      <c r="CX344" s="216"/>
      <c r="CY344" s="200"/>
    </row>
    <row r="345" spans="102:103" s="5" customFormat="1" ht="15">
      <c r="CX345" s="216"/>
      <c r="CY345" s="200"/>
    </row>
    <row r="346" spans="102:103" s="5" customFormat="1" ht="15">
      <c r="CX346" s="216"/>
      <c r="CY346" s="200"/>
    </row>
    <row r="347" spans="102:103" s="5" customFormat="1" ht="15">
      <c r="CX347" s="216"/>
      <c r="CY347" s="200"/>
    </row>
    <row r="348" spans="102:103" s="5" customFormat="1" ht="15">
      <c r="CX348" s="216"/>
      <c r="CY348" s="200"/>
    </row>
    <row r="349" spans="102:103" s="5" customFormat="1" ht="15">
      <c r="CX349" s="216"/>
      <c r="CY349" s="200"/>
    </row>
    <row r="350" spans="102:103" s="5" customFormat="1" ht="15">
      <c r="CX350" s="216"/>
      <c r="CY350" s="200"/>
    </row>
    <row r="351" spans="102:103" s="5" customFormat="1" ht="15">
      <c r="CX351" s="216"/>
      <c r="CY351" s="200"/>
    </row>
    <row r="352" spans="102:103" s="5" customFormat="1" ht="15">
      <c r="CX352" s="216"/>
      <c r="CY352" s="200"/>
    </row>
    <row r="353" spans="102:103" s="5" customFormat="1" ht="15">
      <c r="CX353" s="216"/>
      <c r="CY353" s="200"/>
    </row>
    <row r="354" spans="102:103" s="5" customFormat="1" ht="15">
      <c r="CX354" s="216"/>
      <c r="CY354" s="200"/>
    </row>
    <row r="355" spans="102:103" s="5" customFormat="1" ht="15">
      <c r="CX355" s="216"/>
      <c r="CY355" s="200"/>
    </row>
    <row r="356" spans="102:103" s="5" customFormat="1" ht="15">
      <c r="CX356" s="216"/>
      <c r="CY356" s="200"/>
    </row>
    <row r="357" spans="102:103" s="5" customFormat="1" ht="15">
      <c r="CX357" s="216"/>
      <c r="CY357" s="200"/>
    </row>
    <row r="358" spans="102:103" s="5" customFormat="1" ht="15">
      <c r="CX358" s="216"/>
      <c r="CY358" s="200"/>
    </row>
    <row r="359" spans="102:103" s="5" customFormat="1" ht="15">
      <c r="CX359" s="216"/>
      <c r="CY359" s="200"/>
    </row>
    <row r="360" spans="102:103" s="5" customFormat="1" ht="15">
      <c r="CX360" s="216"/>
      <c r="CY360" s="200"/>
    </row>
    <row r="361" spans="102:103" s="5" customFormat="1" ht="15">
      <c r="CX361" s="216"/>
      <c r="CY361" s="200"/>
    </row>
    <row r="362" spans="102:103" s="5" customFormat="1" ht="15">
      <c r="CX362" s="216"/>
      <c r="CY362" s="200"/>
    </row>
    <row r="363" spans="102:103" s="5" customFormat="1" ht="15">
      <c r="CX363" s="216"/>
      <c r="CY363" s="200"/>
    </row>
    <row r="364" spans="102:103" s="5" customFormat="1" ht="15">
      <c r="CX364" s="216"/>
      <c r="CY364" s="200"/>
    </row>
    <row r="365" spans="102:103" s="5" customFormat="1" ht="15">
      <c r="CX365" s="216"/>
      <c r="CY365" s="200"/>
    </row>
    <row r="366" spans="102:103" s="5" customFormat="1" ht="15">
      <c r="CX366" s="216"/>
      <c r="CY366" s="200"/>
    </row>
    <row r="367" spans="102:103" s="5" customFormat="1" ht="15">
      <c r="CX367" s="216"/>
      <c r="CY367" s="200"/>
    </row>
    <row r="368" spans="102:103" s="5" customFormat="1" ht="15">
      <c r="CX368" s="216"/>
      <c r="CY368" s="200"/>
    </row>
    <row r="369" spans="102:103" s="5" customFormat="1" ht="15">
      <c r="CX369" s="216"/>
      <c r="CY369" s="200"/>
    </row>
    <row r="370" spans="102:103" s="5" customFormat="1" ht="15">
      <c r="CX370" s="216"/>
      <c r="CY370" s="200"/>
    </row>
    <row r="371" spans="102:103" s="5" customFormat="1" ht="15">
      <c r="CX371" s="216"/>
      <c r="CY371" s="200"/>
    </row>
    <row r="372" spans="102:103" s="5" customFormat="1" ht="15">
      <c r="CX372" s="216"/>
      <c r="CY372" s="200"/>
    </row>
    <row r="373" spans="102:103" s="5" customFormat="1" ht="15">
      <c r="CX373" s="216"/>
      <c r="CY373" s="200"/>
    </row>
    <row r="374" spans="102:103" s="5" customFormat="1" ht="15">
      <c r="CX374" s="216"/>
      <c r="CY374" s="200"/>
    </row>
    <row r="375" spans="102:103" s="5" customFormat="1" ht="15">
      <c r="CX375" s="216"/>
      <c r="CY375" s="200"/>
    </row>
    <row r="376" spans="102:103" s="5" customFormat="1" ht="15">
      <c r="CX376" s="216"/>
      <c r="CY376" s="200"/>
    </row>
    <row r="377" spans="102:103" s="5" customFormat="1" ht="15">
      <c r="CX377" s="216"/>
      <c r="CY377" s="200"/>
    </row>
    <row r="378" spans="102:103" s="5" customFormat="1" ht="15">
      <c r="CX378" s="216"/>
      <c r="CY378" s="200"/>
    </row>
    <row r="379" spans="102:103" s="5" customFormat="1" ht="15">
      <c r="CX379" s="216"/>
      <c r="CY379" s="200"/>
    </row>
    <row r="380" spans="102:103" s="5" customFormat="1" ht="15">
      <c r="CX380" s="216"/>
      <c r="CY380" s="200"/>
    </row>
    <row r="381" spans="102:103" s="5" customFormat="1" ht="15">
      <c r="CX381" s="216"/>
      <c r="CY381" s="200"/>
    </row>
    <row r="382" spans="102:103" s="5" customFormat="1" ht="15">
      <c r="CX382" s="216"/>
      <c r="CY382" s="200"/>
    </row>
    <row r="383" spans="102:103" s="5" customFormat="1" ht="15">
      <c r="CX383" s="216"/>
      <c r="CY383" s="200"/>
    </row>
    <row r="384" spans="102:103" s="5" customFormat="1" ht="15">
      <c r="CX384" s="216"/>
      <c r="CY384" s="200"/>
    </row>
    <row r="385" spans="102:103" s="5" customFormat="1" ht="15">
      <c r="CX385" s="216"/>
      <c r="CY385" s="200"/>
    </row>
    <row r="386" spans="102:103" s="5" customFormat="1" ht="15">
      <c r="CX386" s="216"/>
      <c r="CY386" s="200"/>
    </row>
    <row r="387" spans="102:103" s="5" customFormat="1" ht="15">
      <c r="CX387" s="216"/>
      <c r="CY387" s="200"/>
    </row>
    <row r="388" spans="102:103" s="5" customFormat="1" ht="15">
      <c r="CX388" s="216"/>
      <c r="CY388" s="200"/>
    </row>
    <row r="389" spans="102:103" s="5" customFormat="1" ht="15">
      <c r="CX389" s="216"/>
      <c r="CY389" s="200"/>
    </row>
    <row r="390" spans="102:103" s="5" customFormat="1" ht="15">
      <c r="CX390" s="216"/>
      <c r="CY390" s="200"/>
    </row>
    <row r="391" spans="102:103" s="5" customFormat="1" ht="15">
      <c r="CX391" s="216"/>
      <c r="CY391" s="200"/>
    </row>
    <row r="392" spans="102:103" s="5" customFormat="1" ht="15">
      <c r="CX392" s="216"/>
      <c r="CY392" s="200"/>
    </row>
    <row r="393" spans="102:103" s="5" customFormat="1" ht="15">
      <c r="CX393" s="216"/>
      <c r="CY393" s="200"/>
    </row>
    <row r="394" spans="102:103" s="5" customFormat="1" ht="15">
      <c r="CX394" s="216"/>
      <c r="CY394" s="200"/>
    </row>
    <row r="395" spans="102:103" s="5" customFormat="1" ht="15">
      <c r="CX395" s="216"/>
      <c r="CY395" s="200"/>
    </row>
    <row r="396" spans="102:103" s="5" customFormat="1" ht="15">
      <c r="CX396" s="216"/>
      <c r="CY396" s="200"/>
    </row>
    <row r="397" spans="102:103" s="5" customFormat="1" ht="15">
      <c r="CX397" s="216"/>
      <c r="CY397" s="200"/>
    </row>
    <row r="398" spans="102:103" s="5" customFormat="1" ht="15">
      <c r="CX398" s="216"/>
      <c r="CY398" s="200"/>
    </row>
    <row r="399" spans="102:103" s="5" customFormat="1" ht="15">
      <c r="CX399" s="216"/>
      <c r="CY399" s="200"/>
    </row>
    <row r="400" spans="102:103" s="5" customFormat="1" ht="15">
      <c r="CX400" s="216"/>
      <c r="CY400" s="200"/>
    </row>
    <row r="401" spans="102:103" s="5" customFormat="1" ht="15">
      <c r="CX401" s="216"/>
      <c r="CY401" s="200"/>
    </row>
    <row r="402" spans="102:103" s="5" customFormat="1" ht="15">
      <c r="CX402" s="216"/>
      <c r="CY402" s="200"/>
    </row>
    <row r="403" spans="102:103" s="5" customFormat="1" ht="15">
      <c r="CX403" s="216"/>
      <c r="CY403" s="200"/>
    </row>
    <row r="404" spans="102:103" s="5" customFormat="1" ht="15">
      <c r="CX404" s="216"/>
      <c r="CY404" s="200"/>
    </row>
    <row r="405" spans="102:103" s="5" customFormat="1" ht="15">
      <c r="CX405" s="216"/>
      <c r="CY405" s="200"/>
    </row>
    <row r="406" spans="102:103" s="5" customFormat="1" ht="15">
      <c r="CX406" s="216"/>
      <c r="CY406" s="200"/>
    </row>
    <row r="407" spans="102:103" s="5" customFormat="1" ht="15">
      <c r="CX407" s="216"/>
      <c r="CY407" s="200"/>
    </row>
    <row r="408" spans="102:103" s="5" customFormat="1" ht="15">
      <c r="CX408" s="216"/>
      <c r="CY408" s="200"/>
    </row>
    <row r="409" spans="102:103" s="5" customFormat="1" ht="15">
      <c r="CX409" s="216"/>
      <c r="CY409" s="200"/>
    </row>
    <row r="410" spans="102:103" s="5" customFormat="1" ht="15">
      <c r="CX410" s="216"/>
      <c r="CY410" s="200"/>
    </row>
    <row r="411" spans="102:103" s="5" customFormat="1" ht="15">
      <c r="CX411" s="216"/>
      <c r="CY411" s="200"/>
    </row>
    <row r="412" spans="102:103" s="5" customFormat="1" ht="15">
      <c r="CX412" s="216"/>
      <c r="CY412" s="200"/>
    </row>
    <row r="413" spans="102:103" s="5" customFormat="1" ht="15">
      <c r="CX413" s="216"/>
      <c r="CY413" s="200"/>
    </row>
    <row r="414" spans="102:103" s="5" customFormat="1" ht="15">
      <c r="CX414" s="216"/>
      <c r="CY414" s="200"/>
    </row>
    <row r="415" spans="102:103" s="5" customFormat="1" ht="15">
      <c r="CX415" s="216"/>
      <c r="CY415" s="200"/>
    </row>
    <row r="416" spans="102:103" s="5" customFormat="1" ht="15">
      <c r="CX416" s="216"/>
      <c r="CY416" s="200"/>
    </row>
    <row r="417" spans="102:103" s="5" customFormat="1" ht="15">
      <c r="CX417" s="216"/>
      <c r="CY417" s="200"/>
    </row>
    <row r="418" spans="102:103" s="5" customFormat="1" ht="15">
      <c r="CX418" s="216"/>
      <c r="CY418" s="200"/>
    </row>
    <row r="419" spans="102:103" s="5" customFormat="1" ht="15">
      <c r="CX419" s="216"/>
      <c r="CY419" s="200"/>
    </row>
    <row r="420" spans="102:103" s="5" customFormat="1" ht="15">
      <c r="CX420" s="216"/>
      <c r="CY420" s="200"/>
    </row>
    <row r="421" spans="102:103" s="5" customFormat="1" ht="15">
      <c r="CX421" s="216"/>
      <c r="CY421" s="200"/>
    </row>
    <row r="422" spans="102:103" s="5" customFormat="1" ht="15">
      <c r="CX422" s="216"/>
      <c r="CY422" s="200"/>
    </row>
    <row r="423" spans="102:103" s="5" customFormat="1" ht="15">
      <c r="CX423" s="216"/>
      <c r="CY423" s="200"/>
    </row>
    <row r="424" spans="102:103" s="5" customFormat="1" ht="15">
      <c r="CX424" s="216"/>
      <c r="CY424" s="200"/>
    </row>
    <row r="425" spans="102:103" s="5" customFormat="1" ht="15">
      <c r="CX425" s="216"/>
      <c r="CY425" s="200"/>
    </row>
    <row r="426" spans="102:103" s="5" customFormat="1" ht="15">
      <c r="CX426" s="216"/>
      <c r="CY426" s="200"/>
    </row>
    <row r="427" spans="102:103" s="5" customFormat="1" ht="15">
      <c r="CX427" s="216"/>
      <c r="CY427" s="200"/>
    </row>
    <row r="428" spans="102:103" s="5" customFormat="1" ht="15">
      <c r="CX428" s="216"/>
      <c r="CY428" s="200"/>
    </row>
    <row r="429" spans="102:103" s="5" customFormat="1" ht="15">
      <c r="CX429" s="216"/>
      <c r="CY429" s="200"/>
    </row>
    <row r="430" spans="102:103" s="5" customFormat="1" ht="15">
      <c r="CX430" s="216"/>
      <c r="CY430" s="200"/>
    </row>
    <row r="431" spans="102:103" s="5" customFormat="1" ht="15">
      <c r="CX431" s="216"/>
      <c r="CY431" s="200"/>
    </row>
    <row r="432" spans="102:103" s="5" customFormat="1" ht="15">
      <c r="CX432" s="216"/>
      <c r="CY432" s="200"/>
    </row>
    <row r="433" spans="102:103" s="5" customFormat="1" ht="15">
      <c r="CX433" s="216"/>
      <c r="CY433" s="200"/>
    </row>
    <row r="434" spans="102:103" s="5" customFormat="1" ht="15">
      <c r="CX434" s="216"/>
      <c r="CY434" s="200"/>
    </row>
    <row r="435" spans="102:103" s="5" customFormat="1" ht="15">
      <c r="CX435" s="216"/>
      <c r="CY435" s="200"/>
    </row>
    <row r="436" spans="102:103" s="5" customFormat="1" ht="15">
      <c r="CX436" s="216"/>
      <c r="CY436" s="200"/>
    </row>
    <row r="437" spans="102:103" s="5" customFormat="1" ht="15">
      <c r="CX437" s="216"/>
      <c r="CY437" s="200"/>
    </row>
    <row r="438" spans="102:103" s="5" customFormat="1" ht="15">
      <c r="CX438" s="216"/>
      <c r="CY438" s="200"/>
    </row>
    <row r="439" spans="102:103" s="5" customFormat="1" ht="15">
      <c r="CX439" s="216"/>
      <c r="CY439" s="200"/>
    </row>
    <row r="440" spans="102:103" s="5" customFormat="1" ht="15">
      <c r="CX440" s="216"/>
      <c r="CY440" s="200"/>
    </row>
    <row r="441" spans="102:103" s="5" customFormat="1" ht="15">
      <c r="CX441" s="216"/>
      <c r="CY441" s="200"/>
    </row>
    <row r="442" spans="102:103" s="5" customFormat="1" ht="15">
      <c r="CX442" s="216"/>
      <c r="CY442" s="200"/>
    </row>
    <row r="443" spans="102:103" s="5" customFormat="1" ht="15">
      <c r="CX443" s="216"/>
      <c r="CY443" s="200"/>
    </row>
    <row r="444" spans="102:103" s="5" customFormat="1" ht="15">
      <c r="CX444" s="216"/>
      <c r="CY444" s="200"/>
    </row>
    <row r="445" spans="102:103" s="5" customFormat="1" ht="15">
      <c r="CX445" s="216"/>
      <c r="CY445" s="200"/>
    </row>
    <row r="446" spans="102:103" s="5" customFormat="1" ht="15">
      <c r="CX446" s="216"/>
      <c r="CY446" s="200"/>
    </row>
    <row r="447" spans="102:103" s="5" customFormat="1" ht="15">
      <c r="CX447" s="216"/>
      <c r="CY447" s="200"/>
    </row>
    <row r="448" spans="102:103" s="5" customFormat="1" ht="15">
      <c r="CX448" s="216"/>
      <c r="CY448" s="200"/>
    </row>
    <row r="449" spans="102:103" s="5" customFormat="1" ht="15">
      <c r="CX449" s="216"/>
      <c r="CY449" s="200"/>
    </row>
    <row r="450" spans="102:103" s="5" customFormat="1" ht="15">
      <c r="CX450" s="216"/>
      <c r="CY450" s="200"/>
    </row>
    <row r="451" spans="102:103" s="5" customFormat="1" ht="15">
      <c r="CX451" s="216"/>
      <c r="CY451" s="200"/>
    </row>
    <row r="452" spans="102:103" s="5" customFormat="1" ht="15">
      <c r="CX452" s="216"/>
      <c r="CY452" s="200"/>
    </row>
    <row r="453" spans="102:103" s="5" customFormat="1" ht="15">
      <c r="CX453" s="216"/>
      <c r="CY453" s="200"/>
    </row>
    <row r="454" spans="102:103" s="5" customFormat="1" ht="15">
      <c r="CX454" s="216"/>
      <c r="CY454" s="200"/>
    </row>
    <row r="455" spans="102:103" s="5" customFormat="1" ht="15">
      <c r="CX455" s="216"/>
      <c r="CY455" s="200"/>
    </row>
    <row r="456" spans="102:103" s="5" customFormat="1" ht="15">
      <c r="CX456" s="216"/>
      <c r="CY456" s="200"/>
    </row>
    <row r="457" spans="102:103" s="5" customFormat="1" ht="15">
      <c r="CX457" s="216"/>
      <c r="CY457" s="200"/>
    </row>
    <row r="458" spans="102:103" s="5" customFormat="1" ht="15">
      <c r="CX458" s="216"/>
      <c r="CY458" s="200"/>
    </row>
    <row r="459" spans="102:103" s="5" customFormat="1" ht="15">
      <c r="CX459" s="216"/>
      <c r="CY459" s="200"/>
    </row>
    <row r="460" spans="102:103" s="5" customFormat="1" ht="15">
      <c r="CX460" s="216"/>
      <c r="CY460" s="200"/>
    </row>
    <row r="461" spans="102:103" s="5" customFormat="1" ht="15">
      <c r="CX461" s="216"/>
      <c r="CY461" s="200"/>
    </row>
    <row r="462" spans="102:103" s="5" customFormat="1" ht="15">
      <c r="CX462" s="216"/>
      <c r="CY462" s="200"/>
    </row>
    <row r="463" spans="102:103" s="5" customFormat="1" ht="15">
      <c r="CX463" s="216"/>
      <c r="CY463" s="200"/>
    </row>
    <row r="464" spans="102:103" s="5" customFormat="1" ht="15">
      <c r="CX464" s="216"/>
      <c r="CY464" s="200"/>
    </row>
    <row r="465" spans="102:103" s="5" customFormat="1" ht="15">
      <c r="CX465" s="216"/>
      <c r="CY465" s="200"/>
    </row>
    <row r="466" spans="102:103" s="5" customFormat="1" ht="15">
      <c r="CX466" s="216"/>
      <c r="CY466" s="200"/>
    </row>
    <row r="467" spans="102:103" s="5" customFormat="1" ht="15">
      <c r="CX467" s="216"/>
      <c r="CY467" s="200"/>
    </row>
    <row r="468" spans="102:103" s="5" customFormat="1" ht="15">
      <c r="CX468" s="216"/>
      <c r="CY468" s="200"/>
    </row>
    <row r="469" spans="102:103" s="5" customFormat="1" ht="15">
      <c r="CX469" s="216"/>
      <c r="CY469" s="200"/>
    </row>
    <row r="470" spans="102:103" s="5" customFormat="1" ht="15">
      <c r="CX470" s="216"/>
      <c r="CY470" s="200"/>
    </row>
    <row r="471" spans="102:103" s="5" customFormat="1" ht="15">
      <c r="CX471" s="216"/>
      <c r="CY471" s="200"/>
    </row>
    <row r="472" spans="102:103" s="5" customFormat="1" ht="15">
      <c r="CX472" s="216"/>
      <c r="CY472" s="200"/>
    </row>
    <row r="473" spans="102:103" s="5" customFormat="1" ht="15">
      <c r="CX473" s="216"/>
      <c r="CY473" s="200"/>
    </row>
    <row r="474" spans="102:103" s="5" customFormat="1" ht="15">
      <c r="CX474" s="216"/>
      <c r="CY474" s="200"/>
    </row>
    <row r="475" spans="102:103" s="5" customFormat="1" ht="15">
      <c r="CX475" s="216"/>
      <c r="CY475" s="200"/>
    </row>
    <row r="476" spans="102:103" s="5" customFormat="1" ht="15">
      <c r="CX476" s="216"/>
      <c r="CY476" s="200"/>
    </row>
    <row r="477" spans="102:103" s="5" customFormat="1" ht="15">
      <c r="CX477" s="216"/>
      <c r="CY477" s="200"/>
    </row>
    <row r="478" spans="102:103" s="5" customFormat="1" ht="15">
      <c r="CX478" s="216"/>
      <c r="CY478" s="200"/>
    </row>
    <row r="479" spans="102:103" s="5" customFormat="1" ht="15">
      <c r="CX479" s="216"/>
      <c r="CY479" s="200"/>
    </row>
    <row r="480" spans="102:103" s="5" customFormat="1" ht="15">
      <c r="CX480" s="216"/>
      <c r="CY480" s="200"/>
    </row>
    <row r="481" spans="102:103" s="5" customFormat="1" ht="15">
      <c r="CX481" s="216"/>
      <c r="CY481" s="200"/>
    </row>
    <row r="482" spans="102:103" s="5" customFormat="1" ht="15">
      <c r="CX482" s="216"/>
      <c r="CY482" s="200"/>
    </row>
    <row r="483" spans="102:103" s="5" customFormat="1" ht="15">
      <c r="CX483" s="216"/>
      <c r="CY483" s="200"/>
    </row>
    <row r="484" spans="102:103" s="5" customFormat="1" ht="15">
      <c r="CX484" s="216"/>
      <c r="CY484" s="200"/>
    </row>
    <row r="485" spans="102:103" s="5" customFormat="1" ht="15">
      <c r="CX485" s="216"/>
      <c r="CY485" s="200"/>
    </row>
    <row r="486" spans="102:103" s="5" customFormat="1" ht="15">
      <c r="CX486" s="216"/>
      <c r="CY486" s="200"/>
    </row>
    <row r="487" spans="102:103" s="5" customFormat="1" ht="15">
      <c r="CX487" s="216"/>
      <c r="CY487" s="200"/>
    </row>
    <row r="488" spans="102:103" s="5" customFormat="1" ht="15">
      <c r="CX488" s="216"/>
      <c r="CY488" s="200"/>
    </row>
    <row r="489" spans="102:103" s="5" customFormat="1" ht="15">
      <c r="CX489" s="216"/>
      <c r="CY489" s="200"/>
    </row>
    <row r="490" spans="102:103" s="5" customFormat="1" ht="15">
      <c r="CX490" s="216"/>
      <c r="CY490" s="200"/>
    </row>
    <row r="491" spans="102:103" s="5" customFormat="1" ht="15">
      <c r="CX491" s="216"/>
      <c r="CY491" s="200"/>
    </row>
    <row r="492" spans="102:103" s="5" customFormat="1" ht="15">
      <c r="CX492" s="216"/>
      <c r="CY492" s="200"/>
    </row>
    <row r="493" spans="102:103" s="5" customFormat="1" ht="15">
      <c r="CX493" s="216"/>
      <c r="CY493" s="200"/>
    </row>
    <row r="494" spans="102:103" s="5" customFormat="1" ht="15">
      <c r="CX494" s="216"/>
      <c r="CY494" s="200"/>
    </row>
    <row r="495" spans="102:103" s="5" customFormat="1" ht="15">
      <c r="CX495" s="216"/>
      <c r="CY495" s="200"/>
    </row>
    <row r="496" spans="102:103" s="5" customFormat="1" ht="15">
      <c r="CX496" s="216"/>
      <c r="CY496" s="200"/>
    </row>
    <row r="497" spans="102:103" s="5" customFormat="1" ht="15">
      <c r="CX497" s="216"/>
      <c r="CY497" s="200"/>
    </row>
    <row r="498" spans="102:103" s="5" customFormat="1" ht="15">
      <c r="CX498" s="216"/>
      <c r="CY498" s="200"/>
    </row>
    <row r="499" spans="102:103" s="5" customFormat="1" ht="15">
      <c r="CX499" s="216"/>
      <c r="CY499" s="200"/>
    </row>
    <row r="500" spans="102:103" s="5" customFormat="1" ht="15">
      <c r="CX500" s="216"/>
      <c r="CY500" s="200"/>
    </row>
    <row r="501" spans="102:103" s="5" customFormat="1" ht="15">
      <c r="CX501" s="216"/>
      <c r="CY501" s="200"/>
    </row>
    <row r="502" spans="102:103" s="5" customFormat="1" ht="15">
      <c r="CX502" s="216"/>
      <c r="CY502" s="200"/>
    </row>
    <row r="503" spans="102:103" s="5" customFormat="1" ht="15">
      <c r="CX503" s="216"/>
      <c r="CY503" s="200"/>
    </row>
    <row r="504" spans="102:103" s="5" customFormat="1" ht="15">
      <c r="CX504" s="216"/>
      <c r="CY504" s="200"/>
    </row>
    <row r="505" spans="102:103" s="5" customFormat="1" ht="15">
      <c r="CX505" s="216"/>
      <c r="CY505" s="200"/>
    </row>
    <row r="506" spans="102:103" s="5" customFormat="1" ht="15">
      <c r="CX506" s="216"/>
      <c r="CY506" s="200"/>
    </row>
    <row r="507" spans="102:103" s="5" customFormat="1" ht="15">
      <c r="CX507" s="216"/>
      <c r="CY507" s="200"/>
    </row>
    <row r="508" spans="102:103" s="5" customFormat="1" ht="15">
      <c r="CX508" s="216"/>
      <c r="CY508" s="200"/>
    </row>
    <row r="509" spans="102:103" s="5" customFormat="1" ht="15">
      <c r="CX509" s="216"/>
      <c r="CY509" s="200"/>
    </row>
    <row r="510" spans="102:103" s="5" customFormat="1" ht="15">
      <c r="CX510" s="216"/>
      <c r="CY510" s="200"/>
    </row>
    <row r="511" spans="102:103" s="5" customFormat="1" ht="15">
      <c r="CX511" s="216"/>
      <c r="CY511" s="200"/>
    </row>
    <row r="512" spans="102:103" s="5" customFormat="1" ht="15">
      <c r="CX512" s="216"/>
      <c r="CY512" s="200"/>
    </row>
    <row r="513" spans="102:103" s="5" customFormat="1" ht="15">
      <c r="CX513" s="216"/>
      <c r="CY513" s="200"/>
    </row>
    <row r="514" spans="102:103" s="5" customFormat="1" ht="15">
      <c r="CX514" s="216"/>
      <c r="CY514" s="200"/>
    </row>
    <row r="515" spans="102:103" s="5" customFormat="1" ht="15">
      <c r="CX515" s="216"/>
      <c r="CY515" s="200"/>
    </row>
    <row r="516" spans="102:103" s="5" customFormat="1" ht="15">
      <c r="CX516" s="216"/>
      <c r="CY516" s="200"/>
    </row>
    <row r="517" spans="102:103" s="5" customFormat="1" ht="15">
      <c r="CX517" s="216"/>
      <c r="CY517" s="200"/>
    </row>
    <row r="518" spans="102:103" s="5" customFormat="1" ht="15">
      <c r="CX518" s="216"/>
      <c r="CY518" s="200"/>
    </row>
    <row r="519" spans="102:103" s="5" customFormat="1" ht="15">
      <c r="CX519" s="216"/>
      <c r="CY519" s="200"/>
    </row>
    <row r="520" spans="102:103" s="5" customFormat="1" ht="15">
      <c r="CX520" s="216"/>
      <c r="CY520" s="200"/>
    </row>
    <row r="521" spans="102:103" s="5" customFormat="1" ht="15">
      <c r="CX521" s="216"/>
      <c r="CY521" s="200"/>
    </row>
    <row r="522" spans="102:103" s="5" customFormat="1" ht="15">
      <c r="CX522" s="216"/>
      <c r="CY522" s="200"/>
    </row>
    <row r="523" spans="102:103" s="5" customFormat="1" ht="15">
      <c r="CX523" s="216"/>
      <c r="CY523" s="200"/>
    </row>
    <row r="524" spans="102:103" s="5" customFormat="1" ht="15">
      <c r="CX524" s="216"/>
      <c r="CY524" s="200"/>
    </row>
    <row r="525" spans="102:103" s="5" customFormat="1" ht="15">
      <c r="CX525" s="216"/>
      <c r="CY525" s="200"/>
    </row>
    <row r="526" spans="102:103" s="5" customFormat="1" ht="15">
      <c r="CX526" s="216"/>
      <c r="CY526" s="200"/>
    </row>
    <row r="527" spans="102:103" s="5" customFormat="1" ht="15">
      <c r="CX527" s="216"/>
      <c r="CY527" s="200"/>
    </row>
    <row r="528" spans="102:103" s="5" customFormat="1" ht="15">
      <c r="CX528" s="216"/>
      <c r="CY528" s="200"/>
    </row>
    <row r="529" spans="102:103" s="5" customFormat="1" ht="15">
      <c r="CX529" s="216"/>
      <c r="CY529" s="200"/>
    </row>
    <row r="530" spans="102:103" s="5" customFormat="1" ht="15">
      <c r="CX530" s="216"/>
      <c r="CY530" s="200"/>
    </row>
    <row r="531" spans="102:103" s="5" customFormat="1" ht="15">
      <c r="CX531" s="216"/>
      <c r="CY531" s="200"/>
    </row>
    <row r="532" spans="102:103" s="5" customFormat="1" ht="15">
      <c r="CX532" s="216"/>
      <c r="CY532" s="200"/>
    </row>
    <row r="533" spans="102:103" s="5" customFormat="1" ht="15">
      <c r="CX533" s="216"/>
      <c r="CY533" s="200"/>
    </row>
    <row r="534" spans="102:103" s="5" customFormat="1" ht="15">
      <c r="CX534" s="216"/>
      <c r="CY534" s="200"/>
    </row>
    <row r="535" spans="102:103" s="5" customFormat="1" ht="15">
      <c r="CX535" s="216"/>
      <c r="CY535" s="200"/>
    </row>
    <row r="536" spans="102:103" s="5" customFormat="1" ht="15">
      <c r="CX536" s="216"/>
      <c r="CY536" s="200"/>
    </row>
    <row r="537" spans="102:103" s="5" customFormat="1" ht="15">
      <c r="CX537" s="216"/>
      <c r="CY537" s="200"/>
    </row>
    <row r="538" spans="102:103" s="5" customFormat="1" ht="15">
      <c r="CX538" s="216"/>
      <c r="CY538" s="200"/>
    </row>
    <row r="539" spans="102:103" s="5" customFormat="1" ht="15">
      <c r="CX539" s="216"/>
      <c r="CY539" s="200"/>
    </row>
    <row r="540" spans="102:103" s="5" customFormat="1" ht="15">
      <c r="CX540" s="216"/>
      <c r="CY540" s="200"/>
    </row>
    <row r="541" spans="102:103" s="5" customFormat="1" ht="15">
      <c r="CX541" s="216"/>
      <c r="CY541" s="200"/>
    </row>
    <row r="542" spans="102:103" s="5" customFormat="1" ht="15">
      <c r="CX542" s="216"/>
      <c r="CY542" s="200"/>
    </row>
    <row r="543" spans="102:103" s="5" customFormat="1" ht="15">
      <c r="CX543" s="216"/>
      <c r="CY543" s="200"/>
    </row>
    <row r="544" spans="102:103" s="5" customFormat="1" ht="15">
      <c r="CX544" s="216"/>
      <c r="CY544" s="200"/>
    </row>
    <row r="545" spans="102:103" s="5" customFormat="1" ht="15">
      <c r="CX545" s="216"/>
      <c r="CY545" s="200"/>
    </row>
    <row r="546" spans="102:103" s="5" customFormat="1" ht="15">
      <c r="CX546" s="216"/>
      <c r="CY546" s="200"/>
    </row>
    <row r="547" spans="102:103" s="5" customFormat="1" ht="15">
      <c r="CX547" s="216"/>
      <c r="CY547" s="200"/>
    </row>
    <row r="548" spans="102:103" s="5" customFormat="1" ht="15">
      <c r="CX548" s="216"/>
      <c r="CY548" s="200"/>
    </row>
    <row r="549" spans="102:103" s="5" customFormat="1" ht="15">
      <c r="CX549" s="216"/>
      <c r="CY549" s="200"/>
    </row>
    <row r="550" spans="102:103" s="5" customFormat="1" ht="15">
      <c r="CX550" s="216"/>
      <c r="CY550" s="200"/>
    </row>
    <row r="551" spans="102:103" s="5" customFormat="1" ht="15">
      <c r="CX551" s="216"/>
      <c r="CY551" s="200"/>
    </row>
    <row r="552" spans="102:103" s="5" customFormat="1" ht="15">
      <c r="CX552" s="216"/>
      <c r="CY552" s="200"/>
    </row>
    <row r="553" spans="102:103" s="5" customFormat="1" ht="15">
      <c r="CX553" s="216"/>
      <c r="CY553" s="200"/>
    </row>
    <row r="554" spans="102:103" s="5" customFormat="1" ht="15">
      <c r="CX554" s="216"/>
      <c r="CY554" s="200"/>
    </row>
    <row r="555" spans="102:103" s="5" customFormat="1" ht="15">
      <c r="CX555" s="216"/>
      <c r="CY555" s="200"/>
    </row>
    <row r="556" spans="102:103" s="5" customFormat="1" ht="15">
      <c r="CX556" s="216"/>
      <c r="CY556" s="200"/>
    </row>
    <row r="557" spans="102:103" s="5" customFormat="1" ht="15">
      <c r="CX557" s="216"/>
      <c r="CY557" s="200"/>
    </row>
    <row r="558" spans="102:103" s="5" customFormat="1" ht="15">
      <c r="CX558" s="216"/>
      <c r="CY558" s="200"/>
    </row>
    <row r="559" spans="102:103" s="5" customFormat="1" ht="15">
      <c r="CX559" s="216"/>
      <c r="CY559" s="200"/>
    </row>
    <row r="560" spans="102:103" s="5" customFormat="1" ht="15">
      <c r="CX560" s="216"/>
      <c r="CY560" s="200"/>
    </row>
    <row r="561" spans="102:103" s="5" customFormat="1" ht="15">
      <c r="CX561" s="216"/>
      <c r="CY561" s="200"/>
    </row>
    <row r="562" spans="102:103" s="5" customFormat="1" ht="15">
      <c r="CX562" s="216"/>
      <c r="CY562" s="200"/>
    </row>
    <row r="563" spans="102:103" s="5" customFormat="1" ht="15">
      <c r="CX563" s="216"/>
      <c r="CY563" s="200"/>
    </row>
    <row r="564" spans="102:103" s="5" customFormat="1" ht="15">
      <c r="CX564" s="216"/>
      <c r="CY564" s="200"/>
    </row>
    <row r="565" spans="102:103" s="5" customFormat="1" ht="15">
      <c r="CX565" s="216"/>
      <c r="CY565" s="200"/>
    </row>
    <row r="566" spans="102:103" s="5" customFormat="1" ht="15">
      <c r="CX566" s="216"/>
      <c r="CY566" s="200"/>
    </row>
    <row r="567" spans="102:103" s="5" customFormat="1" ht="15">
      <c r="CX567" s="216"/>
      <c r="CY567" s="200"/>
    </row>
    <row r="568" spans="102:103" s="5" customFormat="1" ht="15">
      <c r="CX568" s="216"/>
      <c r="CY568" s="200"/>
    </row>
    <row r="569" spans="102:103" s="5" customFormat="1" ht="15">
      <c r="CX569" s="216"/>
      <c r="CY569" s="200"/>
    </row>
    <row r="570" spans="102:103" s="5" customFormat="1" ht="15">
      <c r="CX570" s="216"/>
      <c r="CY570" s="200"/>
    </row>
    <row r="571" spans="102:103" s="5" customFormat="1" ht="15">
      <c r="CX571" s="216"/>
      <c r="CY571" s="200"/>
    </row>
    <row r="572" spans="102:103" s="5" customFormat="1" ht="15">
      <c r="CX572" s="216"/>
      <c r="CY572" s="200"/>
    </row>
    <row r="573" spans="102:103" s="5" customFormat="1" ht="15">
      <c r="CX573" s="216"/>
      <c r="CY573" s="200"/>
    </row>
    <row r="574" spans="102:103" s="5" customFormat="1" ht="15">
      <c r="CX574" s="216"/>
      <c r="CY574" s="200"/>
    </row>
    <row r="575" spans="102:103" s="5" customFormat="1" ht="15">
      <c r="CX575" s="216"/>
      <c r="CY575" s="200"/>
    </row>
    <row r="576" spans="102:103" s="5" customFormat="1" ht="15">
      <c r="CX576" s="216"/>
      <c r="CY576" s="200"/>
    </row>
    <row r="577" spans="102:103" s="5" customFormat="1" ht="15">
      <c r="CX577" s="216"/>
      <c r="CY577" s="200"/>
    </row>
    <row r="578" spans="102:103" s="5" customFormat="1" ht="15">
      <c r="CX578" s="216"/>
      <c r="CY578" s="200"/>
    </row>
    <row r="579" spans="102:103" s="5" customFormat="1" ht="15">
      <c r="CX579" s="216"/>
      <c r="CY579" s="200"/>
    </row>
    <row r="580" spans="102:103" s="5" customFormat="1" ht="15">
      <c r="CX580" s="216"/>
      <c r="CY580" s="200"/>
    </row>
    <row r="581" spans="102:103" s="5" customFormat="1" ht="15">
      <c r="CX581" s="216"/>
      <c r="CY581" s="200"/>
    </row>
    <row r="582" spans="102:103" s="5" customFormat="1" ht="15">
      <c r="CX582" s="216"/>
      <c r="CY582" s="200"/>
    </row>
    <row r="583" spans="102:103" s="5" customFormat="1" ht="15">
      <c r="CX583" s="216"/>
      <c r="CY583" s="200"/>
    </row>
    <row r="584" spans="102:103" s="5" customFormat="1" ht="15">
      <c r="CX584" s="216"/>
      <c r="CY584" s="200"/>
    </row>
    <row r="585" spans="102:103" s="5" customFormat="1" ht="15">
      <c r="CX585" s="216"/>
      <c r="CY585" s="200"/>
    </row>
    <row r="586" spans="102:103" s="5" customFormat="1" ht="15">
      <c r="CX586" s="216"/>
      <c r="CY586" s="200"/>
    </row>
    <row r="587" spans="102:103" s="5" customFormat="1" ht="15">
      <c r="CX587" s="216"/>
      <c r="CY587" s="200"/>
    </row>
    <row r="588" spans="102:103" s="5" customFormat="1" ht="15">
      <c r="CX588" s="216"/>
      <c r="CY588" s="200"/>
    </row>
    <row r="589" spans="102:103" s="5" customFormat="1" ht="15">
      <c r="CX589" s="216"/>
      <c r="CY589" s="200"/>
    </row>
    <row r="590" spans="102:103" s="5" customFormat="1" ht="15">
      <c r="CX590" s="216"/>
      <c r="CY590" s="200"/>
    </row>
    <row r="591" spans="102:103" s="5" customFormat="1" ht="15">
      <c r="CX591" s="216"/>
      <c r="CY591" s="200"/>
    </row>
    <row r="592" spans="102:103" s="5" customFormat="1" ht="15">
      <c r="CX592" s="216"/>
      <c r="CY592" s="200"/>
    </row>
    <row r="593" spans="102:103" s="5" customFormat="1" ht="15">
      <c r="CX593" s="216"/>
      <c r="CY593" s="200"/>
    </row>
    <row r="594" spans="102:103" s="5" customFormat="1" ht="15">
      <c r="CX594" s="216"/>
      <c r="CY594" s="200"/>
    </row>
    <row r="595" spans="102:103" s="5" customFormat="1" ht="15">
      <c r="CX595" s="216"/>
      <c r="CY595" s="200"/>
    </row>
    <row r="596" spans="102:103" s="5" customFormat="1" ht="15">
      <c r="CX596" s="216"/>
      <c r="CY596" s="200"/>
    </row>
    <row r="597" spans="102:103" s="5" customFormat="1" ht="15">
      <c r="CX597" s="216"/>
      <c r="CY597" s="200"/>
    </row>
    <row r="598" spans="102:103" s="5" customFormat="1" ht="15">
      <c r="CX598" s="216"/>
      <c r="CY598" s="200"/>
    </row>
    <row r="599" spans="102:103" s="5" customFormat="1" ht="15">
      <c r="CX599" s="216"/>
      <c r="CY599" s="200"/>
    </row>
    <row r="600" spans="102:103" s="5" customFormat="1" ht="15">
      <c r="CX600" s="216"/>
      <c r="CY600" s="200"/>
    </row>
    <row r="601" spans="102:103" s="5" customFormat="1" ht="15">
      <c r="CX601" s="216"/>
      <c r="CY601" s="200"/>
    </row>
    <row r="602" spans="102:103" s="5" customFormat="1" ht="15">
      <c r="CX602" s="216"/>
      <c r="CY602" s="200"/>
    </row>
    <row r="603" spans="102:103" s="5" customFormat="1" ht="15">
      <c r="CX603" s="216"/>
      <c r="CY603" s="200"/>
    </row>
    <row r="604" spans="102:103" s="5" customFormat="1" ht="15">
      <c r="CX604" s="216"/>
      <c r="CY604" s="200"/>
    </row>
    <row r="605" spans="102:103" s="5" customFormat="1" ht="15">
      <c r="CX605" s="216"/>
      <c r="CY605" s="200"/>
    </row>
    <row r="606" spans="102:103" s="5" customFormat="1" ht="15">
      <c r="CX606" s="216"/>
      <c r="CY606" s="200"/>
    </row>
    <row r="607" spans="102:103" s="5" customFormat="1" ht="15">
      <c r="CX607" s="216"/>
      <c r="CY607" s="200"/>
    </row>
    <row r="608" spans="102:103" s="5" customFormat="1" ht="15">
      <c r="CX608" s="216"/>
      <c r="CY608" s="200"/>
    </row>
    <row r="609" spans="102:103" s="5" customFormat="1" ht="15">
      <c r="CX609" s="216"/>
      <c r="CY609" s="200"/>
    </row>
    <row r="610" spans="102:103" s="5" customFormat="1" ht="15">
      <c r="CX610" s="216"/>
      <c r="CY610" s="200"/>
    </row>
    <row r="611" spans="102:103" s="5" customFormat="1" ht="15">
      <c r="CX611" s="216"/>
      <c r="CY611" s="200"/>
    </row>
    <row r="612" spans="102:103" s="5" customFormat="1" ht="15">
      <c r="CX612" s="216"/>
      <c r="CY612" s="200"/>
    </row>
    <row r="613" spans="102:103" s="5" customFormat="1" ht="15">
      <c r="CX613" s="216"/>
      <c r="CY613" s="200"/>
    </row>
    <row r="614" spans="102:103" s="5" customFormat="1" ht="15">
      <c r="CX614" s="216"/>
      <c r="CY614" s="200"/>
    </row>
    <row r="615" spans="102:103" s="5" customFormat="1" ht="15">
      <c r="CX615" s="216"/>
      <c r="CY615" s="200"/>
    </row>
    <row r="616" spans="102:103" s="5" customFormat="1" ht="15">
      <c r="CX616" s="216"/>
      <c r="CY616" s="200"/>
    </row>
    <row r="617" spans="102:103" s="5" customFormat="1" ht="15">
      <c r="CX617" s="216"/>
      <c r="CY617" s="200"/>
    </row>
    <row r="618" spans="102:103" s="5" customFormat="1" ht="15">
      <c r="CX618" s="216"/>
      <c r="CY618" s="200"/>
    </row>
    <row r="619" spans="102:103" s="5" customFormat="1" ht="15">
      <c r="CX619" s="216"/>
      <c r="CY619" s="200"/>
    </row>
    <row r="620" spans="102:103" s="5" customFormat="1" ht="15">
      <c r="CX620" s="216"/>
      <c r="CY620" s="200"/>
    </row>
    <row r="621" spans="102:103" s="5" customFormat="1" ht="15">
      <c r="CX621" s="216"/>
      <c r="CY621" s="200"/>
    </row>
    <row r="622" spans="102:103" s="5" customFormat="1" ht="15">
      <c r="CX622" s="216"/>
      <c r="CY622" s="200"/>
    </row>
    <row r="623" spans="102:103" s="5" customFormat="1" ht="15">
      <c r="CX623" s="216"/>
      <c r="CY623" s="200"/>
    </row>
    <row r="624" spans="102:103" s="5" customFormat="1" ht="15">
      <c r="CX624" s="216"/>
      <c r="CY624" s="200"/>
    </row>
    <row r="625" spans="102:103" s="5" customFormat="1" ht="15">
      <c r="CX625" s="216"/>
      <c r="CY625" s="200"/>
    </row>
    <row r="626" spans="102:103" s="5" customFormat="1" ht="15">
      <c r="CX626" s="216"/>
      <c r="CY626" s="200"/>
    </row>
    <row r="627" spans="102:103" s="5" customFormat="1" ht="15">
      <c r="CX627" s="216"/>
      <c r="CY627" s="200"/>
    </row>
    <row r="628" spans="102:103" s="5" customFormat="1" ht="15">
      <c r="CX628" s="216"/>
      <c r="CY628" s="200"/>
    </row>
    <row r="629" spans="102:103" s="5" customFormat="1" ht="15">
      <c r="CX629" s="216"/>
      <c r="CY629" s="200"/>
    </row>
    <row r="630" spans="102:103" s="5" customFormat="1" ht="15">
      <c r="CX630" s="216"/>
      <c r="CY630" s="200"/>
    </row>
    <row r="631" spans="102:103" s="5" customFormat="1" ht="15">
      <c r="CX631" s="216"/>
      <c r="CY631" s="200"/>
    </row>
    <row r="632" spans="102:103" s="5" customFormat="1" ht="15">
      <c r="CX632" s="216"/>
      <c r="CY632" s="200"/>
    </row>
    <row r="633" spans="102:103" s="5" customFormat="1" ht="15">
      <c r="CX633" s="216"/>
      <c r="CY633" s="200"/>
    </row>
    <row r="634" spans="102:103" s="5" customFormat="1" ht="15">
      <c r="CX634" s="216"/>
      <c r="CY634" s="200"/>
    </row>
    <row r="635" spans="102:103" s="5" customFormat="1" ht="15">
      <c r="CX635" s="216"/>
      <c r="CY635" s="200"/>
    </row>
    <row r="636" spans="102:103" s="5" customFormat="1" ht="15">
      <c r="CX636" s="216"/>
      <c r="CY636" s="200"/>
    </row>
    <row r="637" spans="102:103" s="5" customFormat="1" ht="15">
      <c r="CX637" s="216"/>
      <c r="CY637" s="200"/>
    </row>
    <row r="638" spans="102:103" s="5" customFormat="1" ht="15">
      <c r="CX638" s="216"/>
      <c r="CY638" s="200"/>
    </row>
    <row r="639" spans="102:103" s="5" customFormat="1" ht="15">
      <c r="CX639" s="216"/>
      <c r="CY639" s="200"/>
    </row>
    <row r="640" spans="102:103" s="5" customFormat="1" ht="15">
      <c r="CX640" s="216"/>
      <c r="CY640" s="200"/>
    </row>
    <row r="641" spans="102:103" s="5" customFormat="1" ht="15">
      <c r="CX641" s="216"/>
      <c r="CY641" s="200"/>
    </row>
    <row r="642" spans="102:103" s="5" customFormat="1" ht="15">
      <c r="CX642" s="216"/>
      <c r="CY642" s="200"/>
    </row>
    <row r="643" spans="102:103" s="5" customFormat="1" ht="15">
      <c r="CX643" s="216"/>
      <c r="CY643" s="200"/>
    </row>
    <row r="644" spans="102:103" s="5" customFormat="1" ht="15">
      <c r="CX644" s="216"/>
      <c r="CY644" s="200"/>
    </row>
    <row r="645" spans="102:103" s="5" customFormat="1" ht="15">
      <c r="CX645" s="216"/>
      <c r="CY645" s="200"/>
    </row>
    <row r="646" spans="102:103" s="5" customFormat="1" ht="15">
      <c r="CX646" s="216"/>
      <c r="CY646" s="200"/>
    </row>
    <row r="647" spans="102:103" s="5" customFormat="1" ht="15">
      <c r="CX647" s="216"/>
      <c r="CY647" s="200"/>
    </row>
  </sheetData>
  <mergeCells count="54">
    <mergeCell ref="CP3:CQ4"/>
    <mergeCell ref="CR3:CS4"/>
    <mergeCell ref="CT3:CU4"/>
    <mergeCell ref="CV3:CW4"/>
    <mergeCell ref="CX3:CY4"/>
    <mergeCell ref="A45:C45"/>
    <mergeCell ref="CD3:CE4"/>
    <mergeCell ref="CF3:CG4"/>
    <mergeCell ref="CH3:CI4"/>
    <mergeCell ref="CJ3:CK4"/>
    <mergeCell ref="BF3:BG4"/>
    <mergeCell ref="BH3:BI4"/>
    <mergeCell ref="BJ3:BK4"/>
    <mergeCell ref="BL3:BM4"/>
    <mergeCell ref="BN3:BO4"/>
    <mergeCell ref="BP3:BQ4"/>
    <mergeCell ref="AT3:AU4"/>
    <mergeCell ref="AV3:AW4"/>
    <mergeCell ref="AX3:AY4"/>
    <mergeCell ref="AZ3:BA4"/>
    <mergeCell ref="BB3:BC4"/>
    <mergeCell ref="CL3:CM4"/>
    <mergeCell ref="CN3:CO4"/>
    <mergeCell ref="BR3:BS4"/>
    <mergeCell ref="BT3:BU4"/>
    <mergeCell ref="BV3:BW4"/>
    <mergeCell ref="BX3:BY4"/>
    <mergeCell ref="BZ3:CA4"/>
    <mergeCell ref="CB3:CC4"/>
    <mergeCell ref="BD3:BE4"/>
    <mergeCell ref="AH3:AI4"/>
    <mergeCell ref="AJ3:AK4"/>
    <mergeCell ref="AL3:AM4"/>
    <mergeCell ref="AN3:AO4"/>
    <mergeCell ref="AP3:AQ4"/>
    <mergeCell ref="AR3:AS4"/>
    <mergeCell ref="AF3:AG4"/>
    <mergeCell ref="J3:K4"/>
    <mergeCell ref="L3:M4"/>
    <mergeCell ref="N3:O4"/>
    <mergeCell ref="P3:Q4"/>
    <mergeCell ref="R3:S4"/>
    <mergeCell ref="T3:U4"/>
    <mergeCell ref="V3:W4"/>
    <mergeCell ref="X3:Y4"/>
    <mergeCell ref="Z3:AA4"/>
    <mergeCell ref="AB3:AC4"/>
    <mergeCell ref="AD3:AE4"/>
    <mergeCell ref="H3:I4"/>
    <mergeCell ref="A1:C1"/>
    <mergeCell ref="A3:A5"/>
    <mergeCell ref="B3:C4"/>
    <mergeCell ref="D3:E4"/>
    <mergeCell ref="F3:G4"/>
  </mergeCells>
  <pageMargins left="0" right="0" top="0" bottom="0" header="0" footer="0"/>
  <pageSetup paperSize="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F2A6B-79C7-4D04-B320-03C2BFE8AEDE}">
  <sheetPr>
    <pageSetUpPr fitToPage="1"/>
  </sheetPr>
  <dimension ref="A1:AA25"/>
  <sheetViews>
    <sheetView workbookViewId="0">
      <selection activeCell="A17" sqref="A17"/>
    </sheetView>
  </sheetViews>
  <sheetFormatPr defaultColWidth="9.15625" defaultRowHeight="12.3" outlineLevelCol="1"/>
  <cols>
    <col min="1" max="1" width="30.83984375" style="5" customWidth="1"/>
    <col min="2" max="15" width="13.68359375" style="5" hidden="1" customWidth="1" outlineLevel="1"/>
    <col min="16" max="16" width="13.68359375" style="5" customWidth="1" collapsed="1"/>
    <col min="17" max="18" width="13.68359375" style="5" customWidth="1"/>
    <col min="19" max="19" width="15" style="5" bestFit="1" customWidth="1"/>
    <col min="20" max="21" width="13.41796875" style="5" bestFit="1" customWidth="1"/>
    <col min="22" max="23" width="15" style="5" bestFit="1" customWidth="1"/>
    <col min="24" max="24" width="19.41796875" style="5" customWidth="1"/>
    <col min="25" max="25" width="17.68359375" style="5" bestFit="1" customWidth="1"/>
    <col min="26" max="27" width="16.1015625" style="5" bestFit="1" customWidth="1"/>
    <col min="28" max="16384" width="9.15625" style="5"/>
  </cols>
  <sheetData>
    <row r="1" spans="1:27" ht="17.7">
      <c r="A1" s="4" t="s">
        <v>17</v>
      </c>
      <c r="B1" s="5" t="s">
        <v>18</v>
      </c>
    </row>
    <row r="3" spans="1:27">
      <c r="A3" s="6"/>
      <c r="B3" s="7"/>
      <c r="C3" s="6"/>
      <c r="D3" s="6"/>
      <c r="E3" s="6"/>
      <c r="F3" s="6"/>
    </row>
    <row r="4" spans="1:27">
      <c r="B4" s="7">
        <v>1998</v>
      </c>
      <c r="C4" s="6">
        <v>1999</v>
      </c>
      <c r="D4" s="6">
        <v>2000</v>
      </c>
      <c r="E4" s="6">
        <v>2001</v>
      </c>
      <c r="F4" s="6">
        <v>2002</v>
      </c>
      <c r="G4" s="6">
        <v>2003</v>
      </c>
      <c r="H4" s="6">
        <v>2004</v>
      </c>
      <c r="I4" s="6">
        <v>2005</v>
      </c>
      <c r="J4" s="6">
        <v>2006</v>
      </c>
      <c r="K4" s="6">
        <v>2007</v>
      </c>
      <c r="L4" s="6">
        <v>2008</v>
      </c>
      <c r="M4" s="6">
        <v>2009</v>
      </c>
      <c r="N4" s="6">
        <v>2010</v>
      </c>
      <c r="O4" s="6">
        <v>2011</v>
      </c>
      <c r="P4" s="6">
        <v>2012</v>
      </c>
      <c r="Q4" s="6">
        <v>2013</v>
      </c>
      <c r="R4" s="6">
        <v>2014</v>
      </c>
      <c r="S4" s="6">
        <v>2015</v>
      </c>
      <c r="T4" s="6">
        <v>2016</v>
      </c>
      <c r="U4" s="6">
        <v>2017</v>
      </c>
      <c r="V4" s="5">
        <v>2018</v>
      </c>
      <c r="W4" s="5">
        <v>2019</v>
      </c>
      <c r="X4" s="5">
        <v>2020</v>
      </c>
      <c r="Y4" s="5">
        <v>2021</v>
      </c>
      <c r="Z4" s="5">
        <v>2022</v>
      </c>
      <c r="AA4" s="5">
        <v>2023</v>
      </c>
    </row>
    <row r="5" spans="1:27" ht="14.4">
      <c r="A5" s="5" t="s">
        <v>19</v>
      </c>
      <c r="B5" s="8">
        <v>1186235</v>
      </c>
      <c r="C5" s="8">
        <v>905135</v>
      </c>
      <c r="D5" s="8">
        <v>1423287</v>
      </c>
      <c r="E5" s="8">
        <v>1428698</v>
      </c>
      <c r="F5" s="8">
        <v>1089504</v>
      </c>
      <c r="G5" s="8">
        <v>1120133</v>
      </c>
      <c r="H5" s="8">
        <v>1343191</v>
      </c>
      <c r="I5" s="8">
        <v>1858311</v>
      </c>
      <c r="J5" s="9">
        <v>2484422</v>
      </c>
      <c r="K5" s="9">
        <v>3688447</v>
      </c>
      <c r="L5" s="9">
        <v>8732385</v>
      </c>
      <c r="M5" s="9">
        <v>4955884</v>
      </c>
      <c r="N5" s="9">
        <v>4522927</v>
      </c>
      <c r="O5" s="9">
        <v>5537679</v>
      </c>
      <c r="P5" s="9">
        <v>7049398</v>
      </c>
      <c r="Q5" s="9">
        <v>5132811</v>
      </c>
      <c r="R5" s="9">
        <v>3392869</v>
      </c>
      <c r="S5" s="9">
        <v>1363350</v>
      </c>
      <c r="T5" s="9">
        <v>897369</v>
      </c>
      <c r="U5" s="9">
        <v>1189786</v>
      </c>
      <c r="V5" s="228">
        <v>1656352</v>
      </c>
      <c r="W5" s="228">
        <v>1780911</v>
      </c>
      <c r="X5" s="235">
        <v>1337059</v>
      </c>
      <c r="Y5" s="235">
        <v>1053400</v>
      </c>
      <c r="Z5" s="235">
        <v>2941280</v>
      </c>
      <c r="AA5" s="235">
        <v>3271369</v>
      </c>
    </row>
    <row r="6" spans="1:27" ht="14.4">
      <c r="A6" s="5" t="s">
        <v>20</v>
      </c>
      <c r="B6" s="8">
        <v>6949270</v>
      </c>
      <c r="C6" s="8">
        <v>7542735</v>
      </c>
      <c r="D6" s="8">
        <v>8100737</v>
      </c>
      <c r="E6" s="8">
        <v>8360376</v>
      </c>
      <c r="F6" s="8">
        <v>8477321</v>
      </c>
      <c r="G6" s="8">
        <v>8691761</v>
      </c>
      <c r="H6" s="8">
        <v>9637369</v>
      </c>
      <c r="I6" s="8">
        <v>11008428</v>
      </c>
      <c r="J6" s="9">
        <v>13355582</v>
      </c>
      <c r="K6" s="9">
        <v>14404976</v>
      </c>
      <c r="L6" s="9">
        <v>13153271</v>
      </c>
      <c r="M6" s="9">
        <v>11134403</v>
      </c>
      <c r="N6" s="9">
        <v>10187690</v>
      </c>
      <c r="O6" s="9">
        <v>12265219</v>
      </c>
      <c r="P6" s="9">
        <v>12973265</v>
      </c>
      <c r="Q6" s="9">
        <v>13471690</v>
      </c>
      <c r="R6" s="9">
        <v>13084043</v>
      </c>
      <c r="S6" s="9">
        <v>13721262</v>
      </c>
      <c r="T6" s="9">
        <v>13680421</v>
      </c>
      <c r="U6" s="9">
        <v>13888611</v>
      </c>
      <c r="V6" s="228">
        <v>16293917</v>
      </c>
      <c r="W6" s="228">
        <v>18163903</v>
      </c>
      <c r="X6" s="235">
        <v>17640435</v>
      </c>
      <c r="Y6" s="235">
        <v>20817605</v>
      </c>
      <c r="Z6" s="235">
        <v>24410195</v>
      </c>
      <c r="AA6" s="235">
        <v>23363426</v>
      </c>
    </row>
    <row r="7" spans="1:27" ht="14.4">
      <c r="A7" s="5" t="s">
        <v>21</v>
      </c>
      <c r="B7" s="8">
        <v>67713433</v>
      </c>
      <c r="C7" s="8">
        <v>72387698</v>
      </c>
      <c r="D7" s="8">
        <v>83807959</v>
      </c>
      <c r="E7" s="8">
        <v>90453746</v>
      </c>
      <c r="F7" s="8">
        <v>77755376</v>
      </c>
      <c r="G7" s="8">
        <v>79198255</v>
      </c>
      <c r="H7" s="8">
        <v>85721483</v>
      </c>
      <c r="I7" s="8">
        <v>98434685</v>
      </c>
      <c r="J7" s="9">
        <v>111346857</v>
      </c>
      <c r="K7" s="9">
        <v>114736981</v>
      </c>
      <c r="L7" s="9">
        <v>117361976</v>
      </c>
      <c r="M7" s="9">
        <v>101007459</v>
      </c>
      <c r="N7" s="9">
        <v>104840520</v>
      </c>
      <c r="O7" s="9">
        <v>116695284</v>
      </c>
      <c r="P7" s="9">
        <v>112372263</v>
      </c>
      <c r="Q7" s="9">
        <v>133184246</v>
      </c>
      <c r="R7" s="9">
        <v>138069870</v>
      </c>
      <c r="S7" s="9">
        <v>151234534</v>
      </c>
      <c r="T7" s="9">
        <v>155191714</v>
      </c>
      <c r="U7" s="9">
        <v>155632088</v>
      </c>
      <c r="V7" s="228">
        <v>178437038</v>
      </c>
      <c r="W7" s="228">
        <v>188235271</v>
      </c>
      <c r="X7" s="235">
        <v>172977355</v>
      </c>
      <c r="Y7" s="235">
        <v>248188154</v>
      </c>
      <c r="Z7" s="235">
        <v>283275754</v>
      </c>
      <c r="AA7" s="235">
        <v>220591306</v>
      </c>
    </row>
    <row r="8" spans="1:27" ht="14.4">
      <c r="A8" s="5" t="s">
        <v>22</v>
      </c>
      <c r="B8" s="8">
        <v>5898349</v>
      </c>
      <c r="C8" s="8">
        <v>6568185</v>
      </c>
      <c r="D8" s="8">
        <v>7075047</v>
      </c>
      <c r="E8" s="8">
        <v>7566919</v>
      </c>
      <c r="F8" s="8">
        <v>6923171</v>
      </c>
      <c r="G8" s="8">
        <v>6636190</v>
      </c>
      <c r="H8" s="8">
        <v>7051457</v>
      </c>
      <c r="I8" s="8">
        <v>7648456</v>
      </c>
      <c r="J8" s="9">
        <v>8533541</v>
      </c>
      <c r="K8" s="9">
        <v>9216983</v>
      </c>
      <c r="L8" s="9">
        <v>9624636</v>
      </c>
      <c r="M8" s="9">
        <v>8682822</v>
      </c>
      <c r="N8" s="9">
        <v>8575262</v>
      </c>
      <c r="O8" s="9">
        <v>9467684</v>
      </c>
      <c r="P8" s="9">
        <v>10250628</v>
      </c>
      <c r="Q8" s="9">
        <v>11245662</v>
      </c>
      <c r="R8" s="9">
        <v>11755394</v>
      </c>
      <c r="S8" s="9">
        <v>12747749</v>
      </c>
      <c r="T8" s="9">
        <v>13021449</v>
      </c>
      <c r="U8" s="9">
        <v>13197606</v>
      </c>
      <c r="V8" s="228">
        <v>14924842</v>
      </c>
      <c r="W8" s="228">
        <v>15869834</v>
      </c>
      <c r="X8" s="235">
        <v>15074484</v>
      </c>
      <c r="Y8" s="235">
        <v>18817848</v>
      </c>
      <c r="Z8" s="235">
        <v>22089402</v>
      </c>
      <c r="AA8" s="235">
        <v>18131705</v>
      </c>
    </row>
    <row r="9" spans="1:27" ht="14.4">
      <c r="A9" s="5" t="s">
        <v>23</v>
      </c>
      <c r="B9" s="8">
        <v>3176246</v>
      </c>
      <c r="C9" s="8">
        <v>3166663</v>
      </c>
      <c r="D9" s="8">
        <v>3334743</v>
      </c>
      <c r="E9" s="8">
        <v>3507770</v>
      </c>
      <c r="F9" s="8">
        <v>3420671</v>
      </c>
      <c r="G9" s="8">
        <v>3569824</v>
      </c>
      <c r="H9" s="8">
        <v>3849135</v>
      </c>
      <c r="I9" s="8">
        <v>4434356</v>
      </c>
      <c r="J9" s="9">
        <v>4918655</v>
      </c>
      <c r="K9" s="9">
        <v>5090499</v>
      </c>
      <c r="L9" s="9">
        <v>5147569</v>
      </c>
      <c r="M9" s="9">
        <v>4712651</v>
      </c>
      <c r="N9" s="9">
        <v>4837862</v>
      </c>
      <c r="O9" s="9">
        <v>4857729</v>
      </c>
      <c r="P9" s="9">
        <v>5516146</v>
      </c>
      <c r="Q9" s="9">
        <v>6092893</v>
      </c>
      <c r="R9" s="9">
        <v>6033331</v>
      </c>
      <c r="S9" s="9">
        <v>6485563</v>
      </c>
      <c r="T9" s="9">
        <v>6919035</v>
      </c>
      <c r="U9" s="9">
        <v>7029026</v>
      </c>
      <c r="V9" s="228">
        <v>7714451</v>
      </c>
      <c r="W9" s="228">
        <v>8207524</v>
      </c>
      <c r="X9" s="235">
        <v>7707502</v>
      </c>
      <c r="Y9" s="235">
        <v>8046691</v>
      </c>
      <c r="Z9" s="235">
        <v>10279504</v>
      </c>
      <c r="AA9" s="235">
        <v>10187648</v>
      </c>
    </row>
    <row r="10" spans="1:27" ht="14.4">
      <c r="A10" s="5" t="s">
        <v>24</v>
      </c>
      <c r="B10" s="8">
        <v>2057378</v>
      </c>
      <c r="C10" s="8">
        <v>2171127</v>
      </c>
      <c r="D10" s="8">
        <v>2377251</v>
      </c>
      <c r="E10" s="8">
        <v>2558098</v>
      </c>
      <c r="F10" s="8">
        <v>2271075</v>
      </c>
      <c r="G10" s="8">
        <v>2344344</v>
      </c>
      <c r="H10" s="8">
        <v>2647790</v>
      </c>
      <c r="I10" s="8">
        <v>2934459</v>
      </c>
      <c r="J10" s="9">
        <v>3142663</v>
      </c>
      <c r="K10" s="9">
        <v>3536574</v>
      </c>
      <c r="L10" s="9">
        <v>3651917</v>
      </c>
      <c r="M10" s="9">
        <v>3171863</v>
      </c>
      <c r="N10" s="9">
        <v>2951703</v>
      </c>
      <c r="O10" s="9">
        <v>3261722</v>
      </c>
      <c r="P10" s="9">
        <v>3374304</v>
      </c>
      <c r="Q10" s="9">
        <v>3579093</v>
      </c>
      <c r="R10" s="9">
        <v>3671715</v>
      </c>
      <c r="S10" s="9">
        <v>3976017</v>
      </c>
      <c r="T10" s="9">
        <v>4209366</v>
      </c>
      <c r="U10" s="9">
        <v>4511208</v>
      </c>
      <c r="V10" s="228">
        <v>4848359</v>
      </c>
      <c r="W10" s="228">
        <v>4883696</v>
      </c>
      <c r="X10" s="235">
        <v>5315760</v>
      </c>
      <c r="Y10" s="235">
        <v>6472467</v>
      </c>
      <c r="Z10" s="235">
        <v>7710289</v>
      </c>
      <c r="AA10" s="235">
        <v>7384896</v>
      </c>
    </row>
    <row r="11" spans="1:27" ht="14.4">
      <c r="A11" s="5" t="s">
        <v>25</v>
      </c>
      <c r="B11" s="8">
        <v>1327652</v>
      </c>
      <c r="C11" s="8">
        <v>1345730</v>
      </c>
      <c r="D11" s="8">
        <v>1410760</v>
      </c>
      <c r="E11" s="8">
        <v>1495810</v>
      </c>
      <c r="F11" s="8">
        <v>1442731</v>
      </c>
      <c r="G11" s="8">
        <v>1487019</v>
      </c>
      <c r="H11" s="8">
        <v>1625692</v>
      </c>
      <c r="I11" s="8">
        <v>1875545</v>
      </c>
      <c r="J11" s="9">
        <v>2126324</v>
      </c>
      <c r="K11" s="9">
        <v>2319992</v>
      </c>
      <c r="L11" s="9">
        <v>2457929</v>
      </c>
      <c r="M11" s="9">
        <v>2407400</v>
      </c>
      <c r="N11" s="9">
        <v>2142809</v>
      </c>
      <c r="O11" s="9">
        <v>2303516</v>
      </c>
      <c r="P11" s="9">
        <v>2459324</v>
      </c>
      <c r="Q11" s="9">
        <v>2644610</v>
      </c>
      <c r="R11" s="9">
        <v>2655553</v>
      </c>
      <c r="S11" s="9">
        <v>2843465</v>
      </c>
      <c r="T11" s="9">
        <v>2627943</v>
      </c>
      <c r="U11" s="9">
        <v>2654444</v>
      </c>
      <c r="V11" s="228">
        <v>3003980</v>
      </c>
      <c r="W11" s="228">
        <v>3168557</v>
      </c>
      <c r="X11" s="235">
        <v>3168411</v>
      </c>
      <c r="Y11" s="235">
        <v>3880366</v>
      </c>
      <c r="Z11" s="235">
        <v>4638060</v>
      </c>
      <c r="AA11" s="235">
        <v>4710141</v>
      </c>
    </row>
    <row r="12" spans="1:27" ht="14.4">
      <c r="A12" s="5" t="s">
        <v>26</v>
      </c>
      <c r="B12" s="8">
        <v>3113000</v>
      </c>
      <c r="C12" s="8">
        <v>3430007</v>
      </c>
      <c r="D12" s="8">
        <v>3717255</v>
      </c>
      <c r="E12" s="8">
        <v>3832227</v>
      </c>
      <c r="F12" s="8">
        <v>3945329</v>
      </c>
      <c r="G12" s="8">
        <v>4129137</v>
      </c>
      <c r="H12" s="8">
        <v>4716660</v>
      </c>
      <c r="I12" s="8">
        <v>5670169</v>
      </c>
      <c r="J12" s="9">
        <v>6152980</v>
      </c>
      <c r="K12" s="9">
        <v>6304752</v>
      </c>
      <c r="L12" s="9">
        <v>6148455</v>
      </c>
      <c r="M12" s="9">
        <v>5611626</v>
      </c>
      <c r="N12" s="9">
        <v>5835963</v>
      </c>
      <c r="O12" s="9">
        <v>6332128</v>
      </c>
      <c r="P12" s="9">
        <v>6775112</v>
      </c>
      <c r="Q12" s="9">
        <v>7026626</v>
      </c>
      <c r="R12" s="9">
        <v>7143169</v>
      </c>
      <c r="S12" s="9">
        <v>7532989</v>
      </c>
      <c r="T12" s="9">
        <v>8026362</v>
      </c>
      <c r="U12" s="9">
        <v>8624618</v>
      </c>
      <c r="V12" s="228">
        <v>9157036</v>
      </c>
      <c r="W12" s="228">
        <v>9744547</v>
      </c>
      <c r="X12" s="235">
        <v>9452840</v>
      </c>
      <c r="Y12" s="235">
        <v>10416344</v>
      </c>
      <c r="Z12" s="235">
        <v>13818086</v>
      </c>
      <c r="AA12" s="235">
        <v>14177495</v>
      </c>
    </row>
    <row r="13" spans="1:27" ht="14.4">
      <c r="A13" s="5" t="s">
        <v>27</v>
      </c>
      <c r="B13" s="8">
        <v>3574537</v>
      </c>
      <c r="C13" s="8">
        <v>3454440</v>
      </c>
      <c r="D13" s="8">
        <v>3743178</v>
      </c>
      <c r="E13" s="8">
        <v>4002246</v>
      </c>
      <c r="F13" s="8">
        <v>3628055</v>
      </c>
      <c r="G13" s="8">
        <v>3607156</v>
      </c>
      <c r="H13" s="8">
        <v>4001780</v>
      </c>
      <c r="I13" s="8">
        <v>4478321</v>
      </c>
      <c r="J13" s="9">
        <v>5110683</v>
      </c>
      <c r="K13" s="9">
        <v>5527217</v>
      </c>
      <c r="L13" s="9">
        <v>5211507</v>
      </c>
      <c r="M13" s="9">
        <v>4817277</v>
      </c>
      <c r="N13" s="9">
        <v>4327815</v>
      </c>
      <c r="O13" s="9">
        <v>4884926</v>
      </c>
      <c r="P13" s="9">
        <v>5088335</v>
      </c>
      <c r="Q13" s="9">
        <v>5201580</v>
      </c>
      <c r="R13" s="9">
        <v>5757432</v>
      </c>
      <c r="S13" s="9">
        <v>6009443</v>
      </c>
      <c r="T13" s="9">
        <v>5275438</v>
      </c>
      <c r="U13" s="9">
        <v>5776271</v>
      </c>
      <c r="V13" s="228">
        <v>5539329</v>
      </c>
      <c r="W13" s="228">
        <v>7427647</v>
      </c>
      <c r="X13" s="235">
        <v>7150005</v>
      </c>
      <c r="Y13" s="235">
        <v>7471575</v>
      </c>
      <c r="Z13" s="235">
        <v>12188112</v>
      </c>
      <c r="AA13" s="235">
        <v>14267428</v>
      </c>
    </row>
    <row r="14" spans="1:27" s="6" customFormat="1" ht="14.4">
      <c r="A14" s="5" t="s">
        <v>28</v>
      </c>
      <c r="B14" s="8">
        <v>1078375</v>
      </c>
      <c r="C14" s="8">
        <v>1106499</v>
      </c>
      <c r="D14" s="8">
        <v>1172373</v>
      </c>
      <c r="E14" s="8">
        <v>1164353</v>
      </c>
      <c r="F14" s="8">
        <v>1117299</v>
      </c>
      <c r="G14" s="8">
        <v>1177727</v>
      </c>
      <c r="H14" s="8">
        <v>1228890</v>
      </c>
      <c r="I14" s="8">
        <v>1403293</v>
      </c>
      <c r="J14" s="9">
        <v>1621912</v>
      </c>
      <c r="K14" s="9">
        <v>1782990</v>
      </c>
      <c r="L14" s="9">
        <v>2312056</v>
      </c>
      <c r="M14" s="9">
        <v>2414494</v>
      </c>
      <c r="N14" s="9">
        <v>2645695</v>
      </c>
      <c r="O14" s="9">
        <v>3822347</v>
      </c>
      <c r="P14" s="9">
        <v>5620036</v>
      </c>
      <c r="Q14" s="9">
        <v>5298770</v>
      </c>
      <c r="R14" s="9">
        <v>6120435</v>
      </c>
      <c r="S14" s="9">
        <v>5736355</v>
      </c>
      <c r="T14" s="9">
        <v>3709105</v>
      </c>
      <c r="U14" s="9">
        <v>3465326</v>
      </c>
      <c r="V14" s="228">
        <v>4205184</v>
      </c>
      <c r="W14" s="228">
        <v>4969744</v>
      </c>
      <c r="X14" s="235">
        <v>4336232</v>
      </c>
      <c r="Y14" s="235">
        <v>3908672</v>
      </c>
      <c r="Z14" s="235">
        <v>5350784</v>
      </c>
      <c r="AA14" s="235">
        <v>6048549</v>
      </c>
    </row>
    <row r="15" spans="1:27" ht="14.4">
      <c r="A15" s="5" t="s">
        <v>29</v>
      </c>
      <c r="B15" s="8">
        <v>4999091</v>
      </c>
      <c r="C15" s="8">
        <v>5341403</v>
      </c>
      <c r="D15" s="8">
        <v>5945675</v>
      </c>
      <c r="E15" s="8">
        <v>5892963</v>
      </c>
      <c r="F15" s="8">
        <v>5163687</v>
      </c>
      <c r="G15" s="8">
        <v>5701691</v>
      </c>
      <c r="H15" s="8">
        <v>6103071</v>
      </c>
      <c r="I15" s="8">
        <v>6522665</v>
      </c>
      <c r="J15" s="9">
        <v>7590306</v>
      </c>
      <c r="K15" s="9">
        <v>7742862</v>
      </c>
      <c r="L15" s="9">
        <v>7487873</v>
      </c>
      <c r="M15" s="9">
        <v>7623836</v>
      </c>
      <c r="N15" s="9">
        <v>7475135</v>
      </c>
      <c r="O15" s="9">
        <v>8118729</v>
      </c>
      <c r="P15" s="9">
        <v>8699626</v>
      </c>
      <c r="Q15" s="9">
        <v>9160887</v>
      </c>
      <c r="R15" s="9">
        <v>9683640</v>
      </c>
      <c r="S15" s="9">
        <v>10577079</v>
      </c>
      <c r="T15" s="9">
        <v>10970051</v>
      </c>
      <c r="U15" s="9">
        <v>11914567</v>
      </c>
      <c r="V15" s="228">
        <v>12640306</v>
      </c>
      <c r="W15" s="228">
        <v>13959589</v>
      </c>
      <c r="X15" s="235">
        <v>13231045</v>
      </c>
      <c r="Y15" s="235">
        <v>17799808</v>
      </c>
      <c r="Z15" s="235">
        <v>18882848</v>
      </c>
      <c r="AA15" s="235">
        <v>20877679</v>
      </c>
    </row>
    <row r="16" spans="1:27" ht="14.4">
      <c r="A16" s="5" t="s">
        <v>30</v>
      </c>
      <c r="B16" s="8">
        <v>833564</v>
      </c>
      <c r="C16" s="8">
        <v>870663</v>
      </c>
      <c r="D16" s="8">
        <v>927245</v>
      </c>
      <c r="E16" s="8">
        <v>977469</v>
      </c>
      <c r="F16" s="8">
        <v>976596</v>
      </c>
      <c r="G16" s="8">
        <v>1012955</v>
      </c>
      <c r="H16" s="8">
        <v>1062722</v>
      </c>
      <c r="I16" s="8">
        <v>1110035</v>
      </c>
      <c r="J16" s="9">
        <v>1189089</v>
      </c>
      <c r="K16" s="9">
        <v>1265925</v>
      </c>
      <c r="L16" s="9">
        <v>1321368</v>
      </c>
      <c r="M16" s="9">
        <v>1341758</v>
      </c>
      <c r="N16" s="9">
        <v>1321228</v>
      </c>
      <c r="O16" s="9">
        <v>1379607</v>
      </c>
      <c r="P16" s="9">
        <v>1521477</v>
      </c>
      <c r="Q16" s="9">
        <v>1533663</v>
      </c>
      <c r="R16" s="9">
        <v>1608496</v>
      </c>
      <c r="S16" s="9">
        <v>1674108</v>
      </c>
      <c r="T16" s="9">
        <v>1748047</v>
      </c>
      <c r="U16" s="9">
        <v>1828543</v>
      </c>
      <c r="V16" s="228">
        <v>1917548</v>
      </c>
      <c r="W16" s="228">
        <v>1940415</v>
      </c>
      <c r="X16" s="235">
        <v>2018423</v>
      </c>
      <c r="Y16" s="235">
        <v>2149543</v>
      </c>
      <c r="Z16" s="235">
        <v>2475394</v>
      </c>
      <c r="AA16" s="235">
        <v>2629090</v>
      </c>
    </row>
    <row r="17" spans="1:27" ht="14.4">
      <c r="A17" s="5" t="s">
        <v>31</v>
      </c>
      <c r="B17" s="8">
        <v>3497935</v>
      </c>
      <c r="C17" s="8">
        <v>3653782</v>
      </c>
      <c r="D17" s="8">
        <v>3978697</v>
      </c>
      <c r="E17" s="8">
        <v>4072968</v>
      </c>
      <c r="F17" s="8">
        <v>3925382</v>
      </c>
      <c r="G17" s="8">
        <v>3954815</v>
      </c>
      <c r="H17" s="8">
        <v>4195962</v>
      </c>
      <c r="I17" s="8">
        <v>4703330</v>
      </c>
      <c r="J17" s="9">
        <v>5461647</v>
      </c>
      <c r="K17" s="9">
        <v>6075590</v>
      </c>
      <c r="L17" s="9">
        <v>6109256</v>
      </c>
      <c r="M17" s="9">
        <v>5422858</v>
      </c>
      <c r="N17" s="9">
        <v>5092415</v>
      </c>
      <c r="O17" s="9">
        <v>5475904</v>
      </c>
      <c r="P17" s="9">
        <v>5809953</v>
      </c>
      <c r="Q17" s="9">
        <v>6328912</v>
      </c>
      <c r="R17" s="9">
        <v>6312489</v>
      </c>
      <c r="S17" s="9">
        <v>6703356</v>
      </c>
      <c r="T17" s="9">
        <v>7082961</v>
      </c>
      <c r="U17" s="9">
        <v>7832889</v>
      </c>
      <c r="V17" s="228">
        <v>9414073</v>
      </c>
      <c r="W17" s="228">
        <v>9968215</v>
      </c>
      <c r="X17" s="235">
        <v>8731796</v>
      </c>
      <c r="Y17" s="235">
        <v>12631617</v>
      </c>
      <c r="Z17" s="235">
        <v>13491108</v>
      </c>
      <c r="AA17" s="235">
        <v>13490466</v>
      </c>
    </row>
    <row r="18" spans="1:27" ht="14.4">
      <c r="A18" s="5" t="s">
        <v>32</v>
      </c>
      <c r="B18" s="8">
        <v>11806170</v>
      </c>
      <c r="C18" s="8">
        <v>12337555</v>
      </c>
      <c r="D18" s="8">
        <v>12567383</v>
      </c>
      <c r="E18" s="8">
        <v>12679410</v>
      </c>
      <c r="F18" s="8">
        <v>12628567</v>
      </c>
      <c r="G18" s="8">
        <v>12960220</v>
      </c>
      <c r="H18" s="8">
        <v>13895346</v>
      </c>
      <c r="I18" s="8">
        <v>14839634</v>
      </c>
      <c r="J18" s="9">
        <v>16410977</v>
      </c>
      <c r="K18" s="9">
        <v>17705980</v>
      </c>
      <c r="L18" s="9">
        <v>17959833</v>
      </c>
      <c r="M18" s="9">
        <v>16407536</v>
      </c>
      <c r="N18" s="9">
        <v>16106154</v>
      </c>
      <c r="O18" s="9">
        <v>17411033</v>
      </c>
      <c r="P18" s="9">
        <v>17624715</v>
      </c>
      <c r="Q18" s="9">
        <v>18667044</v>
      </c>
      <c r="R18" s="9">
        <v>19447899</v>
      </c>
      <c r="S18" s="9">
        <v>20644454</v>
      </c>
      <c r="T18" s="9">
        <v>22280088</v>
      </c>
      <c r="U18" s="9">
        <v>23997592</v>
      </c>
      <c r="V18" s="228">
        <v>26579324</v>
      </c>
      <c r="W18" s="228">
        <v>27992437</v>
      </c>
      <c r="X18" s="235">
        <v>29017067</v>
      </c>
      <c r="Y18" s="235">
        <v>32614091</v>
      </c>
      <c r="Z18" s="235">
        <v>36071826</v>
      </c>
      <c r="AA18" s="235">
        <v>38025420</v>
      </c>
    </row>
    <row r="19" spans="1:27" ht="14.4">
      <c r="A19" s="5" t="s">
        <v>33</v>
      </c>
      <c r="B19" s="8">
        <v>855716</v>
      </c>
      <c r="C19" s="8">
        <v>811648</v>
      </c>
      <c r="D19" s="8">
        <v>963650</v>
      </c>
      <c r="E19" s="8">
        <v>1124292</v>
      </c>
      <c r="F19" s="8">
        <v>1094402</v>
      </c>
      <c r="G19" s="8">
        <v>1217154</v>
      </c>
      <c r="H19" s="8">
        <v>1504777</v>
      </c>
      <c r="I19" s="8">
        <v>1739646</v>
      </c>
      <c r="J19" s="9">
        <v>2122239</v>
      </c>
      <c r="K19" s="9">
        <v>2025090</v>
      </c>
      <c r="L19" s="9">
        <v>2404843</v>
      </c>
      <c r="M19" s="9">
        <v>2763610</v>
      </c>
      <c r="N19" s="9">
        <v>2158260</v>
      </c>
      <c r="O19" s="9">
        <v>2461977</v>
      </c>
      <c r="P19" s="9">
        <v>2550991</v>
      </c>
      <c r="Q19" s="9">
        <v>2186054</v>
      </c>
      <c r="R19" s="9">
        <v>2263387</v>
      </c>
      <c r="S19" s="9">
        <v>2356323</v>
      </c>
      <c r="T19" s="9">
        <v>1913607</v>
      </c>
      <c r="U19" s="9">
        <v>1649550</v>
      </c>
      <c r="V19" s="228">
        <v>1837401</v>
      </c>
      <c r="W19" s="228">
        <v>2110704</v>
      </c>
      <c r="X19" s="235">
        <v>1963896</v>
      </c>
      <c r="Y19" s="235">
        <v>1874876</v>
      </c>
      <c r="Z19" s="235">
        <v>2441007</v>
      </c>
      <c r="AA19" s="235">
        <v>3346887</v>
      </c>
    </row>
    <row r="20" spans="1:27" ht="14.4">
      <c r="B20" s="9"/>
      <c r="C20" s="9"/>
      <c r="D20" s="10"/>
      <c r="E20" s="10"/>
      <c r="F20" s="10"/>
      <c r="G20" s="10"/>
      <c r="H20" s="10"/>
      <c r="I20" s="10"/>
      <c r="J20" s="10"/>
      <c r="K20" s="10"/>
      <c r="L20" s="10"/>
      <c r="M20" s="10"/>
      <c r="N20" s="10"/>
      <c r="O20" s="10"/>
      <c r="P20" s="10"/>
      <c r="Q20" s="10"/>
      <c r="R20" s="9"/>
      <c r="S20" s="9"/>
      <c r="T20" s="9"/>
      <c r="U20" s="9"/>
    </row>
    <row r="21" spans="1:27" ht="14.4">
      <c r="A21" s="5" t="s">
        <v>15</v>
      </c>
      <c r="B21" s="9">
        <v>118066951</v>
      </c>
      <c r="C21" s="9">
        <v>125093270</v>
      </c>
      <c r="D21" s="10">
        <v>140545240</v>
      </c>
      <c r="E21" s="10">
        <v>149117345</v>
      </c>
      <c r="F21" s="10">
        <v>133859166</v>
      </c>
      <c r="G21" s="10">
        <v>136808381</v>
      </c>
      <c r="H21" s="10">
        <v>148585325</v>
      </c>
      <c r="I21" s="10">
        <v>168661333</v>
      </c>
      <c r="J21" s="10">
        <v>191567877</v>
      </c>
      <c r="K21" s="10">
        <v>201424858</v>
      </c>
      <c r="L21" s="10">
        <v>209084874</v>
      </c>
      <c r="M21" s="10">
        <v>182475477</v>
      </c>
      <c r="N21" s="10">
        <v>183021438</v>
      </c>
      <c r="O21" s="10">
        <v>204275484</v>
      </c>
      <c r="P21" s="10">
        <v>207685573</v>
      </c>
      <c r="Q21" s="10">
        <v>230754541</v>
      </c>
      <c r="R21" s="10">
        <v>236999722</v>
      </c>
      <c r="S21" s="10">
        <v>253606047</v>
      </c>
      <c r="T21" s="10">
        <v>257552956</v>
      </c>
      <c r="U21" s="10">
        <v>263192125</v>
      </c>
      <c r="V21" s="10">
        <v>298169140</v>
      </c>
      <c r="W21" s="10">
        <v>318422994</v>
      </c>
      <c r="X21" s="10">
        <v>299122310</v>
      </c>
      <c r="Y21" s="10">
        <v>396143057</v>
      </c>
      <c r="Z21" s="10">
        <v>460063649</v>
      </c>
      <c r="AA21" s="10">
        <v>400503505</v>
      </c>
    </row>
    <row r="22" spans="1:27" ht="14.4">
      <c r="A22" s="5" t="s">
        <v>34</v>
      </c>
      <c r="B22" s="9">
        <v>473051441</v>
      </c>
      <c r="C22" s="9">
        <v>499943213</v>
      </c>
      <c r="D22" s="9">
        <v>539655337</v>
      </c>
      <c r="E22" s="9">
        <v>559679125</v>
      </c>
      <c r="F22" s="9">
        <v>535191161</v>
      </c>
      <c r="G22" s="9">
        <v>548990867</v>
      </c>
      <c r="H22" s="9">
        <v>591832434</v>
      </c>
      <c r="I22" s="9">
        <v>650629485</v>
      </c>
      <c r="J22" s="9">
        <v>715973170</v>
      </c>
      <c r="K22" s="9">
        <v>757467232</v>
      </c>
      <c r="L22" s="9">
        <v>779716635</v>
      </c>
      <c r="M22" s="9">
        <v>713983322</v>
      </c>
      <c r="N22" s="9">
        <v>701555688</v>
      </c>
      <c r="O22" s="9">
        <v>760259286</v>
      </c>
      <c r="P22" s="9">
        <v>794570079</v>
      </c>
      <c r="Q22" s="9">
        <v>846214995</v>
      </c>
      <c r="R22" s="9">
        <v>865752089</v>
      </c>
      <c r="S22" s="9">
        <v>918539656</v>
      </c>
      <c r="T22" s="9">
        <v>930023969</v>
      </c>
      <c r="U22" s="9">
        <v>950532820</v>
      </c>
      <c r="V22" s="228">
        <v>1035044064</v>
      </c>
      <c r="W22" s="228">
        <v>1090242189</v>
      </c>
      <c r="X22" s="235">
        <v>1068103996</v>
      </c>
      <c r="Y22" s="235">
        <v>1271508842</v>
      </c>
      <c r="Z22" s="235">
        <v>1483768948</v>
      </c>
      <c r="AA22" s="235">
        <v>1431859988</v>
      </c>
    </row>
    <row r="23" spans="1:27">
      <c r="B23" s="11"/>
      <c r="E23" s="12"/>
      <c r="H23" s="13"/>
    </row>
    <row r="24" spans="1:27">
      <c r="A24" s="14" t="s">
        <v>35</v>
      </c>
      <c r="B24" s="15"/>
    </row>
    <row r="25" spans="1:27">
      <c r="A25" s="16" t="s">
        <v>36</v>
      </c>
    </row>
  </sheetData>
  <hyperlinks>
    <hyperlink ref="A25" r:id="rId1" xr:uid="{E0620D76-BC02-409E-8F1E-243AD711B476}"/>
  </hyperlinks>
  <pageMargins left="0.75" right="0.75" top="1" bottom="1" header="0.5" footer="0.5"/>
  <pageSetup scale="67"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A2F1-FF61-4499-A24B-2CF17F1A9049}">
  <dimension ref="A1:BB10"/>
  <sheetViews>
    <sheetView zoomScaleNormal="100" workbookViewId="0">
      <selection sqref="A1:XFD4"/>
    </sheetView>
  </sheetViews>
  <sheetFormatPr defaultColWidth="10.9453125" defaultRowHeight="12" customHeight="1"/>
  <cols>
    <col min="1" max="1" width="32.83984375" style="232" bestFit="1" customWidth="1"/>
    <col min="2" max="2" width="5.3671875" style="232" bestFit="1" customWidth="1"/>
    <col min="3" max="3" width="15.7890625" style="232" bestFit="1" customWidth="1"/>
    <col min="4" max="4" width="12" style="232" bestFit="1" customWidth="1"/>
    <col min="5" max="5" width="11.05078125" style="232" bestFit="1" customWidth="1"/>
    <col min="6" max="7" width="12" style="232" bestFit="1" customWidth="1"/>
    <col min="8" max="8" width="13.89453125" style="232" bestFit="1" customWidth="1"/>
    <col min="9" max="9" width="12" style="232" bestFit="1" customWidth="1"/>
    <col min="10" max="10" width="12.9453125" style="232" bestFit="1" customWidth="1"/>
    <col min="11" max="11" width="11.05078125" style="232" bestFit="1" customWidth="1"/>
    <col min="12" max="15" width="12" style="232" bestFit="1" customWidth="1"/>
    <col min="16" max="16" width="11.05078125" style="232" bestFit="1" customWidth="1"/>
    <col min="17" max="22" width="12" style="232" bestFit="1" customWidth="1"/>
    <col min="23" max="23" width="11.05078125" style="232" bestFit="1" customWidth="1"/>
    <col min="24" max="24" width="12" style="232" bestFit="1" customWidth="1"/>
    <col min="25" max="25" width="15.7890625" style="232" bestFit="1" customWidth="1"/>
    <col min="26" max="29" width="12" style="232" bestFit="1" customWidth="1"/>
    <col min="30" max="31" width="11.05078125" style="232" bestFit="1" customWidth="1"/>
    <col min="32" max="32" width="12" style="232" bestFit="1" customWidth="1"/>
    <col min="33" max="33" width="17.68359375" style="232" bestFit="1" customWidth="1"/>
    <col min="34" max="34" width="12.9453125" style="232" bestFit="1" customWidth="1"/>
    <col min="35" max="36" width="13.89453125" style="232" bestFit="1" customWidth="1"/>
    <col min="37" max="37" width="15.7890625" style="232" bestFit="1" customWidth="1"/>
    <col min="38" max="38" width="14.83984375" style="232" bestFit="1" customWidth="1"/>
    <col min="39" max="41" width="12" style="232" bestFit="1" customWidth="1"/>
    <col min="42" max="42" width="14.83984375" style="232" bestFit="1" customWidth="1"/>
    <col min="43" max="43" width="13.89453125" style="232" bestFit="1" customWidth="1"/>
    <col min="44" max="44" width="15.7890625" style="232" bestFit="1" customWidth="1"/>
    <col min="45" max="45" width="14.83984375" style="232" bestFit="1" customWidth="1"/>
    <col min="46" max="48" width="12" style="232" bestFit="1" customWidth="1"/>
    <col min="49" max="49" width="11.05078125" style="232" bestFit="1" customWidth="1"/>
    <col min="50" max="50" width="12" style="232" bestFit="1" customWidth="1"/>
    <col min="51" max="51" width="12.9453125" style="232" bestFit="1" customWidth="1"/>
    <col min="52" max="52" width="14.83984375" style="232" bestFit="1" customWidth="1"/>
    <col min="53" max="53" width="12" style="232" bestFit="1" customWidth="1"/>
    <col min="54" max="54" width="11.05078125" style="232" bestFit="1" customWidth="1"/>
    <col min="55" max="16384" width="10.9453125" style="232"/>
  </cols>
  <sheetData>
    <row r="1" spans="1:54" ht="16.95" customHeight="1">
      <c r="A1" s="238" t="s">
        <v>398</v>
      </c>
      <c r="B1" s="238" t="s">
        <v>43</v>
      </c>
      <c r="C1" s="238" t="s">
        <v>44</v>
      </c>
      <c r="D1" s="238" t="s">
        <v>45</v>
      </c>
      <c r="E1" s="238" t="s">
        <v>0</v>
      </c>
      <c r="F1" s="238" t="s">
        <v>1</v>
      </c>
      <c r="G1" s="238" t="s">
        <v>46</v>
      </c>
      <c r="H1" s="238" t="s">
        <v>2</v>
      </c>
      <c r="I1" s="238" t="s">
        <v>3</v>
      </c>
      <c r="J1" s="238" t="s">
        <v>47</v>
      </c>
      <c r="K1" s="238" t="s">
        <v>48</v>
      </c>
      <c r="L1" s="238" t="s">
        <v>49</v>
      </c>
      <c r="M1" s="238" t="s">
        <v>50</v>
      </c>
      <c r="N1" s="238" t="s">
        <v>51</v>
      </c>
      <c r="O1" s="238" t="s">
        <v>4</v>
      </c>
      <c r="P1" s="238" t="s">
        <v>5</v>
      </c>
      <c r="Q1" s="238" t="s">
        <v>52</v>
      </c>
      <c r="R1" s="238" t="s">
        <v>53</v>
      </c>
      <c r="S1" s="238" t="s">
        <v>54</v>
      </c>
      <c r="T1" s="238" t="s">
        <v>55</v>
      </c>
      <c r="U1" s="238" t="s">
        <v>56</v>
      </c>
      <c r="V1" s="238" t="s">
        <v>57</v>
      </c>
      <c r="W1" s="238" t="s">
        <v>58</v>
      </c>
      <c r="X1" s="238" t="s">
        <v>59</v>
      </c>
      <c r="Y1" s="238" t="s">
        <v>60</v>
      </c>
      <c r="Z1" s="238" t="s">
        <v>61</v>
      </c>
      <c r="AA1" s="238" t="s">
        <v>62</v>
      </c>
      <c r="AB1" s="238" t="s">
        <v>63</v>
      </c>
      <c r="AC1" s="238" t="s">
        <v>64</v>
      </c>
      <c r="AD1" s="238" t="s">
        <v>6</v>
      </c>
      <c r="AE1" s="238" t="s">
        <v>65</v>
      </c>
      <c r="AF1" s="238" t="s">
        <v>7</v>
      </c>
      <c r="AG1" s="238" t="s">
        <v>66</v>
      </c>
      <c r="AH1" s="238" t="s">
        <v>67</v>
      </c>
      <c r="AI1" s="238" t="s">
        <v>8</v>
      </c>
      <c r="AJ1" s="238" t="s">
        <v>68</v>
      </c>
      <c r="AK1" s="238" t="s">
        <v>69</v>
      </c>
      <c r="AL1" s="238" t="s">
        <v>9</v>
      </c>
      <c r="AM1" s="238" t="s">
        <v>70</v>
      </c>
      <c r="AN1" s="238" t="s">
        <v>71</v>
      </c>
      <c r="AO1" s="238" t="s">
        <v>10</v>
      </c>
      <c r="AP1" s="238" t="s">
        <v>72</v>
      </c>
      <c r="AQ1" s="238" t="s">
        <v>73</v>
      </c>
      <c r="AR1" s="238" t="s">
        <v>74</v>
      </c>
      <c r="AS1" s="238" t="s">
        <v>11</v>
      </c>
      <c r="AT1" s="238" t="s">
        <v>75</v>
      </c>
      <c r="AU1" s="238" t="s">
        <v>76</v>
      </c>
      <c r="AV1" s="238" t="s">
        <v>12</v>
      </c>
      <c r="AW1" s="238" t="s">
        <v>77</v>
      </c>
      <c r="AX1" s="238" t="s">
        <v>78</v>
      </c>
      <c r="AY1" s="238" t="s">
        <v>13</v>
      </c>
      <c r="AZ1" s="238" t="s">
        <v>79</v>
      </c>
      <c r="BA1" s="238" t="s">
        <v>80</v>
      </c>
      <c r="BB1" s="238" t="s">
        <v>14</v>
      </c>
    </row>
    <row r="2" spans="1:54" ht="16.95" customHeight="1">
      <c r="A2" s="237" t="s">
        <v>81</v>
      </c>
      <c r="B2" s="237" t="s">
        <v>82</v>
      </c>
      <c r="C2" s="236">
        <v>1431859988</v>
      </c>
      <c r="D2" s="236">
        <v>16713126</v>
      </c>
      <c r="E2" s="236">
        <v>3271369</v>
      </c>
      <c r="F2" s="236">
        <v>23363426</v>
      </c>
      <c r="G2" s="236">
        <v>12758766</v>
      </c>
      <c r="H2" s="236">
        <v>220591306</v>
      </c>
      <c r="I2" s="236">
        <v>18131705</v>
      </c>
      <c r="J2" s="236">
        <v>21894723</v>
      </c>
      <c r="K2" s="236">
        <v>6563472</v>
      </c>
      <c r="L2" s="236">
        <v>10337539</v>
      </c>
      <c r="M2" s="236">
        <v>61902651</v>
      </c>
      <c r="N2" s="236">
        <v>33701995</v>
      </c>
      <c r="O2" s="236">
        <v>10187648</v>
      </c>
      <c r="P2" s="236">
        <v>7384896</v>
      </c>
      <c r="Q2" s="236">
        <v>62987205</v>
      </c>
      <c r="R2" s="236">
        <v>30323395</v>
      </c>
      <c r="S2" s="236">
        <v>12967440</v>
      </c>
      <c r="T2" s="236">
        <v>13139563</v>
      </c>
      <c r="U2" s="236">
        <v>17217084</v>
      </c>
      <c r="V2" s="236">
        <v>15498212</v>
      </c>
      <c r="W2" s="236">
        <v>6439637</v>
      </c>
      <c r="X2" s="236">
        <v>29693908</v>
      </c>
      <c r="Y2" s="236">
        <v>41603097</v>
      </c>
      <c r="Z2" s="236">
        <v>37125288</v>
      </c>
      <c r="AA2" s="236">
        <v>34473185</v>
      </c>
      <c r="AB2" s="236">
        <v>10329507</v>
      </c>
      <c r="AC2" s="236">
        <v>17355779</v>
      </c>
      <c r="AD2" s="236">
        <v>4710141</v>
      </c>
      <c r="AE2" s="236">
        <v>7326729</v>
      </c>
      <c r="AF2" s="236">
        <v>14177495</v>
      </c>
      <c r="AG2" s="236">
        <v>3546944</v>
      </c>
      <c r="AH2" s="236">
        <v>51673356</v>
      </c>
      <c r="AI2" s="236">
        <v>14267428</v>
      </c>
      <c r="AJ2" s="236">
        <v>125188211</v>
      </c>
      <c r="AK2" s="236">
        <v>38940949</v>
      </c>
      <c r="AL2" s="236">
        <v>6048549</v>
      </c>
      <c r="AM2" s="236">
        <v>38746975</v>
      </c>
      <c r="AN2" s="236">
        <v>13844759</v>
      </c>
      <c r="AO2" s="236">
        <v>20877679</v>
      </c>
      <c r="AP2" s="236">
        <v>55074459</v>
      </c>
      <c r="AQ2" s="236">
        <v>4738508</v>
      </c>
      <c r="AR2" s="236">
        <v>15649277</v>
      </c>
      <c r="AS2" s="236">
        <v>2629090</v>
      </c>
      <c r="AT2" s="236">
        <v>23817195</v>
      </c>
      <c r="AU2" s="236">
        <v>86776159</v>
      </c>
      <c r="AV2" s="236">
        <v>13490466</v>
      </c>
      <c r="AW2" s="236">
        <v>4498680</v>
      </c>
      <c r="AX2" s="236">
        <v>37124084</v>
      </c>
      <c r="AY2" s="236">
        <v>38025420</v>
      </c>
      <c r="AZ2" s="236">
        <v>7638753</v>
      </c>
      <c r="BA2" s="236">
        <v>23745873</v>
      </c>
      <c r="BB2" s="236">
        <v>3346887</v>
      </c>
    </row>
    <row r="3" spans="1:54" ht="16.95" customHeight="1">
      <c r="A3" s="237" t="s">
        <v>83</v>
      </c>
      <c r="B3" s="237" t="s">
        <v>84</v>
      </c>
      <c r="C3" s="236">
        <v>26043497</v>
      </c>
      <c r="D3" s="236">
        <v>553812</v>
      </c>
      <c r="E3" s="236">
        <v>128961</v>
      </c>
      <c r="F3" s="236">
        <v>1304903</v>
      </c>
      <c r="G3" s="236">
        <v>1424090</v>
      </c>
      <c r="H3" s="236">
        <v>3400425</v>
      </c>
      <c r="I3" s="236" t="s">
        <v>85</v>
      </c>
      <c r="J3" s="236" t="s">
        <v>85</v>
      </c>
      <c r="K3" s="236" t="s">
        <v>85</v>
      </c>
      <c r="L3" s="236">
        <v>3049563</v>
      </c>
      <c r="M3" s="236" t="s">
        <v>85</v>
      </c>
      <c r="N3" s="236">
        <v>831799</v>
      </c>
      <c r="O3" s="236" t="s">
        <v>85</v>
      </c>
      <c r="P3" s="236" t="s">
        <v>85</v>
      </c>
      <c r="Q3" s="236">
        <v>60109</v>
      </c>
      <c r="R3" s="236">
        <v>15463</v>
      </c>
      <c r="S3" s="236">
        <v>775</v>
      </c>
      <c r="T3" s="236">
        <v>881689</v>
      </c>
      <c r="U3" s="236">
        <v>790911</v>
      </c>
      <c r="V3" s="236">
        <v>98440</v>
      </c>
      <c r="W3" s="236">
        <v>43924</v>
      </c>
      <c r="X3" s="236">
        <v>1069368</v>
      </c>
      <c r="Y3" s="236">
        <v>14073</v>
      </c>
      <c r="Z3" s="236">
        <v>2716683</v>
      </c>
      <c r="AA3" s="236">
        <v>774847</v>
      </c>
      <c r="AB3" s="236">
        <v>31278</v>
      </c>
      <c r="AC3" s="236">
        <v>41766</v>
      </c>
      <c r="AD3" s="236">
        <v>388902</v>
      </c>
      <c r="AE3" s="236">
        <v>129</v>
      </c>
      <c r="AF3" s="236">
        <v>1492323</v>
      </c>
      <c r="AG3" s="236">
        <v>306000</v>
      </c>
      <c r="AH3" s="236">
        <v>5068</v>
      </c>
      <c r="AI3" s="236">
        <v>117069</v>
      </c>
      <c r="AJ3" s="236" t="s">
        <v>85</v>
      </c>
      <c r="AK3" s="236" t="s">
        <v>85</v>
      </c>
      <c r="AL3" s="236">
        <v>5490</v>
      </c>
      <c r="AM3" s="236" t="s">
        <v>85</v>
      </c>
      <c r="AN3" s="236" t="s">
        <v>85</v>
      </c>
      <c r="AO3" s="236">
        <v>21450</v>
      </c>
      <c r="AP3" s="236">
        <v>46214</v>
      </c>
      <c r="AQ3" s="236">
        <v>4763</v>
      </c>
      <c r="AR3" s="236">
        <v>96834</v>
      </c>
      <c r="AS3" s="236" t="s">
        <v>85</v>
      </c>
      <c r="AT3" s="236" t="s">
        <v>85</v>
      </c>
      <c r="AU3" s="236" t="s">
        <v>85</v>
      </c>
      <c r="AV3" s="236" t="s">
        <v>85</v>
      </c>
      <c r="AW3" s="236">
        <v>1210786</v>
      </c>
      <c r="AX3" s="236">
        <v>49635</v>
      </c>
      <c r="AY3" s="236">
        <v>4484192</v>
      </c>
      <c r="AZ3" s="236">
        <v>7702</v>
      </c>
      <c r="BA3" s="236">
        <v>97109</v>
      </c>
      <c r="BB3" s="236">
        <v>476952</v>
      </c>
    </row>
    <row r="4" spans="1:54" ht="16.95" customHeight="1">
      <c r="A4" s="237" t="s">
        <v>86</v>
      </c>
      <c r="B4" s="237" t="s">
        <v>87</v>
      </c>
      <c r="C4" s="236">
        <v>664891545</v>
      </c>
      <c r="D4" s="236">
        <v>7952183</v>
      </c>
      <c r="E4" s="236">
        <v>292255</v>
      </c>
      <c r="F4" s="236">
        <v>14862923</v>
      </c>
      <c r="G4" s="236">
        <v>6668614</v>
      </c>
      <c r="H4" s="236">
        <v>75400445</v>
      </c>
      <c r="I4" s="236">
        <v>7986279</v>
      </c>
      <c r="J4" s="236">
        <v>8730134</v>
      </c>
      <c r="K4" s="236">
        <v>646541</v>
      </c>
      <c r="L4" s="236">
        <v>2374182</v>
      </c>
      <c r="M4" s="236">
        <v>49658132</v>
      </c>
      <c r="N4" s="236">
        <v>11643724</v>
      </c>
      <c r="O4" s="236">
        <v>6256481</v>
      </c>
      <c r="P4" s="236">
        <v>3741521</v>
      </c>
      <c r="Q4" s="236">
        <v>26756440</v>
      </c>
      <c r="R4" s="236">
        <v>16508720</v>
      </c>
      <c r="S4" s="236">
        <v>6243044</v>
      </c>
      <c r="T4" s="236">
        <v>5677245</v>
      </c>
      <c r="U4" s="236">
        <v>8349625</v>
      </c>
      <c r="V4" s="236">
        <v>7939971</v>
      </c>
      <c r="W4" s="236">
        <v>3061098</v>
      </c>
      <c r="X4" s="236">
        <v>12642045</v>
      </c>
      <c r="Y4" s="236">
        <v>12421578</v>
      </c>
      <c r="Z4" s="236">
        <v>18114947</v>
      </c>
      <c r="AA4" s="236">
        <v>12947044</v>
      </c>
      <c r="AB4" s="236">
        <v>6589440</v>
      </c>
      <c r="AC4" s="236">
        <v>6973518</v>
      </c>
      <c r="AD4" s="236">
        <v>923794</v>
      </c>
      <c r="AE4" s="236">
        <v>3399841</v>
      </c>
      <c r="AF4" s="236">
        <v>10904366</v>
      </c>
      <c r="AG4" s="236">
        <v>1039064</v>
      </c>
      <c r="AH4" s="236">
        <v>20766404</v>
      </c>
      <c r="AI4" s="236">
        <v>5303250</v>
      </c>
      <c r="AJ4" s="236">
        <v>32913879</v>
      </c>
      <c r="AK4" s="236">
        <v>17628834</v>
      </c>
      <c r="AL4" s="236">
        <v>1824505</v>
      </c>
      <c r="AM4" s="236">
        <v>25238471</v>
      </c>
      <c r="AN4" s="236">
        <v>5494468</v>
      </c>
      <c r="AO4" s="236">
        <v>4086908</v>
      </c>
      <c r="AP4" s="236">
        <v>27083929</v>
      </c>
      <c r="AQ4" s="236">
        <v>2584919</v>
      </c>
      <c r="AR4" s="236">
        <v>7459355</v>
      </c>
      <c r="AS4" s="236">
        <v>2226224</v>
      </c>
      <c r="AT4" s="236">
        <v>17645357</v>
      </c>
      <c r="AU4" s="236">
        <v>73385806</v>
      </c>
      <c r="AV4" s="236">
        <v>5582038</v>
      </c>
      <c r="AW4" s="236">
        <v>1492253</v>
      </c>
      <c r="AX4" s="236">
        <v>14028519</v>
      </c>
      <c r="AY4" s="236">
        <v>28128280</v>
      </c>
      <c r="AZ4" s="236">
        <v>3461620</v>
      </c>
      <c r="BA4" s="236">
        <v>10356276</v>
      </c>
      <c r="BB4" s="236">
        <v>1495056</v>
      </c>
    </row>
    <row r="5" spans="1:54" ht="16.95" customHeight="1">
      <c r="A5" s="237" t="s">
        <v>108</v>
      </c>
      <c r="B5" s="237" t="s">
        <v>109</v>
      </c>
      <c r="C5" s="236">
        <v>68847109</v>
      </c>
      <c r="D5" s="236">
        <v>624743</v>
      </c>
      <c r="E5" s="236">
        <v>109440</v>
      </c>
      <c r="F5" s="236">
        <v>681723</v>
      </c>
      <c r="G5" s="236">
        <v>434220</v>
      </c>
      <c r="H5" s="236">
        <v>13264885</v>
      </c>
      <c r="I5" s="236">
        <v>676562</v>
      </c>
      <c r="J5" s="236">
        <v>347764</v>
      </c>
      <c r="K5" s="236">
        <v>2651434</v>
      </c>
      <c r="L5" s="236">
        <v>239728</v>
      </c>
      <c r="M5" s="236">
        <v>2285918</v>
      </c>
      <c r="N5" s="236">
        <v>773549</v>
      </c>
      <c r="O5" s="236">
        <v>333174</v>
      </c>
      <c r="P5" s="236">
        <v>458212</v>
      </c>
      <c r="Q5" s="236">
        <v>3834956</v>
      </c>
      <c r="R5" s="236">
        <v>865374</v>
      </c>
      <c r="S5" s="236">
        <v>1133340</v>
      </c>
      <c r="T5" s="236">
        <v>440781</v>
      </c>
      <c r="U5" s="236">
        <v>601338</v>
      </c>
      <c r="V5" s="236">
        <v>714919</v>
      </c>
      <c r="W5" s="236">
        <v>319302</v>
      </c>
      <c r="X5" s="236">
        <v>1028637</v>
      </c>
      <c r="Y5" s="236">
        <v>1327817</v>
      </c>
      <c r="Z5" s="236">
        <v>2276945</v>
      </c>
      <c r="AA5" s="236">
        <v>1483952</v>
      </c>
      <c r="AB5" s="236">
        <v>428086</v>
      </c>
      <c r="AC5" s="236">
        <v>730765</v>
      </c>
      <c r="AD5" s="236">
        <v>513606</v>
      </c>
      <c r="AE5" s="236">
        <v>199078</v>
      </c>
      <c r="AF5" s="236">
        <v>735074</v>
      </c>
      <c r="AG5" s="236">
        <v>574980</v>
      </c>
      <c r="AH5" s="236">
        <v>2343621</v>
      </c>
      <c r="AI5" s="236">
        <v>337464</v>
      </c>
      <c r="AJ5" s="236">
        <v>1901733</v>
      </c>
      <c r="AK5" s="236">
        <v>2686397</v>
      </c>
      <c r="AL5" s="236">
        <v>231205</v>
      </c>
      <c r="AM5" s="236">
        <v>2137048</v>
      </c>
      <c r="AN5" s="236">
        <v>1178147</v>
      </c>
      <c r="AO5" s="236">
        <v>1560110</v>
      </c>
      <c r="AP5" s="236">
        <v>2891665</v>
      </c>
      <c r="AQ5" s="236">
        <v>185426</v>
      </c>
      <c r="AR5" s="236">
        <v>757210</v>
      </c>
      <c r="AS5" s="236">
        <v>348103</v>
      </c>
      <c r="AT5" s="236">
        <v>2595881</v>
      </c>
      <c r="AU5" s="236">
        <v>3870118</v>
      </c>
      <c r="AV5" s="236">
        <v>404303</v>
      </c>
      <c r="AW5" s="236">
        <v>148763</v>
      </c>
      <c r="AX5" s="236">
        <v>1361508</v>
      </c>
      <c r="AY5" s="236">
        <v>2095212</v>
      </c>
      <c r="AZ5" s="236">
        <v>188584</v>
      </c>
      <c r="BA5" s="236">
        <v>1314902</v>
      </c>
      <c r="BB5" s="236">
        <v>219407</v>
      </c>
    </row>
    <row r="6" spans="1:54" ht="16.95" customHeight="1">
      <c r="A6" s="237" t="s">
        <v>128</v>
      </c>
      <c r="B6" s="237" t="s">
        <v>129</v>
      </c>
      <c r="C6" s="236">
        <v>615949953</v>
      </c>
      <c r="D6" s="236">
        <v>7470605</v>
      </c>
      <c r="E6" s="236">
        <v>444240</v>
      </c>
      <c r="F6" s="236">
        <v>6323049</v>
      </c>
      <c r="G6" s="236">
        <v>3985931</v>
      </c>
      <c r="H6" s="236">
        <v>126315948</v>
      </c>
      <c r="I6" s="236">
        <v>9122905</v>
      </c>
      <c r="J6" s="236">
        <v>12344697</v>
      </c>
      <c r="K6" s="236">
        <v>2997021</v>
      </c>
      <c r="L6" s="236">
        <v>4174534</v>
      </c>
      <c r="M6" s="236">
        <v>5522370</v>
      </c>
      <c r="N6" s="236">
        <v>20256919</v>
      </c>
      <c r="O6" s="236">
        <v>3447778</v>
      </c>
      <c r="P6" s="236">
        <v>3176180</v>
      </c>
      <c r="Q6" s="236">
        <v>31673308</v>
      </c>
      <c r="R6" s="236">
        <v>12932158</v>
      </c>
      <c r="S6" s="236">
        <v>5473073</v>
      </c>
      <c r="T6" s="236">
        <v>6068526</v>
      </c>
      <c r="U6" s="236">
        <v>7248274</v>
      </c>
      <c r="V6" s="236">
        <v>5902877</v>
      </c>
      <c r="W6" s="236">
        <v>2933175</v>
      </c>
      <c r="X6" s="236">
        <v>14192499</v>
      </c>
      <c r="Y6" s="236">
        <v>26479909</v>
      </c>
      <c r="Z6" s="236">
        <v>13573398</v>
      </c>
      <c r="AA6" s="236">
        <v>18639011</v>
      </c>
      <c r="AB6" s="236">
        <v>3230769</v>
      </c>
      <c r="AC6" s="236">
        <v>9589128</v>
      </c>
      <c r="AD6" s="236">
        <v>2594794</v>
      </c>
      <c r="AE6" s="236">
        <v>3698917</v>
      </c>
      <c r="AF6" s="236" t="s">
        <v>85</v>
      </c>
      <c r="AG6" s="236">
        <v>1421035</v>
      </c>
      <c r="AH6" s="236">
        <v>27202053</v>
      </c>
      <c r="AI6" s="236">
        <v>3090635</v>
      </c>
      <c r="AJ6" s="236">
        <v>83092248</v>
      </c>
      <c r="AK6" s="236">
        <v>18495763</v>
      </c>
      <c r="AL6" s="236">
        <v>819581</v>
      </c>
      <c r="AM6" s="236">
        <v>11310492</v>
      </c>
      <c r="AN6" s="236">
        <v>5168516</v>
      </c>
      <c r="AO6" s="236">
        <v>14892772</v>
      </c>
      <c r="AP6" s="236">
        <v>22715373</v>
      </c>
      <c r="AQ6" s="236">
        <v>1874389</v>
      </c>
      <c r="AR6" s="236">
        <v>7139201</v>
      </c>
      <c r="AS6" s="236">
        <v>48070</v>
      </c>
      <c r="AT6" s="236">
        <v>3159327</v>
      </c>
      <c r="AU6" s="236" t="s">
        <v>85</v>
      </c>
      <c r="AV6" s="236">
        <v>7364099</v>
      </c>
      <c r="AW6" s="236">
        <v>1510192</v>
      </c>
      <c r="AX6" s="236">
        <v>21014676</v>
      </c>
      <c r="AY6" s="236">
        <v>846835</v>
      </c>
      <c r="AZ6" s="236">
        <v>3113533</v>
      </c>
      <c r="BA6" s="236">
        <v>11859170</v>
      </c>
      <c r="BB6" s="236" t="s">
        <v>85</v>
      </c>
    </row>
    <row r="7" spans="1:54" ht="16.95" customHeight="1">
      <c r="A7" s="237" t="s">
        <v>134</v>
      </c>
      <c r="B7" s="237" t="s">
        <v>135</v>
      </c>
      <c r="C7" s="236">
        <v>56127884</v>
      </c>
      <c r="D7" s="236">
        <v>111783</v>
      </c>
      <c r="E7" s="236">
        <v>2296473</v>
      </c>
      <c r="F7" s="236">
        <v>190828</v>
      </c>
      <c r="G7" s="236">
        <v>245911</v>
      </c>
      <c r="H7" s="236">
        <v>2209603</v>
      </c>
      <c r="I7" s="236">
        <v>345959</v>
      </c>
      <c r="J7" s="236">
        <v>472128</v>
      </c>
      <c r="K7" s="236">
        <v>268476</v>
      </c>
      <c r="L7" s="236">
        <v>499532</v>
      </c>
      <c r="M7" s="236">
        <v>4436231</v>
      </c>
      <c r="N7" s="236">
        <v>196004</v>
      </c>
      <c r="O7" s="236">
        <v>150215</v>
      </c>
      <c r="P7" s="236">
        <v>8983</v>
      </c>
      <c r="Q7" s="236">
        <v>662392</v>
      </c>
      <c r="R7" s="236">
        <v>1680</v>
      </c>
      <c r="S7" s="236">
        <v>117208</v>
      </c>
      <c r="T7" s="236">
        <v>71322</v>
      </c>
      <c r="U7" s="236">
        <v>226936</v>
      </c>
      <c r="V7" s="236">
        <v>842005</v>
      </c>
      <c r="W7" s="236">
        <v>82138</v>
      </c>
      <c r="X7" s="236">
        <v>761359</v>
      </c>
      <c r="Y7" s="236">
        <v>1359720</v>
      </c>
      <c r="Z7" s="236">
        <v>443315</v>
      </c>
      <c r="AA7" s="236">
        <v>628331</v>
      </c>
      <c r="AB7" s="236">
        <v>49934</v>
      </c>
      <c r="AC7" s="236">
        <v>20602</v>
      </c>
      <c r="AD7" s="236">
        <v>289045</v>
      </c>
      <c r="AE7" s="236">
        <v>28764</v>
      </c>
      <c r="AF7" s="236">
        <v>1045732</v>
      </c>
      <c r="AG7" s="236">
        <v>205865</v>
      </c>
      <c r="AH7" s="236">
        <v>1356210</v>
      </c>
      <c r="AI7" s="236">
        <v>5419010</v>
      </c>
      <c r="AJ7" s="236">
        <v>7280351</v>
      </c>
      <c r="AK7" s="236">
        <v>129955</v>
      </c>
      <c r="AL7" s="236">
        <v>3167768</v>
      </c>
      <c r="AM7" s="236">
        <v>60964</v>
      </c>
      <c r="AN7" s="236">
        <v>2003628</v>
      </c>
      <c r="AO7" s="236">
        <v>316439</v>
      </c>
      <c r="AP7" s="236">
        <v>2337278</v>
      </c>
      <c r="AQ7" s="236">
        <v>89011</v>
      </c>
      <c r="AR7" s="236">
        <v>196677</v>
      </c>
      <c r="AS7" s="236">
        <v>6693</v>
      </c>
      <c r="AT7" s="236">
        <v>416630</v>
      </c>
      <c r="AU7" s="236">
        <v>9520235</v>
      </c>
      <c r="AV7" s="236">
        <v>140026</v>
      </c>
      <c r="AW7" s="236">
        <v>136686</v>
      </c>
      <c r="AX7" s="236">
        <v>669746</v>
      </c>
      <c r="AY7" s="236">
        <v>2470901</v>
      </c>
      <c r="AZ7" s="236">
        <v>867314</v>
      </c>
      <c r="BA7" s="236">
        <v>118416</v>
      </c>
      <c r="BB7" s="236">
        <v>1155472</v>
      </c>
    </row>
    <row r="9" spans="1:54" ht="16.05" customHeight="1">
      <c r="A9" s="293" t="s">
        <v>406</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row>
    <row r="10" spans="1:54" ht="16.05" customHeight="1">
      <c r="A10" s="293" t="s">
        <v>405</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row>
  </sheetData>
  <mergeCells count="2">
    <mergeCell ref="A9:BB9"/>
    <mergeCell ref="A10:BB10"/>
  </mergeCells>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8F52B-0963-401E-9997-FD92F41EC6BB}">
  <dimension ref="A1:BB10"/>
  <sheetViews>
    <sheetView zoomScaleNormal="100" workbookViewId="0">
      <selection sqref="A1:XFD4"/>
    </sheetView>
  </sheetViews>
  <sheetFormatPr defaultColWidth="10.9453125" defaultRowHeight="12" customHeight="1"/>
  <cols>
    <col min="1" max="1" width="32.83984375" style="232" bestFit="1" customWidth="1"/>
    <col min="2" max="2" width="5.3671875" style="232" bestFit="1" customWidth="1"/>
    <col min="3" max="3" width="15.7890625" style="232" bestFit="1" customWidth="1"/>
    <col min="4" max="4" width="12" style="232" bestFit="1" customWidth="1"/>
    <col min="5" max="5" width="11.05078125" style="232" bestFit="1" customWidth="1"/>
    <col min="6" max="7" width="12" style="232" bestFit="1" customWidth="1"/>
    <col min="8" max="8" width="13.89453125" style="232" bestFit="1" customWidth="1"/>
    <col min="9" max="9" width="12" style="232" bestFit="1" customWidth="1"/>
    <col min="10" max="10" width="12.9453125" style="232" bestFit="1" customWidth="1"/>
    <col min="11" max="11" width="11.05078125" style="232" bestFit="1" customWidth="1"/>
    <col min="12" max="15" width="12" style="232" bestFit="1" customWidth="1"/>
    <col min="16" max="16" width="11.05078125" style="232" bestFit="1" customWidth="1"/>
    <col min="17" max="22" width="12" style="232" bestFit="1" customWidth="1"/>
    <col min="23" max="23" width="11.05078125" style="232" bestFit="1" customWidth="1"/>
    <col min="24" max="24" width="12" style="232" bestFit="1" customWidth="1"/>
    <col min="25" max="25" width="15.7890625" style="232" bestFit="1" customWidth="1"/>
    <col min="26" max="29" width="12" style="232" bestFit="1" customWidth="1"/>
    <col min="30" max="31" width="11.05078125" style="232" bestFit="1" customWidth="1"/>
    <col min="32" max="32" width="12" style="232" bestFit="1" customWidth="1"/>
    <col min="33" max="33" width="17.68359375" style="232" bestFit="1" customWidth="1"/>
    <col min="34" max="34" width="12.9453125" style="232" bestFit="1" customWidth="1"/>
    <col min="35" max="36" width="13.89453125" style="232" bestFit="1" customWidth="1"/>
    <col min="37" max="37" width="15.7890625" style="232" bestFit="1" customWidth="1"/>
    <col min="38" max="38" width="14.83984375" style="232" bestFit="1" customWidth="1"/>
    <col min="39" max="41" width="12" style="232" bestFit="1" customWidth="1"/>
    <col min="42" max="42" width="14.83984375" style="232" bestFit="1" customWidth="1"/>
    <col min="43" max="43" width="13.89453125" style="232" bestFit="1" customWidth="1"/>
    <col min="44" max="44" width="15.7890625" style="232" bestFit="1" customWidth="1"/>
    <col min="45" max="45" width="14.83984375" style="232" bestFit="1" customWidth="1"/>
    <col min="46" max="48" width="12" style="232" bestFit="1" customWidth="1"/>
    <col min="49" max="49" width="11.05078125" style="232" bestFit="1" customWidth="1"/>
    <col min="50" max="50" width="12" style="232" bestFit="1" customWidth="1"/>
    <col min="51" max="51" width="12.9453125" style="232" bestFit="1" customWidth="1"/>
    <col min="52" max="52" width="14.83984375" style="232" bestFit="1" customWidth="1"/>
    <col min="53" max="53" width="12" style="232" bestFit="1" customWidth="1"/>
    <col min="54" max="54" width="11.05078125" style="232" bestFit="1" customWidth="1"/>
    <col min="55" max="16384" width="10.9453125" style="232"/>
  </cols>
  <sheetData>
    <row r="1" spans="1:54" ht="16.95" customHeight="1">
      <c r="A1" s="294" t="s">
        <v>398</v>
      </c>
      <c r="B1" s="294" t="s">
        <v>43</v>
      </c>
      <c r="C1" s="294" t="s">
        <v>44</v>
      </c>
      <c r="D1" s="294" t="s">
        <v>45</v>
      </c>
      <c r="E1" s="294" t="s">
        <v>0</v>
      </c>
      <c r="F1" s="294" t="s">
        <v>1</v>
      </c>
      <c r="G1" s="294" t="s">
        <v>46</v>
      </c>
      <c r="H1" s="294" t="s">
        <v>2</v>
      </c>
      <c r="I1" s="294" t="s">
        <v>3</v>
      </c>
      <c r="J1" s="294" t="s">
        <v>47</v>
      </c>
      <c r="K1" s="294" t="s">
        <v>48</v>
      </c>
      <c r="L1" s="294" t="s">
        <v>49</v>
      </c>
      <c r="M1" s="294" t="s">
        <v>50</v>
      </c>
      <c r="N1" s="294" t="s">
        <v>51</v>
      </c>
      <c r="O1" s="294" t="s">
        <v>4</v>
      </c>
      <c r="P1" s="294" t="s">
        <v>5</v>
      </c>
      <c r="Q1" s="294" t="s">
        <v>52</v>
      </c>
      <c r="R1" s="294" t="s">
        <v>53</v>
      </c>
      <c r="S1" s="294" t="s">
        <v>54</v>
      </c>
      <c r="T1" s="294" t="s">
        <v>55</v>
      </c>
      <c r="U1" s="294" t="s">
        <v>56</v>
      </c>
      <c r="V1" s="294" t="s">
        <v>57</v>
      </c>
      <c r="W1" s="294" t="s">
        <v>58</v>
      </c>
      <c r="X1" s="294" t="s">
        <v>59</v>
      </c>
      <c r="Y1" s="294" t="s">
        <v>60</v>
      </c>
      <c r="Z1" s="294" t="s">
        <v>61</v>
      </c>
      <c r="AA1" s="294" t="s">
        <v>62</v>
      </c>
      <c r="AB1" s="294" t="s">
        <v>63</v>
      </c>
      <c r="AC1" s="294" t="s">
        <v>64</v>
      </c>
      <c r="AD1" s="294" t="s">
        <v>6</v>
      </c>
      <c r="AE1" s="294" t="s">
        <v>65</v>
      </c>
      <c r="AF1" s="294" t="s">
        <v>7</v>
      </c>
      <c r="AG1" s="295" t="s">
        <v>399</v>
      </c>
      <c r="AH1" s="295" t="s">
        <v>400</v>
      </c>
      <c r="AI1" s="295" t="s">
        <v>8</v>
      </c>
      <c r="AJ1" s="294" t="s">
        <v>68</v>
      </c>
      <c r="AK1" s="295" t="s">
        <v>401</v>
      </c>
      <c r="AL1" s="295" t="s">
        <v>9</v>
      </c>
      <c r="AM1" s="294" t="s">
        <v>70</v>
      </c>
      <c r="AN1" s="294" t="s">
        <v>71</v>
      </c>
      <c r="AO1" s="294" t="s">
        <v>10</v>
      </c>
      <c r="AP1" s="294" t="s">
        <v>72</v>
      </c>
      <c r="AQ1" s="295" t="s">
        <v>402</v>
      </c>
      <c r="AR1" s="295" t="s">
        <v>403</v>
      </c>
      <c r="AS1" s="295" t="s">
        <v>11</v>
      </c>
      <c r="AT1" s="294" t="s">
        <v>75</v>
      </c>
      <c r="AU1" s="294" t="s">
        <v>76</v>
      </c>
      <c r="AV1" s="294" t="s">
        <v>12</v>
      </c>
      <c r="AW1" s="294" t="s">
        <v>77</v>
      </c>
      <c r="AX1" s="294" t="s">
        <v>78</v>
      </c>
      <c r="AY1" s="294" t="s">
        <v>13</v>
      </c>
      <c r="AZ1" s="295" t="s">
        <v>404</v>
      </c>
      <c r="BA1" s="294" t="s">
        <v>80</v>
      </c>
      <c r="BB1" s="294" t="s">
        <v>14</v>
      </c>
    </row>
    <row r="2" spans="1:54" ht="16.95" customHeight="1">
      <c r="A2" s="296" t="s">
        <v>81</v>
      </c>
      <c r="B2" s="296" t="s">
        <v>82</v>
      </c>
      <c r="C2" s="297">
        <v>1483768948</v>
      </c>
      <c r="D2" s="297">
        <v>16324900</v>
      </c>
      <c r="E2" s="297">
        <v>2941280</v>
      </c>
      <c r="F2" s="297">
        <v>24410195</v>
      </c>
      <c r="G2" s="297">
        <v>12768129</v>
      </c>
      <c r="H2" s="297">
        <v>283275754</v>
      </c>
      <c r="I2" s="297">
        <v>22089402</v>
      </c>
      <c r="J2" s="297">
        <v>22774523</v>
      </c>
      <c r="K2" s="297">
        <v>6310891</v>
      </c>
      <c r="L2" s="297">
        <v>10207344</v>
      </c>
      <c r="M2" s="297">
        <v>59251311</v>
      </c>
      <c r="N2" s="297">
        <v>33933816</v>
      </c>
      <c r="O2" s="297">
        <v>10279504</v>
      </c>
      <c r="P2" s="297">
        <v>7710289</v>
      </c>
      <c r="Q2" s="297">
        <v>62571178</v>
      </c>
      <c r="R2" s="297">
        <v>29092294</v>
      </c>
      <c r="S2" s="297">
        <v>12908955</v>
      </c>
      <c r="T2" s="297">
        <v>12592576</v>
      </c>
      <c r="U2" s="297">
        <v>16546544</v>
      </c>
      <c r="V2" s="297">
        <v>14484028</v>
      </c>
      <c r="W2" s="297">
        <v>6439268</v>
      </c>
      <c r="X2" s="297">
        <v>29361279</v>
      </c>
      <c r="Y2" s="297">
        <v>43492334</v>
      </c>
      <c r="Z2" s="297">
        <v>37056989</v>
      </c>
      <c r="AA2" s="297">
        <v>34911881</v>
      </c>
      <c r="AB2" s="297">
        <v>10218769</v>
      </c>
      <c r="AC2" s="297">
        <v>16887389</v>
      </c>
      <c r="AD2" s="297">
        <v>4638060</v>
      </c>
      <c r="AE2" s="297">
        <v>7475982</v>
      </c>
      <c r="AF2" s="297">
        <v>13818086</v>
      </c>
      <c r="AG2" s="297">
        <v>3510760</v>
      </c>
      <c r="AH2" s="297">
        <v>52771929</v>
      </c>
      <c r="AI2" s="297">
        <v>12188112</v>
      </c>
      <c r="AJ2" s="297">
        <v>132076079</v>
      </c>
      <c r="AK2" s="297">
        <v>38479120</v>
      </c>
      <c r="AL2" s="297">
        <v>5350784</v>
      </c>
      <c r="AM2" s="297">
        <v>37388627</v>
      </c>
      <c r="AN2" s="297">
        <v>13188031</v>
      </c>
      <c r="AO2" s="297">
        <v>18882848</v>
      </c>
      <c r="AP2" s="297">
        <v>53700114</v>
      </c>
      <c r="AQ2" s="297">
        <v>4833177</v>
      </c>
      <c r="AR2" s="297">
        <v>16150255</v>
      </c>
      <c r="AS2" s="297">
        <v>2475394</v>
      </c>
      <c r="AT2" s="297">
        <v>22650165</v>
      </c>
      <c r="AU2" s="297">
        <v>81763085</v>
      </c>
      <c r="AV2" s="297">
        <v>13491108</v>
      </c>
      <c r="AW2" s="297">
        <v>4416004</v>
      </c>
      <c r="AX2" s="297">
        <v>36754617</v>
      </c>
      <c r="AY2" s="297">
        <v>36071826</v>
      </c>
      <c r="AZ2" s="297">
        <v>7049142</v>
      </c>
      <c r="BA2" s="297">
        <v>23363814</v>
      </c>
      <c r="BB2" s="297">
        <v>2441007</v>
      </c>
    </row>
    <row r="3" spans="1:54" ht="16.95" customHeight="1">
      <c r="A3" s="296" t="s">
        <v>83</v>
      </c>
      <c r="B3" s="296" t="s">
        <v>84</v>
      </c>
      <c r="C3" s="297">
        <v>24494282</v>
      </c>
      <c r="D3" s="297">
        <v>495753</v>
      </c>
      <c r="E3" s="297">
        <v>125219</v>
      </c>
      <c r="F3" s="297">
        <v>1254846</v>
      </c>
      <c r="G3" s="297">
        <v>1318147</v>
      </c>
      <c r="H3" s="297">
        <v>2986154</v>
      </c>
      <c r="I3" s="297" t="s">
        <v>85</v>
      </c>
      <c r="J3" s="297" t="s">
        <v>85</v>
      </c>
      <c r="K3" s="297" t="s">
        <v>85</v>
      </c>
      <c r="L3" s="297">
        <v>2897418</v>
      </c>
      <c r="M3" s="297">
        <v>0</v>
      </c>
      <c r="N3" s="297">
        <v>799564</v>
      </c>
      <c r="O3" s="297" t="s">
        <v>85</v>
      </c>
      <c r="P3" s="297" t="s">
        <v>85</v>
      </c>
      <c r="Q3" s="297">
        <v>68795</v>
      </c>
      <c r="R3" s="297">
        <v>15898</v>
      </c>
      <c r="S3" s="297">
        <v>2110</v>
      </c>
      <c r="T3" s="297">
        <v>841790</v>
      </c>
      <c r="U3" s="297">
        <v>725415</v>
      </c>
      <c r="V3" s="297">
        <v>94860</v>
      </c>
      <c r="W3" s="297">
        <v>45023</v>
      </c>
      <c r="X3" s="297">
        <v>930810</v>
      </c>
      <c r="Y3" s="297">
        <v>12996</v>
      </c>
      <c r="Z3" s="297">
        <v>2535211</v>
      </c>
      <c r="AA3" s="297">
        <v>773877</v>
      </c>
      <c r="AB3" s="297">
        <v>29025</v>
      </c>
      <c r="AC3" s="297">
        <v>39591</v>
      </c>
      <c r="AD3" s="297">
        <v>359844</v>
      </c>
      <c r="AE3" s="297">
        <v>122</v>
      </c>
      <c r="AF3" s="297">
        <v>1399442</v>
      </c>
      <c r="AG3" s="297">
        <v>406541</v>
      </c>
      <c r="AH3" s="297">
        <v>5068</v>
      </c>
      <c r="AI3" s="297">
        <v>116584</v>
      </c>
      <c r="AJ3" s="297" t="s">
        <v>85</v>
      </c>
      <c r="AK3" s="297" t="s">
        <v>85</v>
      </c>
      <c r="AL3" s="297">
        <v>5322</v>
      </c>
      <c r="AM3" s="297" t="s">
        <v>85</v>
      </c>
      <c r="AN3" s="297" t="s">
        <v>85</v>
      </c>
      <c r="AO3" s="297">
        <v>22884</v>
      </c>
      <c r="AP3" s="297">
        <v>39729</v>
      </c>
      <c r="AQ3" s="297">
        <v>4135</v>
      </c>
      <c r="AR3" s="297">
        <v>86957</v>
      </c>
      <c r="AS3" s="297" t="s">
        <v>85</v>
      </c>
      <c r="AT3" s="297" t="s">
        <v>85</v>
      </c>
      <c r="AU3" s="297" t="s">
        <v>85</v>
      </c>
      <c r="AV3" s="297" t="s">
        <v>85</v>
      </c>
      <c r="AW3" s="297">
        <v>1235599</v>
      </c>
      <c r="AX3" s="297">
        <v>54712</v>
      </c>
      <c r="AY3" s="297">
        <v>4399803</v>
      </c>
      <c r="AZ3" s="297">
        <v>7908</v>
      </c>
      <c r="BA3" s="297">
        <v>88838</v>
      </c>
      <c r="BB3" s="297">
        <v>268292</v>
      </c>
    </row>
    <row r="4" spans="1:54" ht="16.95" customHeight="1">
      <c r="A4" s="296" t="s">
        <v>86</v>
      </c>
      <c r="B4" s="296" t="s">
        <v>87</v>
      </c>
      <c r="C4" s="297">
        <v>625617013</v>
      </c>
      <c r="D4" s="297">
        <v>7540587</v>
      </c>
      <c r="E4" s="297">
        <v>270644</v>
      </c>
      <c r="F4" s="297">
        <v>13616707</v>
      </c>
      <c r="G4" s="297">
        <v>6216131</v>
      </c>
      <c r="H4" s="297">
        <v>72026518</v>
      </c>
      <c r="I4" s="297">
        <v>7856911</v>
      </c>
      <c r="J4" s="297">
        <v>8327840</v>
      </c>
      <c r="K4" s="297">
        <v>644552</v>
      </c>
      <c r="L4" s="297">
        <v>2175756</v>
      </c>
      <c r="M4" s="297">
        <v>47015449</v>
      </c>
      <c r="N4" s="297">
        <v>11405066</v>
      </c>
      <c r="O4" s="297">
        <v>5647969</v>
      </c>
      <c r="P4" s="297">
        <v>3594947</v>
      </c>
      <c r="Q4" s="297">
        <v>25865408</v>
      </c>
      <c r="R4" s="297">
        <v>14914925</v>
      </c>
      <c r="S4" s="297">
        <v>5807099</v>
      </c>
      <c r="T4" s="297">
        <v>5539663</v>
      </c>
      <c r="U4" s="297">
        <v>7718476</v>
      </c>
      <c r="V4" s="297">
        <v>7741107</v>
      </c>
      <c r="W4" s="297">
        <v>2974225</v>
      </c>
      <c r="X4" s="297">
        <v>12139837</v>
      </c>
      <c r="Y4" s="297">
        <v>11767883</v>
      </c>
      <c r="Z4" s="297">
        <v>17017985</v>
      </c>
      <c r="AA4" s="297">
        <v>12092155</v>
      </c>
      <c r="AB4" s="297">
        <v>6280106</v>
      </c>
      <c r="AC4" s="297">
        <v>6462312</v>
      </c>
      <c r="AD4" s="297">
        <v>867006</v>
      </c>
      <c r="AE4" s="297">
        <v>3285152</v>
      </c>
      <c r="AF4" s="297">
        <v>10504515</v>
      </c>
      <c r="AG4" s="297">
        <v>956510</v>
      </c>
      <c r="AH4" s="297">
        <v>19740884</v>
      </c>
      <c r="AI4" s="297">
        <v>4366174</v>
      </c>
      <c r="AJ4" s="297">
        <v>30738471</v>
      </c>
      <c r="AK4" s="297">
        <v>16349369</v>
      </c>
      <c r="AL4" s="297">
        <v>1586316</v>
      </c>
      <c r="AM4" s="297">
        <v>24014162</v>
      </c>
      <c r="AN4" s="297">
        <v>5348189</v>
      </c>
      <c r="AO4" s="297">
        <v>3878042</v>
      </c>
      <c r="AP4" s="297">
        <v>25727120</v>
      </c>
      <c r="AQ4" s="297">
        <v>2361483</v>
      </c>
      <c r="AR4" s="297">
        <v>7087474</v>
      </c>
      <c r="AS4" s="297">
        <v>2067055</v>
      </c>
      <c r="AT4" s="297">
        <v>16585002</v>
      </c>
      <c r="AU4" s="297">
        <v>66917512</v>
      </c>
      <c r="AV4" s="297">
        <v>5257859</v>
      </c>
      <c r="AW4" s="297">
        <v>1391177</v>
      </c>
      <c r="AX4" s="297">
        <v>12931327</v>
      </c>
      <c r="AY4" s="297">
        <v>26739775</v>
      </c>
      <c r="AZ4" s="297">
        <v>3200985</v>
      </c>
      <c r="BA4" s="297">
        <v>9877449</v>
      </c>
      <c r="BB4" s="297">
        <v>1177747</v>
      </c>
    </row>
    <row r="5" spans="1:54" ht="16.95" customHeight="1">
      <c r="A5" s="296" t="s">
        <v>108</v>
      </c>
      <c r="B5" s="296" t="s">
        <v>109</v>
      </c>
      <c r="C5" s="297">
        <v>67202565</v>
      </c>
      <c r="D5" s="297">
        <v>596971</v>
      </c>
      <c r="E5" s="297">
        <v>100388</v>
      </c>
      <c r="F5" s="297">
        <v>637701</v>
      </c>
      <c r="G5" s="297">
        <v>447288</v>
      </c>
      <c r="H5" s="297">
        <v>13421400</v>
      </c>
      <c r="I5" s="297">
        <v>731202</v>
      </c>
      <c r="J5" s="297">
        <v>383935</v>
      </c>
      <c r="K5" s="297">
        <v>2437040</v>
      </c>
      <c r="L5" s="297">
        <v>224761</v>
      </c>
      <c r="M5" s="297">
        <v>2259620</v>
      </c>
      <c r="N5" s="297">
        <v>743492</v>
      </c>
      <c r="O5" s="297">
        <v>310983</v>
      </c>
      <c r="P5" s="297">
        <v>471370</v>
      </c>
      <c r="Q5" s="297">
        <v>3546164</v>
      </c>
      <c r="R5" s="297">
        <v>871383</v>
      </c>
      <c r="S5" s="297">
        <v>1135112</v>
      </c>
      <c r="T5" s="297">
        <v>436528</v>
      </c>
      <c r="U5" s="297">
        <v>551706</v>
      </c>
      <c r="V5" s="297">
        <v>638392</v>
      </c>
      <c r="W5" s="297">
        <v>317257</v>
      </c>
      <c r="X5" s="297">
        <v>1008665</v>
      </c>
      <c r="Y5" s="297">
        <v>1299106</v>
      </c>
      <c r="Z5" s="297">
        <v>2240237</v>
      </c>
      <c r="AA5" s="297">
        <v>1474333</v>
      </c>
      <c r="AB5" s="297">
        <v>609768</v>
      </c>
      <c r="AC5" s="297">
        <v>675239</v>
      </c>
      <c r="AD5" s="297">
        <v>499840</v>
      </c>
      <c r="AE5" s="297">
        <v>204270</v>
      </c>
      <c r="AF5" s="297">
        <v>748245</v>
      </c>
      <c r="AG5" s="297">
        <v>545704</v>
      </c>
      <c r="AH5" s="297">
        <v>2187730</v>
      </c>
      <c r="AI5" s="297">
        <v>324498</v>
      </c>
      <c r="AJ5" s="297">
        <v>1897723</v>
      </c>
      <c r="AK5" s="297">
        <v>2662895</v>
      </c>
      <c r="AL5" s="297">
        <v>198784</v>
      </c>
      <c r="AM5" s="297">
        <v>2065666</v>
      </c>
      <c r="AN5" s="297">
        <v>1173638</v>
      </c>
      <c r="AO5" s="297">
        <v>1345589</v>
      </c>
      <c r="AP5" s="297">
        <v>2935224</v>
      </c>
      <c r="AQ5" s="297">
        <v>180309</v>
      </c>
      <c r="AR5" s="297">
        <v>678982</v>
      </c>
      <c r="AS5" s="297">
        <v>337471</v>
      </c>
      <c r="AT5" s="297">
        <v>2517390</v>
      </c>
      <c r="AU5" s="297">
        <v>3866304</v>
      </c>
      <c r="AV5" s="297">
        <v>387595</v>
      </c>
      <c r="AW5" s="297">
        <v>143636</v>
      </c>
      <c r="AX5" s="297">
        <v>1090979</v>
      </c>
      <c r="AY5" s="297">
        <v>1909969</v>
      </c>
      <c r="AZ5" s="297">
        <v>176736</v>
      </c>
      <c r="BA5" s="297">
        <v>1336599</v>
      </c>
      <c r="BB5" s="297">
        <v>216748</v>
      </c>
    </row>
    <row r="6" spans="1:54" ht="16.95" customHeight="1">
      <c r="A6" s="296" t="s">
        <v>128</v>
      </c>
      <c r="B6" s="296" t="s">
        <v>129</v>
      </c>
      <c r="C6" s="297">
        <v>708644577</v>
      </c>
      <c r="D6" s="297">
        <v>7552679</v>
      </c>
      <c r="E6" s="297">
        <v>413175</v>
      </c>
      <c r="F6" s="297">
        <v>8693348</v>
      </c>
      <c r="G6" s="297">
        <v>4544583</v>
      </c>
      <c r="H6" s="297">
        <v>192195516</v>
      </c>
      <c r="I6" s="297">
        <v>13194479</v>
      </c>
      <c r="J6" s="297">
        <v>13507239</v>
      </c>
      <c r="K6" s="297">
        <v>2903928</v>
      </c>
      <c r="L6" s="297">
        <v>4108314</v>
      </c>
      <c r="M6" s="297">
        <v>3780770</v>
      </c>
      <c r="N6" s="297">
        <v>20796528</v>
      </c>
      <c r="O6" s="297">
        <v>4074729</v>
      </c>
      <c r="P6" s="297">
        <v>3635505</v>
      </c>
      <c r="Q6" s="297">
        <v>32327125</v>
      </c>
      <c r="R6" s="297">
        <v>13288580</v>
      </c>
      <c r="S6" s="297">
        <v>5834787</v>
      </c>
      <c r="T6" s="297">
        <v>5704392</v>
      </c>
      <c r="U6" s="297">
        <v>7349096</v>
      </c>
      <c r="V6" s="297">
        <v>5518637</v>
      </c>
      <c r="W6" s="297">
        <v>3006721</v>
      </c>
      <c r="X6" s="297">
        <v>14370565</v>
      </c>
      <c r="Y6" s="297">
        <v>29000910</v>
      </c>
      <c r="Z6" s="297">
        <v>14674116</v>
      </c>
      <c r="AA6" s="297">
        <v>19860533</v>
      </c>
      <c r="AB6" s="297">
        <v>3248506</v>
      </c>
      <c r="AC6" s="297">
        <v>9694630</v>
      </c>
      <c r="AD6" s="297">
        <v>2678206</v>
      </c>
      <c r="AE6" s="297">
        <v>3954644</v>
      </c>
      <c r="AF6" s="297" t="s">
        <v>85</v>
      </c>
      <c r="AG6" s="297">
        <v>1366620</v>
      </c>
      <c r="AH6" s="297">
        <v>29290446</v>
      </c>
      <c r="AI6" s="297">
        <v>2662951</v>
      </c>
      <c r="AJ6" s="297">
        <v>94422571</v>
      </c>
      <c r="AK6" s="297">
        <v>19303124</v>
      </c>
      <c r="AL6" s="297">
        <v>702126</v>
      </c>
      <c r="AM6" s="297">
        <v>11247715</v>
      </c>
      <c r="AN6" s="297">
        <v>4969501</v>
      </c>
      <c r="AO6" s="297">
        <v>13261860</v>
      </c>
      <c r="AP6" s="297">
        <v>22389126</v>
      </c>
      <c r="AQ6" s="297">
        <v>2227453</v>
      </c>
      <c r="AR6" s="297">
        <v>8059011</v>
      </c>
      <c r="AS6" s="297">
        <v>61818</v>
      </c>
      <c r="AT6" s="297">
        <v>3008777</v>
      </c>
      <c r="AU6" s="297" t="s">
        <v>85</v>
      </c>
      <c r="AV6" s="297">
        <v>7747848</v>
      </c>
      <c r="AW6" s="297">
        <v>1508701</v>
      </c>
      <c r="AX6" s="297">
        <v>21711446</v>
      </c>
      <c r="AY6" s="297" t="s">
        <v>85</v>
      </c>
      <c r="AZ6" s="297">
        <v>2869144</v>
      </c>
      <c r="BA6" s="297">
        <v>11922098</v>
      </c>
      <c r="BB6" s="297" t="s">
        <v>85</v>
      </c>
    </row>
    <row r="7" spans="1:54" ht="16.95" customHeight="1">
      <c r="A7" s="296" t="s">
        <v>134</v>
      </c>
      <c r="B7" s="296" t="s">
        <v>135</v>
      </c>
      <c r="C7" s="297">
        <v>57810511</v>
      </c>
      <c r="D7" s="297">
        <v>138910</v>
      </c>
      <c r="E7" s="297">
        <v>2031854</v>
      </c>
      <c r="F7" s="297">
        <v>207593</v>
      </c>
      <c r="G7" s="297">
        <v>241980</v>
      </c>
      <c r="H7" s="297">
        <v>2646166</v>
      </c>
      <c r="I7" s="297">
        <v>306810</v>
      </c>
      <c r="J7" s="297">
        <v>555509</v>
      </c>
      <c r="K7" s="297">
        <v>325371</v>
      </c>
      <c r="L7" s="297">
        <v>801095</v>
      </c>
      <c r="M7" s="297">
        <v>6195472</v>
      </c>
      <c r="N7" s="297">
        <v>189166</v>
      </c>
      <c r="O7" s="297">
        <v>245823</v>
      </c>
      <c r="P7" s="297">
        <v>8467</v>
      </c>
      <c r="Q7" s="297">
        <v>763686</v>
      </c>
      <c r="R7" s="297">
        <v>1508</v>
      </c>
      <c r="S7" s="297">
        <v>129847</v>
      </c>
      <c r="T7" s="297">
        <v>70203</v>
      </c>
      <c r="U7" s="297">
        <v>201851</v>
      </c>
      <c r="V7" s="297">
        <v>491032</v>
      </c>
      <c r="W7" s="297">
        <v>96042</v>
      </c>
      <c r="X7" s="297">
        <v>911402</v>
      </c>
      <c r="Y7" s="297">
        <v>1411439</v>
      </c>
      <c r="Z7" s="297">
        <v>589440</v>
      </c>
      <c r="AA7" s="297">
        <v>710983</v>
      </c>
      <c r="AB7" s="297">
        <v>51364</v>
      </c>
      <c r="AC7" s="297">
        <v>15617</v>
      </c>
      <c r="AD7" s="297">
        <v>233164</v>
      </c>
      <c r="AE7" s="297">
        <v>31794</v>
      </c>
      <c r="AF7" s="297">
        <v>1165884</v>
      </c>
      <c r="AG7" s="297">
        <v>235385</v>
      </c>
      <c r="AH7" s="297">
        <v>1547801</v>
      </c>
      <c r="AI7" s="297">
        <v>4717905</v>
      </c>
      <c r="AJ7" s="297">
        <v>5017314</v>
      </c>
      <c r="AK7" s="297">
        <v>163732</v>
      </c>
      <c r="AL7" s="297">
        <v>2858236</v>
      </c>
      <c r="AM7" s="297">
        <v>61084</v>
      </c>
      <c r="AN7" s="297">
        <v>1696703</v>
      </c>
      <c r="AO7" s="297">
        <v>374473</v>
      </c>
      <c r="AP7" s="297">
        <v>2608915</v>
      </c>
      <c r="AQ7" s="297">
        <v>59797</v>
      </c>
      <c r="AR7" s="297">
        <v>237831</v>
      </c>
      <c r="AS7" s="297">
        <v>9050</v>
      </c>
      <c r="AT7" s="297">
        <v>538996</v>
      </c>
      <c r="AU7" s="297">
        <v>10979269</v>
      </c>
      <c r="AV7" s="297">
        <v>97806</v>
      </c>
      <c r="AW7" s="297">
        <v>136891</v>
      </c>
      <c r="AX7" s="297">
        <v>966153</v>
      </c>
      <c r="AY7" s="297">
        <v>3022279</v>
      </c>
      <c r="AZ7" s="297">
        <v>794369</v>
      </c>
      <c r="BA7" s="297">
        <v>138830</v>
      </c>
      <c r="BB7" s="297">
        <v>778220</v>
      </c>
    </row>
    <row r="9" spans="1:54" ht="16.05" customHeight="1">
      <c r="A9" s="293" t="s">
        <v>406</v>
      </c>
      <c r="B9" s="293"/>
      <c r="C9" s="293"/>
      <c r="D9" s="293"/>
      <c r="E9" s="293"/>
      <c r="F9" s="293"/>
      <c r="G9" s="293"/>
      <c r="H9" s="293"/>
      <c r="I9" s="293"/>
      <c r="J9" s="293"/>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3"/>
      <c r="AP9" s="293"/>
      <c r="AQ9" s="293"/>
      <c r="AR9" s="293"/>
      <c r="AS9" s="293"/>
      <c r="AT9" s="293"/>
      <c r="AU9" s="293"/>
      <c r="AV9" s="293"/>
      <c r="AW9" s="293"/>
      <c r="AX9" s="293"/>
      <c r="AY9" s="293"/>
      <c r="AZ9" s="293"/>
      <c r="BA9" s="293"/>
      <c r="BB9" s="293"/>
    </row>
    <row r="10" spans="1:54" ht="16.05" customHeight="1">
      <c r="A10" s="293" t="s">
        <v>405</v>
      </c>
      <c r="B10" s="293"/>
      <c r="C10" s="293"/>
      <c r="D10" s="293"/>
      <c r="E10" s="293"/>
      <c r="F10" s="293"/>
      <c r="G10" s="293"/>
      <c r="H10" s="293"/>
      <c r="I10" s="293"/>
      <c r="J10" s="293"/>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3"/>
      <c r="AT10" s="293"/>
      <c r="AU10" s="293"/>
      <c r="AV10" s="293"/>
      <c r="AW10" s="293"/>
      <c r="AX10" s="293"/>
      <c r="AY10" s="293"/>
      <c r="AZ10" s="293"/>
      <c r="BA10" s="293"/>
      <c r="BB10" s="293"/>
    </row>
  </sheetData>
  <mergeCells count="2">
    <mergeCell ref="A9:BB9"/>
    <mergeCell ref="A10:BB10"/>
  </mergeCells>
  <pageMargins left="0.05" right="0.05" top="0.5" bottom="0.5" header="0" footer="0"/>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93525-64A0-4006-ADEB-E7C091E31BB0}">
  <dimension ref="A1:BB7"/>
  <sheetViews>
    <sheetView zoomScaleNormal="100" workbookViewId="0">
      <selection sqref="A1:XFD4"/>
    </sheetView>
  </sheetViews>
  <sheetFormatPr defaultColWidth="11.41796875" defaultRowHeight="12" customHeight="1"/>
  <cols>
    <col min="1" max="1" width="34.68359375" style="232" bestFit="1" customWidth="1"/>
    <col min="2" max="2" width="5.68359375" style="232" bestFit="1" customWidth="1"/>
    <col min="3" max="3" width="16.68359375" style="232" bestFit="1" customWidth="1"/>
    <col min="4" max="4" width="12.68359375" style="232" bestFit="1" customWidth="1"/>
    <col min="5" max="5" width="11.68359375" style="232" bestFit="1" customWidth="1"/>
    <col min="6" max="7" width="12.68359375" style="232" bestFit="1" customWidth="1"/>
    <col min="8" max="8" width="14.68359375" style="232" bestFit="1" customWidth="1"/>
    <col min="9" max="9" width="12.68359375" style="232" bestFit="1" customWidth="1"/>
    <col min="10" max="10" width="13.68359375" style="232" bestFit="1" customWidth="1"/>
    <col min="11" max="12" width="11.68359375" style="232" bestFit="1" customWidth="1"/>
    <col min="13" max="14" width="12.68359375" style="232" bestFit="1" customWidth="1"/>
    <col min="15" max="16" width="11.68359375" style="232" bestFit="1" customWidth="1"/>
    <col min="17" max="22" width="12.68359375" style="232" bestFit="1" customWidth="1"/>
    <col min="23" max="23" width="11.68359375" style="232" bestFit="1" customWidth="1"/>
    <col min="24" max="24" width="12.68359375" style="232" bestFit="1" customWidth="1"/>
    <col min="25" max="25" width="16.68359375" style="232" bestFit="1" customWidth="1"/>
    <col min="26" max="29" width="12.68359375" style="232" bestFit="1" customWidth="1"/>
    <col min="30" max="31" width="11.68359375" style="232" bestFit="1" customWidth="1"/>
    <col min="32" max="32" width="12.68359375" style="232" bestFit="1" customWidth="1"/>
    <col min="33" max="33" width="18.68359375" style="232" bestFit="1" customWidth="1"/>
    <col min="34" max="34" width="13.68359375" style="232" bestFit="1" customWidth="1"/>
    <col min="35" max="35" width="14.68359375" style="232" bestFit="1" customWidth="1"/>
    <col min="36" max="36" width="12.68359375" style="232" bestFit="1" customWidth="1"/>
    <col min="37" max="37" width="16.68359375" style="232" bestFit="1" customWidth="1"/>
    <col min="38" max="38" width="15.68359375" style="232" bestFit="1" customWidth="1"/>
    <col min="39" max="41" width="12.68359375" style="232" bestFit="1" customWidth="1"/>
    <col min="42" max="42" width="15.68359375" style="232" bestFit="1" customWidth="1"/>
    <col min="43" max="43" width="14.68359375" style="232" bestFit="1" customWidth="1"/>
    <col min="44" max="44" width="16.68359375" style="232" bestFit="1" customWidth="1"/>
    <col min="45" max="45" width="15.68359375" style="232" bestFit="1" customWidth="1"/>
    <col min="46" max="48" width="12.68359375" style="232" bestFit="1" customWidth="1"/>
    <col min="49" max="49" width="11.68359375" style="232" bestFit="1" customWidth="1"/>
    <col min="50" max="50" width="12.68359375" style="232" bestFit="1" customWidth="1"/>
    <col min="51" max="51" width="13.68359375" style="232" bestFit="1" customWidth="1"/>
    <col min="52" max="52" width="15.68359375" style="232" bestFit="1" customWidth="1"/>
    <col min="53" max="53" width="12.68359375" style="232" bestFit="1" customWidth="1"/>
    <col min="54" max="54" width="11.68359375" style="232" bestFit="1" customWidth="1"/>
    <col min="55" max="16384" width="11.41796875" style="232"/>
  </cols>
  <sheetData>
    <row r="1" spans="1:54" ht="17.100000000000001" customHeight="1">
      <c r="A1" s="238" t="s">
        <v>398</v>
      </c>
      <c r="B1" s="238" t="s">
        <v>43</v>
      </c>
      <c r="C1" s="238" t="s">
        <v>44</v>
      </c>
      <c r="D1" s="238" t="s">
        <v>45</v>
      </c>
      <c r="E1" s="238" t="s">
        <v>0</v>
      </c>
      <c r="F1" s="238" t="s">
        <v>1</v>
      </c>
      <c r="G1" s="238" t="s">
        <v>46</v>
      </c>
      <c r="H1" s="238" t="s">
        <v>2</v>
      </c>
      <c r="I1" s="238" t="s">
        <v>3</v>
      </c>
      <c r="J1" s="238" t="s">
        <v>47</v>
      </c>
      <c r="K1" s="238" t="s">
        <v>48</v>
      </c>
      <c r="L1" s="238" t="s">
        <v>49</v>
      </c>
      <c r="M1" s="238" t="s">
        <v>50</v>
      </c>
      <c r="N1" s="238" t="s">
        <v>51</v>
      </c>
      <c r="O1" s="238" t="s">
        <v>4</v>
      </c>
      <c r="P1" s="238" t="s">
        <v>5</v>
      </c>
      <c r="Q1" s="238" t="s">
        <v>52</v>
      </c>
      <c r="R1" s="238" t="s">
        <v>53</v>
      </c>
      <c r="S1" s="238" t="s">
        <v>54</v>
      </c>
      <c r="T1" s="238" t="s">
        <v>55</v>
      </c>
      <c r="U1" s="238" t="s">
        <v>56</v>
      </c>
      <c r="V1" s="238" t="s">
        <v>57</v>
      </c>
      <c r="W1" s="238" t="s">
        <v>58</v>
      </c>
      <c r="X1" s="238" t="s">
        <v>59</v>
      </c>
      <c r="Y1" s="238" t="s">
        <v>60</v>
      </c>
      <c r="Z1" s="238" t="s">
        <v>61</v>
      </c>
      <c r="AA1" s="238" t="s">
        <v>62</v>
      </c>
      <c r="AB1" s="238" t="s">
        <v>63</v>
      </c>
      <c r="AC1" s="238" t="s">
        <v>64</v>
      </c>
      <c r="AD1" s="238" t="s">
        <v>6</v>
      </c>
      <c r="AE1" s="238" t="s">
        <v>65</v>
      </c>
      <c r="AF1" s="238" t="s">
        <v>7</v>
      </c>
      <c r="AG1" s="238" t="s">
        <v>66</v>
      </c>
      <c r="AH1" s="238" t="s">
        <v>67</v>
      </c>
      <c r="AI1" s="238" t="s">
        <v>8</v>
      </c>
      <c r="AJ1" s="238" t="s">
        <v>68</v>
      </c>
      <c r="AK1" s="238" t="s">
        <v>69</v>
      </c>
      <c r="AL1" s="238" t="s">
        <v>9</v>
      </c>
      <c r="AM1" s="238" t="s">
        <v>70</v>
      </c>
      <c r="AN1" s="238" t="s">
        <v>71</v>
      </c>
      <c r="AO1" s="238" t="s">
        <v>10</v>
      </c>
      <c r="AP1" s="238" t="s">
        <v>72</v>
      </c>
      <c r="AQ1" s="238" t="s">
        <v>73</v>
      </c>
      <c r="AR1" s="238" t="s">
        <v>74</v>
      </c>
      <c r="AS1" s="238" t="s">
        <v>11</v>
      </c>
      <c r="AT1" s="238" t="s">
        <v>75</v>
      </c>
      <c r="AU1" s="238" t="s">
        <v>76</v>
      </c>
      <c r="AV1" s="238" t="s">
        <v>12</v>
      </c>
      <c r="AW1" s="238" t="s">
        <v>77</v>
      </c>
      <c r="AX1" s="238" t="s">
        <v>78</v>
      </c>
      <c r="AY1" s="238" t="s">
        <v>13</v>
      </c>
      <c r="AZ1" s="238" t="s">
        <v>79</v>
      </c>
      <c r="BA1" s="238" t="s">
        <v>80</v>
      </c>
      <c r="BB1" s="238" t="s">
        <v>14</v>
      </c>
    </row>
    <row r="2" spans="1:54" ht="17.100000000000001" customHeight="1">
      <c r="A2" s="237" t="s">
        <v>81</v>
      </c>
      <c r="B2" s="237" t="s">
        <v>82</v>
      </c>
      <c r="C2" s="236">
        <v>1271508842</v>
      </c>
      <c r="D2" s="236">
        <v>14251329</v>
      </c>
      <c r="E2" s="236">
        <v>1053400</v>
      </c>
      <c r="F2" s="236">
        <v>20817605</v>
      </c>
      <c r="G2" s="236">
        <v>11726678</v>
      </c>
      <c r="H2" s="236">
        <v>248188154</v>
      </c>
      <c r="I2" s="236">
        <v>18817848</v>
      </c>
      <c r="J2" s="236">
        <v>22066648</v>
      </c>
      <c r="K2" s="236">
        <v>5395712</v>
      </c>
      <c r="L2" s="236">
        <v>8980395</v>
      </c>
      <c r="M2" s="236">
        <v>49314384</v>
      </c>
      <c r="N2" s="236">
        <v>27850996</v>
      </c>
      <c r="O2" s="236">
        <v>8046691</v>
      </c>
      <c r="P2" s="236">
        <v>6472467</v>
      </c>
      <c r="Q2" s="236">
        <v>55531962</v>
      </c>
      <c r="R2" s="236">
        <v>26645852</v>
      </c>
      <c r="S2" s="236">
        <v>11816502</v>
      </c>
      <c r="T2" s="236">
        <v>11615757</v>
      </c>
      <c r="U2" s="236">
        <v>14617202</v>
      </c>
      <c r="V2" s="236">
        <v>12257234</v>
      </c>
      <c r="W2" s="236">
        <v>5452250</v>
      </c>
      <c r="X2" s="236">
        <v>25220541</v>
      </c>
      <c r="Y2" s="236">
        <v>36336125</v>
      </c>
      <c r="Z2" s="236">
        <v>34431625</v>
      </c>
      <c r="AA2" s="236">
        <v>31793412</v>
      </c>
      <c r="AB2" s="236">
        <v>9353158</v>
      </c>
      <c r="AC2" s="236">
        <v>15091423</v>
      </c>
      <c r="AD2" s="236">
        <v>3880366</v>
      </c>
      <c r="AE2" s="236">
        <v>6960988</v>
      </c>
      <c r="AF2" s="236">
        <v>10416344</v>
      </c>
      <c r="AG2" s="236">
        <v>3213039</v>
      </c>
      <c r="AH2" s="236">
        <v>43683029</v>
      </c>
      <c r="AI2" s="236">
        <v>7471575</v>
      </c>
      <c r="AJ2" s="236">
        <v>93503736</v>
      </c>
      <c r="AK2" s="236">
        <v>34711694</v>
      </c>
      <c r="AL2" s="236">
        <v>3908672</v>
      </c>
      <c r="AM2" s="236">
        <v>34909388</v>
      </c>
      <c r="AN2" s="236">
        <v>11299244</v>
      </c>
      <c r="AO2" s="236">
        <v>17799808</v>
      </c>
      <c r="AP2" s="236">
        <v>49571347</v>
      </c>
      <c r="AQ2" s="236">
        <v>4344340</v>
      </c>
      <c r="AR2" s="236">
        <v>13286248</v>
      </c>
      <c r="AS2" s="236">
        <v>2149543</v>
      </c>
      <c r="AT2" s="236">
        <v>19977968</v>
      </c>
      <c r="AU2" s="236">
        <v>65377430</v>
      </c>
      <c r="AV2" s="236">
        <v>12631617</v>
      </c>
      <c r="AW2" s="236">
        <v>4102929</v>
      </c>
      <c r="AX2" s="236">
        <v>32328105</v>
      </c>
      <c r="AY2" s="236">
        <v>32614091</v>
      </c>
      <c r="AZ2" s="236">
        <v>6046197</v>
      </c>
      <c r="BA2" s="236">
        <v>22300918</v>
      </c>
      <c r="BB2" s="236">
        <v>1874876</v>
      </c>
    </row>
    <row r="3" spans="1:54" ht="17.100000000000001" customHeight="1">
      <c r="A3" s="237" t="s">
        <v>83</v>
      </c>
      <c r="B3" s="237" t="s">
        <v>84</v>
      </c>
      <c r="C3" s="236">
        <v>23330874</v>
      </c>
      <c r="D3" s="236">
        <v>468015</v>
      </c>
      <c r="E3" s="236">
        <v>120028</v>
      </c>
      <c r="F3" s="236">
        <v>1266990</v>
      </c>
      <c r="G3" s="236">
        <v>1308040</v>
      </c>
      <c r="H3" s="236">
        <v>3151488</v>
      </c>
      <c r="I3" s="236" t="s">
        <v>85</v>
      </c>
      <c r="J3" s="236" t="s">
        <v>85</v>
      </c>
      <c r="K3" s="236" t="s">
        <v>85</v>
      </c>
      <c r="L3" s="236">
        <v>2994580</v>
      </c>
      <c r="M3" s="236" t="s">
        <v>85</v>
      </c>
      <c r="N3" s="236">
        <v>732325</v>
      </c>
      <c r="O3" s="236" t="s">
        <v>85</v>
      </c>
      <c r="P3" s="236" t="s">
        <v>85</v>
      </c>
      <c r="Q3" s="236">
        <v>59589</v>
      </c>
      <c r="R3" s="236">
        <v>13876</v>
      </c>
      <c r="S3" s="236">
        <v>2024</v>
      </c>
      <c r="T3" s="236">
        <v>815701</v>
      </c>
      <c r="U3" s="236">
        <v>707461</v>
      </c>
      <c r="V3" s="236">
        <v>103750</v>
      </c>
      <c r="W3" s="236">
        <v>44636</v>
      </c>
      <c r="X3" s="236">
        <v>893215</v>
      </c>
      <c r="Y3" s="236">
        <v>10368</v>
      </c>
      <c r="Z3" s="236">
        <v>2396416</v>
      </c>
      <c r="AA3" s="236">
        <v>809160</v>
      </c>
      <c r="AB3" s="236">
        <v>29885</v>
      </c>
      <c r="AC3" s="236">
        <v>37418</v>
      </c>
      <c r="AD3" s="236">
        <v>334759</v>
      </c>
      <c r="AE3" s="236">
        <v>123</v>
      </c>
      <c r="AF3" s="236">
        <v>386450</v>
      </c>
      <c r="AG3" s="236">
        <v>401407</v>
      </c>
      <c r="AH3" s="236">
        <v>5166</v>
      </c>
      <c r="AI3" s="236">
        <v>91813</v>
      </c>
      <c r="AJ3" s="236" t="s">
        <v>85</v>
      </c>
      <c r="AK3" s="236" t="s">
        <v>85</v>
      </c>
      <c r="AL3" s="236">
        <v>5207</v>
      </c>
      <c r="AM3" s="236" t="s">
        <v>85</v>
      </c>
      <c r="AN3" s="236" t="s">
        <v>85</v>
      </c>
      <c r="AO3" s="236">
        <v>21310</v>
      </c>
      <c r="AP3" s="236">
        <v>40395</v>
      </c>
      <c r="AQ3" s="236">
        <v>3864</v>
      </c>
      <c r="AR3" s="236">
        <v>78975</v>
      </c>
      <c r="AS3" s="236" t="s">
        <v>85</v>
      </c>
      <c r="AT3" s="236" t="s">
        <v>85</v>
      </c>
      <c r="AU3" s="236" t="s">
        <v>85</v>
      </c>
      <c r="AV3" s="236" t="s">
        <v>85</v>
      </c>
      <c r="AW3" s="236">
        <v>1203059</v>
      </c>
      <c r="AX3" s="236">
        <v>43332</v>
      </c>
      <c r="AY3" s="236">
        <v>4350245</v>
      </c>
      <c r="AZ3" s="236">
        <v>8122</v>
      </c>
      <c r="BA3" s="236">
        <v>95757</v>
      </c>
      <c r="BB3" s="236">
        <v>295925</v>
      </c>
    </row>
    <row r="4" spans="1:54" ht="17.100000000000001" customHeight="1">
      <c r="A4" s="237" t="s">
        <v>86</v>
      </c>
      <c r="B4" s="237" t="s">
        <v>87</v>
      </c>
      <c r="C4" s="236">
        <v>550717828</v>
      </c>
      <c r="D4" s="236">
        <v>7014522</v>
      </c>
      <c r="E4" s="236">
        <v>267842</v>
      </c>
      <c r="F4" s="236">
        <v>11290897</v>
      </c>
      <c r="G4" s="236">
        <v>5752828</v>
      </c>
      <c r="H4" s="236">
        <v>61191853</v>
      </c>
      <c r="I4" s="236">
        <v>6572936</v>
      </c>
      <c r="J4" s="236">
        <v>8148270</v>
      </c>
      <c r="K4" s="236">
        <v>587923</v>
      </c>
      <c r="L4" s="236">
        <v>1646672</v>
      </c>
      <c r="M4" s="236">
        <v>38522113</v>
      </c>
      <c r="N4" s="236">
        <v>10257930</v>
      </c>
      <c r="O4" s="236">
        <v>4147624</v>
      </c>
      <c r="P4" s="236">
        <v>3180226</v>
      </c>
      <c r="Q4" s="236">
        <v>23486335</v>
      </c>
      <c r="R4" s="236">
        <v>13847723</v>
      </c>
      <c r="S4" s="236">
        <v>5522117</v>
      </c>
      <c r="T4" s="236">
        <v>4970129</v>
      </c>
      <c r="U4" s="236">
        <v>7088138</v>
      </c>
      <c r="V4" s="236">
        <v>6853513</v>
      </c>
      <c r="W4" s="236">
        <v>2629517</v>
      </c>
      <c r="X4" s="236">
        <v>10587203</v>
      </c>
      <c r="Y4" s="236">
        <v>10427871</v>
      </c>
      <c r="Z4" s="236">
        <v>15925763</v>
      </c>
      <c r="AA4" s="236">
        <v>11204458</v>
      </c>
      <c r="AB4" s="236">
        <v>5657362</v>
      </c>
      <c r="AC4" s="236">
        <v>5945293</v>
      </c>
      <c r="AD4" s="236">
        <v>768499</v>
      </c>
      <c r="AE4" s="236">
        <v>3040622</v>
      </c>
      <c r="AF4" s="236">
        <v>8392630</v>
      </c>
      <c r="AG4" s="236">
        <v>977640</v>
      </c>
      <c r="AH4" s="236">
        <v>17871986</v>
      </c>
      <c r="AI4" s="236">
        <v>3822575</v>
      </c>
      <c r="AJ4" s="236">
        <v>27164353</v>
      </c>
      <c r="AK4" s="236">
        <v>14568180</v>
      </c>
      <c r="AL4" s="236">
        <v>1426888</v>
      </c>
      <c r="AM4" s="236">
        <v>22148518</v>
      </c>
      <c r="AN4" s="236">
        <v>4975670</v>
      </c>
      <c r="AO4" s="236">
        <v>2386620</v>
      </c>
      <c r="AP4" s="236">
        <v>24412646</v>
      </c>
      <c r="AQ4" s="236">
        <v>2131988</v>
      </c>
      <c r="AR4" s="236">
        <v>6119790</v>
      </c>
      <c r="AS4" s="236">
        <v>1783982</v>
      </c>
      <c r="AT4" s="236">
        <v>14492861</v>
      </c>
      <c r="AU4" s="236">
        <v>56641560</v>
      </c>
      <c r="AV4" s="236">
        <v>4803232</v>
      </c>
      <c r="AW4" s="236">
        <v>1247617</v>
      </c>
      <c r="AX4" s="236">
        <v>11719392</v>
      </c>
      <c r="AY4" s="236">
        <v>24013256</v>
      </c>
      <c r="AZ4" s="236">
        <v>2968554</v>
      </c>
      <c r="BA4" s="236">
        <v>9184622</v>
      </c>
      <c r="BB4" s="236">
        <v>927089</v>
      </c>
    </row>
    <row r="5" spans="1:54" ht="17.100000000000001" customHeight="1">
      <c r="A5" s="237" t="s">
        <v>108</v>
      </c>
      <c r="B5" s="237" t="s">
        <v>109</v>
      </c>
      <c r="C5" s="236">
        <v>64891866</v>
      </c>
      <c r="D5" s="236">
        <v>606351</v>
      </c>
      <c r="E5" s="236">
        <v>153176</v>
      </c>
      <c r="F5" s="236">
        <v>618052</v>
      </c>
      <c r="G5" s="236">
        <v>423851</v>
      </c>
      <c r="H5" s="236">
        <v>11292132</v>
      </c>
      <c r="I5" s="236">
        <v>720335</v>
      </c>
      <c r="J5" s="236">
        <v>387836</v>
      </c>
      <c r="K5" s="236">
        <v>2076828</v>
      </c>
      <c r="L5" s="236">
        <v>183696</v>
      </c>
      <c r="M5" s="236">
        <v>2509455</v>
      </c>
      <c r="N5" s="236">
        <v>750136</v>
      </c>
      <c r="O5" s="236">
        <v>258953</v>
      </c>
      <c r="P5" s="236">
        <v>473872</v>
      </c>
      <c r="Q5" s="236">
        <v>3818851</v>
      </c>
      <c r="R5" s="236">
        <v>819109</v>
      </c>
      <c r="S5" s="236">
        <v>1101447</v>
      </c>
      <c r="T5" s="236">
        <v>457796</v>
      </c>
      <c r="U5" s="236">
        <v>533047</v>
      </c>
      <c r="V5" s="236">
        <v>477174</v>
      </c>
      <c r="W5" s="236">
        <v>325922</v>
      </c>
      <c r="X5" s="236">
        <v>969440</v>
      </c>
      <c r="Y5" s="236">
        <v>1274252</v>
      </c>
      <c r="Z5" s="236">
        <v>2178822</v>
      </c>
      <c r="AA5" s="236">
        <v>1505670</v>
      </c>
      <c r="AB5" s="236">
        <v>570447</v>
      </c>
      <c r="AC5" s="236">
        <v>691696</v>
      </c>
      <c r="AD5" s="236">
        <v>481678</v>
      </c>
      <c r="AE5" s="236">
        <v>194771</v>
      </c>
      <c r="AF5" s="236">
        <v>623260</v>
      </c>
      <c r="AG5" s="236">
        <v>472669</v>
      </c>
      <c r="AH5" s="236">
        <v>1986338</v>
      </c>
      <c r="AI5" s="236">
        <v>343487</v>
      </c>
      <c r="AJ5" s="236">
        <v>1793375</v>
      </c>
      <c r="AK5" s="236">
        <v>2596969</v>
      </c>
      <c r="AL5" s="236">
        <v>210333</v>
      </c>
      <c r="AM5" s="236">
        <v>2029060</v>
      </c>
      <c r="AN5" s="236">
        <v>1085111</v>
      </c>
      <c r="AO5" s="236">
        <v>2483742</v>
      </c>
      <c r="AP5" s="236">
        <v>2955413</v>
      </c>
      <c r="AQ5" s="236">
        <v>137010</v>
      </c>
      <c r="AR5" s="236">
        <v>707027</v>
      </c>
      <c r="AS5" s="236">
        <v>300687</v>
      </c>
      <c r="AT5" s="236">
        <v>2333130</v>
      </c>
      <c r="AU5" s="236">
        <v>3646437</v>
      </c>
      <c r="AV5" s="236">
        <v>371684</v>
      </c>
      <c r="AW5" s="236">
        <v>143501</v>
      </c>
      <c r="AX5" s="236">
        <v>995094</v>
      </c>
      <c r="AY5" s="236">
        <v>2072634</v>
      </c>
      <c r="AZ5" s="236">
        <v>196902</v>
      </c>
      <c r="BA5" s="236">
        <v>1340711</v>
      </c>
      <c r="BB5" s="236">
        <v>212497</v>
      </c>
    </row>
    <row r="6" spans="1:54" ht="17.100000000000001" customHeight="1">
      <c r="A6" s="237" t="s">
        <v>128</v>
      </c>
      <c r="B6" s="237" t="s">
        <v>129</v>
      </c>
      <c r="C6" s="236">
        <v>596443358</v>
      </c>
      <c r="D6" s="236">
        <v>6043093</v>
      </c>
      <c r="E6" s="236">
        <v>124987</v>
      </c>
      <c r="F6" s="236">
        <v>7438706</v>
      </c>
      <c r="G6" s="236">
        <v>4085598</v>
      </c>
      <c r="H6" s="236">
        <v>172421856</v>
      </c>
      <c r="I6" s="236">
        <v>11524577</v>
      </c>
      <c r="J6" s="236">
        <v>12866247</v>
      </c>
      <c r="K6" s="236">
        <v>2483094</v>
      </c>
      <c r="L6" s="236">
        <v>3506270</v>
      </c>
      <c r="M6" s="236">
        <v>3407190</v>
      </c>
      <c r="N6" s="236">
        <v>15971641</v>
      </c>
      <c r="O6" s="236">
        <v>3546116</v>
      </c>
      <c r="P6" s="236">
        <v>2809422</v>
      </c>
      <c r="Q6" s="236">
        <v>27600197</v>
      </c>
      <c r="R6" s="236">
        <v>11964087</v>
      </c>
      <c r="S6" s="236">
        <v>5060175</v>
      </c>
      <c r="T6" s="236">
        <v>5344578</v>
      </c>
      <c r="U6" s="236">
        <v>6138893</v>
      </c>
      <c r="V6" s="236">
        <v>4520855</v>
      </c>
      <c r="W6" s="236">
        <v>2359590</v>
      </c>
      <c r="X6" s="236">
        <v>12026945</v>
      </c>
      <c r="Y6" s="236">
        <v>23356481</v>
      </c>
      <c r="Z6" s="236">
        <v>13495663</v>
      </c>
      <c r="AA6" s="236">
        <v>17593996</v>
      </c>
      <c r="AB6" s="236">
        <v>3065829</v>
      </c>
      <c r="AC6" s="236">
        <v>8402368</v>
      </c>
      <c r="AD6" s="236">
        <v>2157888</v>
      </c>
      <c r="AE6" s="236">
        <v>3701819</v>
      </c>
      <c r="AF6" s="236" t="s">
        <v>85</v>
      </c>
      <c r="AG6" s="236">
        <v>1158623</v>
      </c>
      <c r="AH6" s="236">
        <v>22793255</v>
      </c>
      <c r="AI6" s="236">
        <v>1351634</v>
      </c>
      <c r="AJ6" s="236">
        <v>59950819</v>
      </c>
      <c r="AK6" s="236">
        <v>17423701</v>
      </c>
      <c r="AL6" s="236">
        <v>604162</v>
      </c>
      <c r="AM6" s="236">
        <v>10668765</v>
      </c>
      <c r="AN6" s="236">
        <v>4368893</v>
      </c>
      <c r="AO6" s="236">
        <v>12480427</v>
      </c>
      <c r="AP6" s="236">
        <v>20023246</v>
      </c>
      <c r="AQ6" s="236">
        <v>2015621</v>
      </c>
      <c r="AR6" s="236">
        <v>6196557</v>
      </c>
      <c r="AS6" s="236">
        <v>53960</v>
      </c>
      <c r="AT6" s="236">
        <v>2743837</v>
      </c>
      <c r="AU6" s="236" t="s">
        <v>85</v>
      </c>
      <c r="AV6" s="236">
        <v>7418368</v>
      </c>
      <c r="AW6" s="236">
        <v>1399998</v>
      </c>
      <c r="AX6" s="236">
        <v>18645899</v>
      </c>
      <c r="AY6" s="236" t="s">
        <v>85</v>
      </c>
      <c r="AZ6" s="236">
        <v>2574275</v>
      </c>
      <c r="BA6" s="236">
        <v>11553157</v>
      </c>
      <c r="BB6" s="236" t="s">
        <v>85</v>
      </c>
    </row>
    <row r="7" spans="1:54" ht="17.100000000000001" customHeight="1">
      <c r="A7" s="237" t="s">
        <v>134</v>
      </c>
      <c r="B7" s="237" t="s">
        <v>135</v>
      </c>
      <c r="C7" s="236">
        <v>36124916</v>
      </c>
      <c r="D7" s="236">
        <v>119348</v>
      </c>
      <c r="E7" s="236">
        <v>387367</v>
      </c>
      <c r="F7" s="236">
        <v>202960</v>
      </c>
      <c r="G7" s="236">
        <v>156361</v>
      </c>
      <c r="H7" s="236">
        <v>130825</v>
      </c>
      <c r="I7" s="236">
        <v>0</v>
      </c>
      <c r="J7" s="236">
        <v>664295</v>
      </c>
      <c r="K7" s="236">
        <v>247867</v>
      </c>
      <c r="L7" s="236">
        <v>649177</v>
      </c>
      <c r="M7" s="236">
        <v>4875626</v>
      </c>
      <c r="N7" s="236">
        <v>138964</v>
      </c>
      <c r="O7" s="236">
        <v>93998</v>
      </c>
      <c r="P7" s="236">
        <v>8947</v>
      </c>
      <c r="Q7" s="236">
        <v>566990</v>
      </c>
      <c r="R7" s="236">
        <v>1057</v>
      </c>
      <c r="S7" s="236">
        <v>130739</v>
      </c>
      <c r="T7" s="236">
        <v>27553</v>
      </c>
      <c r="U7" s="236">
        <v>149663</v>
      </c>
      <c r="V7" s="236">
        <v>301942</v>
      </c>
      <c r="W7" s="236">
        <v>92585</v>
      </c>
      <c r="X7" s="236">
        <v>743738</v>
      </c>
      <c r="Y7" s="236">
        <v>1267153</v>
      </c>
      <c r="Z7" s="236">
        <v>434961</v>
      </c>
      <c r="AA7" s="236">
        <v>680128</v>
      </c>
      <c r="AB7" s="236">
        <v>29635</v>
      </c>
      <c r="AC7" s="236">
        <v>14648</v>
      </c>
      <c r="AD7" s="236">
        <v>137542</v>
      </c>
      <c r="AE7" s="236">
        <v>23653</v>
      </c>
      <c r="AF7" s="236">
        <v>1014004</v>
      </c>
      <c r="AG7" s="236">
        <v>202700</v>
      </c>
      <c r="AH7" s="236">
        <v>1026284</v>
      </c>
      <c r="AI7" s="236">
        <v>1862066</v>
      </c>
      <c r="AJ7" s="236">
        <v>4595189</v>
      </c>
      <c r="AK7" s="236">
        <v>122844</v>
      </c>
      <c r="AL7" s="236">
        <v>1662082</v>
      </c>
      <c r="AM7" s="236">
        <v>63045</v>
      </c>
      <c r="AN7" s="236">
        <v>869570</v>
      </c>
      <c r="AO7" s="236">
        <v>427709</v>
      </c>
      <c r="AP7" s="236">
        <v>2139647</v>
      </c>
      <c r="AQ7" s="236">
        <v>55857</v>
      </c>
      <c r="AR7" s="236">
        <v>183899</v>
      </c>
      <c r="AS7" s="236">
        <v>10914</v>
      </c>
      <c r="AT7" s="236">
        <v>408140</v>
      </c>
      <c r="AU7" s="236">
        <v>5089433</v>
      </c>
      <c r="AV7" s="236">
        <v>38333</v>
      </c>
      <c r="AW7" s="236">
        <v>108754</v>
      </c>
      <c r="AX7" s="236">
        <v>924388</v>
      </c>
      <c r="AY7" s="236">
        <v>2177956</v>
      </c>
      <c r="AZ7" s="236">
        <v>298344</v>
      </c>
      <c r="BA7" s="236">
        <v>126671</v>
      </c>
      <c r="BB7" s="236">
        <v>439365</v>
      </c>
    </row>
  </sheetData>
  <pageMargins left="0.05" right="0.05" top="0.5" bottom="0.5" header="0" footer="0"/>
  <pageSetup orientation="portrait" horizontalDpi="300" verticalDpi="300"/>
  <headerFooter>
    <oddHeader>The SAS System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1F233-1CB5-4327-8471-36859DED0871}">
  <dimension ref="A1:BB7"/>
  <sheetViews>
    <sheetView zoomScaleNormal="100" workbookViewId="0">
      <selection sqref="A1:XFD4"/>
    </sheetView>
  </sheetViews>
  <sheetFormatPr defaultColWidth="11.41796875" defaultRowHeight="12" customHeight="1"/>
  <cols>
    <col min="1" max="1" width="34.68359375" style="232" bestFit="1" customWidth="1"/>
    <col min="2" max="2" width="5.68359375" style="232" bestFit="1" customWidth="1"/>
    <col min="3" max="3" width="15.68359375" style="232" bestFit="1" customWidth="1"/>
    <col min="4" max="4" width="12.68359375" style="232" bestFit="1" customWidth="1"/>
    <col min="5" max="5" width="10.68359375" style="232" bestFit="1" customWidth="1"/>
    <col min="6" max="7" width="12.68359375" style="232" bestFit="1" customWidth="1"/>
    <col min="8" max="8" width="13.68359375" style="232" bestFit="1" customWidth="1"/>
    <col min="9" max="9" width="12.68359375" style="232" bestFit="1" customWidth="1"/>
    <col min="10" max="10" width="13.68359375" style="232" bestFit="1" customWidth="1"/>
    <col min="11" max="12" width="10.68359375" style="232" bestFit="1" customWidth="1"/>
    <col min="13" max="14" width="12.68359375" style="232" bestFit="1" customWidth="1"/>
    <col min="15" max="16" width="10.68359375" style="232" bestFit="1" customWidth="1"/>
    <col min="17" max="19" width="12.68359375" style="232" bestFit="1" customWidth="1"/>
    <col min="20" max="20" width="10.68359375" style="232" bestFit="1" customWidth="1"/>
    <col min="21" max="22" width="12.68359375" style="232" bestFit="1" customWidth="1"/>
    <col min="23" max="23" width="10.68359375" style="232" bestFit="1" customWidth="1"/>
    <col min="24" max="24" width="12.68359375" style="232" bestFit="1" customWidth="1"/>
    <col min="25" max="25" width="17.68359375" style="232" bestFit="1" customWidth="1"/>
    <col min="26" max="27" width="12.68359375" style="232" bestFit="1" customWidth="1"/>
    <col min="28" max="28" width="13.68359375" style="232" bestFit="1" customWidth="1"/>
    <col min="29" max="29" width="12.68359375" style="232" bestFit="1" customWidth="1"/>
    <col min="30" max="30" width="10.68359375" style="232" bestFit="1" customWidth="1"/>
    <col min="31" max="31" width="11.68359375" style="232" bestFit="1" customWidth="1"/>
    <col min="32" max="32" width="10.68359375" style="232" bestFit="1" customWidth="1"/>
    <col min="33" max="33" width="15.68359375" style="232" bestFit="1" customWidth="1"/>
    <col min="34" max="36" width="12.68359375" style="232" bestFit="1" customWidth="1"/>
    <col min="37" max="37" width="14.68359375" style="232" bestFit="1" customWidth="1"/>
    <col min="38" max="38" width="13.68359375" style="232" bestFit="1" customWidth="1"/>
    <col min="39" max="41" width="12.68359375" style="232" bestFit="1" customWidth="1"/>
    <col min="42" max="42" width="15.68359375" style="232" bestFit="1" customWidth="1"/>
    <col min="43" max="43" width="13.68359375" style="232" bestFit="1" customWidth="1"/>
    <col min="44" max="44" width="14.68359375" style="232" bestFit="1" customWidth="1"/>
    <col min="45" max="45" width="13.68359375" style="232" bestFit="1" customWidth="1"/>
    <col min="46" max="47" width="12.68359375" style="232" bestFit="1" customWidth="1"/>
    <col min="48" max="49" width="10.68359375" style="232" bestFit="1" customWidth="1"/>
    <col min="50" max="50" width="12.68359375" style="232" bestFit="1" customWidth="1"/>
    <col min="51" max="52" width="13.68359375" style="232" bestFit="1" customWidth="1"/>
    <col min="53" max="53" width="12.68359375" style="232" bestFit="1" customWidth="1"/>
    <col min="54" max="54" width="11.68359375" style="232" bestFit="1" customWidth="1"/>
    <col min="55" max="16384" width="11.41796875" style="232"/>
  </cols>
  <sheetData>
    <row r="1" spans="1:54" ht="29.1" customHeight="1">
      <c r="A1" s="230" t="s">
        <v>398</v>
      </c>
      <c r="B1" s="230" t="s">
        <v>43</v>
      </c>
      <c r="C1" s="230" t="s">
        <v>44</v>
      </c>
      <c r="D1" s="230" t="s">
        <v>45</v>
      </c>
      <c r="E1" s="230" t="s">
        <v>0</v>
      </c>
      <c r="F1" s="230" t="s">
        <v>1</v>
      </c>
      <c r="G1" s="230" t="s">
        <v>46</v>
      </c>
      <c r="H1" s="230" t="s">
        <v>2</v>
      </c>
      <c r="I1" s="230" t="s">
        <v>3</v>
      </c>
      <c r="J1" s="230" t="s">
        <v>47</v>
      </c>
      <c r="K1" s="230" t="s">
        <v>48</v>
      </c>
      <c r="L1" s="230" t="s">
        <v>49</v>
      </c>
      <c r="M1" s="230" t="s">
        <v>50</v>
      </c>
      <c r="N1" s="230" t="s">
        <v>51</v>
      </c>
      <c r="O1" s="230" t="s">
        <v>4</v>
      </c>
      <c r="P1" s="230" t="s">
        <v>5</v>
      </c>
      <c r="Q1" s="230" t="s">
        <v>52</v>
      </c>
      <c r="R1" s="230" t="s">
        <v>53</v>
      </c>
      <c r="S1" s="230" t="s">
        <v>54</v>
      </c>
      <c r="T1" s="230" t="s">
        <v>55</v>
      </c>
      <c r="U1" s="230" t="s">
        <v>56</v>
      </c>
      <c r="V1" s="230" t="s">
        <v>57</v>
      </c>
      <c r="W1" s="230" t="s">
        <v>58</v>
      </c>
      <c r="X1" s="230" t="s">
        <v>59</v>
      </c>
      <c r="Y1" s="230" t="s">
        <v>60</v>
      </c>
      <c r="Z1" s="230" t="s">
        <v>61</v>
      </c>
      <c r="AA1" s="230" t="s">
        <v>62</v>
      </c>
      <c r="AB1" s="230" t="s">
        <v>63</v>
      </c>
      <c r="AC1" s="230" t="s">
        <v>64</v>
      </c>
      <c r="AD1" s="230" t="s">
        <v>6</v>
      </c>
      <c r="AE1" s="230" t="s">
        <v>65</v>
      </c>
      <c r="AF1" s="230" t="s">
        <v>7</v>
      </c>
      <c r="AG1" s="231" t="s">
        <v>399</v>
      </c>
      <c r="AH1" s="231" t="s">
        <v>400</v>
      </c>
      <c r="AI1" s="231" t="s">
        <v>8</v>
      </c>
      <c r="AJ1" s="230" t="s">
        <v>68</v>
      </c>
      <c r="AK1" s="231" t="s">
        <v>401</v>
      </c>
      <c r="AL1" s="231" t="s">
        <v>9</v>
      </c>
      <c r="AM1" s="230" t="s">
        <v>70</v>
      </c>
      <c r="AN1" s="230" t="s">
        <v>71</v>
      </c>
      <c r="AO1" s="230" t="s">
        <v>10</v>
      </c>
      <c r="AP1" s="230" t="s">
        <v>72</v>
      </c>
      <c r="AQ1" s="231" t="s">
        <v>402</v>
      </c>
      <c r="AR1" s="231" t="s">
        <v>403</v>
      </c>
      <c r="AS1" s="231" t="s">
        <v>11</v>
      </c>
      <c r="AT1" s="230" t="s">
        <v>75</v>
      </c>
      <c r="AU1" s="230" t="s">
        <v>76</v>
      </c>
      <c r="AV1" s="230" t="s">
        <v>12</v>
      </c>
      <c r="AW1" s="230" t="s">
        <v>77</v>
      </c>
      <c r="AX1" s="230" t="s">
        <v>78</v>
      </c>
      <c r="AY1" s="230" t="s">
        <v>13</v>
      </c>
      <c r="AZ1" s="231" t="s">
        <v>404</v>
      </c>
      <c r="BA1" s="230" t="s">
        <v>80</v>
      </c>
      <c r="BB1" s="230" t="s">
        <v>14</v>
      </c>
    </row>
    <row r="2" spans="1:54" ht="14.1" customHeight="1">
      <c r="A2" s="233" t="s">
        <v>81</v>
      </c>
      <c r="B2" s="233" t="s">
        <v>82</v>
      </c>
      <c r="C2" s="234">
        <v>1068103996</v>
      </c>
      <c r="D2" s="234">
        <v>12413368</v>
      </c>
      <c r="E2" s="234">
        <v>1337059</v>
      </c>
      <c r="F2" s="234">
        <v>17640435</v>
      </c>
      <c r="G2" s="234">
        <v>10255155</v>
      </c>
      <c r="H2" s="234">
        <v>172977355</v>
      </c>
      <c r="I2" s="234">
        <v>15074484</v>
      </c>
      <c r="J2" s="234">
        <v>18400534</v>
      </c>
      <c r="K2" s="234">
        <v>4555474</v>
      </c>
      <c r="L2" s="234">
        <v>8423580</v>
      </c>
      <c r="M2" s="234">
        <v>43317743</v>
      </c>
      <c r="N2" s="234">
        <v>23760988</v>
      </c>
      <c r="O2" s="234">
        <v>7707502</v>
      </c>
      <c r="P2" s="234">
        <v>5315760</v>
      </c>
      <c r="Q2" s="234">
        <v>45284625</v>
      </c>
      <c r="R2" s="234">
        <v>22374096</v>
      </c>
      <c r="S2" s="234">
        <v>10661437</v>
      </c>
      <c r="T2" s="234">
        <v>9659846</v>
      </c>
      <c r="U2" s="234">
        <v>13345270</v>
      </c>
      <c r="V2" s="234">
        <v>11495966</v>
      </c>
      <c r="W2" s="234">
        <v>4851219</v>
      </c>
      <c r="X2" s="234">
        <v>23890161</v>
      </c>
      <c r="Y2" s="234">
        <v>31631567</v>
      </c>
      <c r="Z2" s="234">
        <v>27960375</v>
      </c>
      <c r="AA2" s="234">
        <v>26790884</v>
      </c>
      <c r="AB2" s="234">
        <v>8099990</v>
      </c>
      <c r="AC2" s="234">
        <v>12409761</v>
      </c>
      <c r="AD2" s="234">
        <v>3168411</v>
      </c>
      <c r="AE2" s="234">
        <v>5857227</v>
      </c>
      <c r="AF2" s="234">
        <v>9452840</v>
      </c>
      <c r="AG2" s="234">
        <v>2807111</v>
      </c>
      <c r="AH2" s="234">
        <v>37927482</v>
      </c>
      <c r="AI2" s="234">
        <v>7150005</v>
      </c>
      <c r="AJ2" s="234">
        <v>92720854</v>
      </c>
      <c r="AK2" s="234">
        <v>28310871</v>
      </c>
      <c r="AL2" s="234">
        <v>4336232</v>
      </c>
      <c r="AM2" s="234">
        <v>30604964</v>
      </c>
      <c r="AN2" s="234">
        <v>10232297</v>
      </c>
      <c r="AO2" s="234">
        <v>13231045</v>
      </c>
      <c r="AP2" s="234">
        <v>40693000</v>
      </c>
      <c r="AQ2" s="234">
        <v>3551200</v>
      </c>
      <c r="AR2" s="234">
        <v>11794684</v>
      </c>
      <c r="AS2" s="234">
        <v>2018423</v>
      </c>
      <c r="AT2" s="234">
        <v>16775270</v>
      </c>
      <c r="AU2" s="234">
        <v>61014301</v>
      </c>
      <c r="AV2" s="234">
        <v>8731796</v>
      </c>
      <c r="AW2" s="234">
        <v>3440660</v>
      </c>
      <c r="AX2" s="234">
        <v>28064536</v>
      </c>
      <c r="AY2" s="234">
        <v>29017067</v>
      </c>
      <c r="AZ2" s="234">
        <v>5434302</v>
      </c>
      <c r="BA2" s="234">
        <v>20170888</v>
      </c>
      <c r="BB2" s="234">
        <v>1963896</v>
      </c>
    </row>
    <row r="3" spans="1:54" ht="14.1" customHeight="1">
      <c r="A3" s="233" t="s">
        <v>83</v>
      </c>
      <c r="B3" s="233" t="s">
        <v>84</v>
      </c>
      <c r="C3" s="234">
        <v>21857074</v>
      </c>
      <c r="D3" s="234">
        <v>445584</v>
      </c>
      <c r="E3" s="234">
        <v>125696</v>
      </c>
      <c r="F3" s="234">
        <v>1096339</v>
      </c>
      <c r="G3" s="234">
        <v>1207396</v>
      </c>
      <c r="H3" s="234">
        <v>3063367</v>
      </c>
      <c r="I3" s="234" t="s">
        <v>85</v>
      </c>
      <c r="J3" s="234" t="s">
        <v>85</v>
      </c>
      <c r="K3" s="234" t="s">
        <v>85</v>
      </c>
      <c r="L3" s="234">
        <v>2914431</v>
      </c>
      <c r="M3" s="234" t="s">
        <v>85</v>
      </c>
      <c r="N3" s="234">
        <v>662443</v>
      </c>
      <c r="O3" s="234" t="s">
        <v>85</v>
      </c>
      <c r="P3" s="234" t="s">
        <v>85</v>
      </c>
      <c r="Q3" s="234">
        <v>59589</v>
      </c>
      <c r="R3" s="234">
        <v>13881</v>
      </c>
      <c r="S3" s="234">
        <v>1815</v>
      </c>
      <c r="T3" s="234">
        <v>783279</v>
      </c>
      <c r="U3" s="234">
        <v>654791</v>
      </c>
      <c r="V3" s="234">
        <v>90472</v>
      </c>
      <c r="W3" s="234">
        <v>42626</v>
      </c>
      <c r="X3" s="234">
        <v>867051</v>
      </c>
      <c r="Y3" s="234">
        <v>8926</v>
      </c>
      <c r="Z3" s="234">
        <v>2373197</v>
      </c>
      <c r="AA3" s="234">
        <v>756066</v>
      </c>
      <c r="AB3" s="234">
        <v>29387</v>
      </c>
      <c r="AC3" s="234">
        <v>36525</v>
      </c>
      <c r="AD3" s="234">
        <v>332869</v>
      </c>
      <c r="AE3" s="234">
        <v>128</v>
      </c>
      <c r="AF3" s="234">
        <v>346902</v>
      </c>
      <c r="AG3" s="234">
        <v>408937</v>
      </c>
      <c r="AH3" s="234">
        <v>4974</v>
      </c>
      <c r="AI3" s="234">
        <v>89284</v>
      </c>
      <c r="AJ3" s="234" t="s">
        <v>85</v>
      </c>
      <c r="AK3" s="234" t="s">
        <v>85</v>
      </c>
      <c r="AL3" s="234">
        <v>5427</v>
      </c>
      <c r="AM3" s="234" t="s">
        <v>85</v>
      </c>
      <c r="AN3" s="234" t="s">
        <v>85</v>
      </c>
      <c r="AO3" s="234">
        <v>21310</v>
      </c>
      <c r="AP3" s="234">
        <v>39359</v>
      </c>
      <c r="AQ3" s="234">
        <v>2843</v>
      </c>
      <c r="AR3" s="234">
        <v>42290</v>
      </c>
      <c r="AS3" s="234" t="s">
        <v>85</v>
      </c>
      <c r="AT3" s="234" t="s">
        <v>85</v>
      </c>
      <c r="AU3" s="234" t="s">
        <v>85</v>
      </c>
      <c r="AV3" s="234" t="s">
        <v>85</v>
      </c>
      <c r="AW3" s="234">
        <v>1150268</v>
      </c>
      <c r="AX3" s="234">
        <v>36381</v>
      </c>
      <c r="AY3" s="234">
        <v>3738779</v>
      </c>
      <c r="AZ3" s="234">
        <v>7392</v>
      </c>
      <c r="BA3" s="234">
        <v>101087</v>
      </c>
      <c r="BB3" s="234">
        <v>295983</v>
      </c>
    </row>
    <row r="4" spans="1:54" ht="14.1" customHeight="1">
      <c r="A4" s="233" t="s">
        <v>86</v>
      </c>
      <c r="B4" s="233" t="s">
        <v>87</v>
      </c>
      <c r="C4" s="234">
        <v>514766949</v>
      </c>
      <c r="D4" s="234">
        <v>6274912</v>
      </c>
      <c r="E4" s="234">
        <v>255206</v>
      </c>
      <c r="F4" s="234">
        <v>10746188</v>
      </c>
      <c r="G4" s="234">
        <v>5137583</v>
      </c>
      <c r="H4" s="234">
        <v>63554860</v>
      </c>
      <c r="I4" s="234">
        <v>6011981</v>
      </c>
      <c r="J4" s="234">
        <v>7468451</v>
      </c>
      <c r="K4" s="234">
        <v>585504</v>
      </c>
      <c r="L4" s="234">
        <v>1653702</v>
      </c>
      <c r="M4" s="234">
        <v>35167486</v>
      </c>
      <c r="N4" s="234">
        <v>9538551</v>
      </c>
      <c r="O4" s="234">
        <v>4923969</v>
      </c>
      <c r="P4" s="234">
        <v>2714828</v>
      </c>
      <c r="Q4" s="234">
        <v>20650013</v>
      </c>
      <c r="R4" s="234">
        <v>12506535</v>
      </c>
      <c r="S4" s="234">
        <v>4958143</v>
      </c>
      <c r="T4" s="234">
        <v>4598189</v>
      </c>
      <c r="U4" s="234">
        <v>6539197</v>
      </c>
      <c r="V4" s="234">
        <v>6174643</v>
      </c>
      <c r="W4" s="234">
        <v>2401733</v>
      </c>
      <c r="X4" s="234">
        <v>9518562</v>
      </c>
      <c r="Y4" s="234">
        <v>9489653</v>
      </c>
      <c r="Z4" s="234">
        <v>13307546</v>
      </c>
      <c r="AA4" s="234">
        <v>11352902</v>
      </c>
      <c r="AB4" s="234">
        <v>5264298</v>
      </c>
      <c r="AC4" s="234">
        <v>5458755</v>
      </c>
      <c r="AD4" s="234">
        <v>678835</v>
      </c>
      <c r="AE4" s="234">
        <v>2812655</v>
      </c>
      <c r="AF4" s="234">
        <v>7594926</v>
      </c>
      <c r="AG4" s="234">
        <v>922118</v>
      </c>
      <c r="AH4" s="234">
        <v>16271749</v>
      </c>
      <c r="AI4" s="234">
        <v>3935006</v>
      </c>
      <c r="AJ4" s="234">
        <v>28388278</v>
      </c>
      <c r="AK4" s="234">
        <v>12839610</v>
      </c>
      <c r="AL4" s="234">
        <v>1564960</v>
      </c>
      <c r="AM4" s="234">
        <v>20327399</v>
      </c>
      <c r="AN4" s="234">
        <v>4622832</v>
      </c>
      <c r="AO4" s="234">
        <v>1937212</v>
      </c>
      <c r="AP4" s="234">
        <v>21445063</v>
      </c>
      <c r="AQ4" s="234">
        <v>1898767</v>
      </c>
      <c r="AR4" s="234">
        <v>5381858</v>
      </c>
      <c r="AS4" s="234">
        <v>1678709</v>
      </c>
      <c r="AT4" s="234">
        <v>13219753</v>
      </c>
      <c r="AU4" s="234">
        <v>53342923</v>
      </c>
      <c r="AV4" s="234">
        <v>4232521</v>
      </c>
      <c r="AW4" s="234">
        <v>1164652</v>
      </c>
      <c r="AX4" s="234">
        <v>10067447</v>
      </c>
      <c r="AY4" s="234">
        <v>21763083</v>
      </c>
      <c r="AZ4" s="234">
        <v>2818977</v>
      </c>
      <c r="BA4" s="234">
        <v>8652410</v>
      </c>
      <c r="BB4" s="234">
        <v>951816</v>
      </c>
    </row>
    <row r="5" spans="1:54" ht="14.1" customHeight="1">
      <c r="A5" s="233" t="s">
        <v>108</v>
      </c>
      <c r="B5" s="233" t="s">
        <v>109</v>
      </c>
      <c r="C5" s="234">
        <v>59435184</v>
      </c>
      <c r="D5" s="234">
        <v>570754</v>
      </c>
      <c r="E5" s="234">
        <v>152187</v>
      </c>
      <c r="F5" s="234">
        <v>584022</v>
      </c>
      <c r="G5" s="234">
        <v>391409</v>
      </c>
      <c r="H5" s="234">
        <v>12008966</v>
      </c>
      <c r="I5" s="234">
        <v>678829</v>
      </c>
      <c r="J5" s="234">
        <v>370415</v>
      </c>
      <c r="K5" s="234">
        <v>1851617</v>
      </c>
      <c r="L5" s="234">
        <v>202042</v>
      </c>
      <c r="M5" s="234">
        <v>2322054</v>
      </c>
      <c r="N5" s="234">
        <v>719188</v>
      </c>
      <c r="O5" s="234">
        <v>274200</v>
      </c>
      <c r="P5" s="234">
        <v>432993</v>
      </c>
      <c r="Q5" s="234">
        <v>2748276</v>
      </c>
      <c r="R5" s="234">
        <v>792545</v>
      </c>
      <c r="S5" s="234">
        <v>1021357</v>
      </c>
      <c r="T5" s="234">
        <v>432005</v>
      </c>
      <c r="U5" s="234">
        <v>541617</v>
      </c>
      <c r="V5" s="234">
        <v>417186</v>
      </c>
      <c r="W5" s="234">
        <v>284666</v>
      </c>
      <c r="X5" s="234">
        <v>799856</v>
      </c>
      <c r="Y5" s="234">
        <v>1130025</v>
      </c>
      <c r="Z5" s="234">
        <v>2017443</v>
      </c>
      <c r="AA5" s="234">
        <v>1578328</v>
      </c>
      <c r="AB5" s="234">
        <v>487110</v>
      </c>
      <c r="AC5" s="234">
        <v>634725</v>
      </c>
      <c r="AD5" s="234">
        <v>453759</v>
      </c>
      <c r="AE5" s="234">
        <v>186656</v>
      </c>
      <c r="AF5" s="234">
        <v>637899</v>
      </c>
      <c r="AG5" s="234">
        <v>420669</v>
      </c>
      <c r="AH5" s="234">
        <v>1691586</v>
      </c>
      <c r="AI5" s="234">
        <v>332374</v>
      </c>
      <c r="AJ5" s="234">
        <v>1823176</v>
      </c>
      <c r="AK5" s="234">
        <v>2204721</v>
      </c>
      <c r="AL5" s="234">
        <v>220690</v>
      </c>
      <c r="AM5" s="234">
        <v>1922181</v>
      </c>
      <c r="AN5" s="234">
        <v>1008620</v>
      </c>
      <c r="AO5" s="234">
        <v>1613097</v>
      </c>
      <c r="AP5" s="234">
        <v>2602799</v>
      </c>
      <c r="AQ5" s="234">
        <v>124557</v>
      </c>
      <c r="AR5" s="234">
        <v>633783</v>
      </c>
      <c r="AS5" s="234">
        <v>295378</v>
      </c>
      <c r="AT5" s="234">
        <v>1672204</v>
      </c>
      <c r="AU5" s="234">
        <v>3397571</v>
      </c>
      <c r="AV5" s="234">
        <v>351234</v>
      </c>
      <c r="AW5" s="234">
        <v>140193</v>
      </c>
      <c r="AX5" s="234">
        <v>972928</v>
      </c>
      <c r="AY5" s="234">
        <v>1615374</v>
      </c>
      <c r="AZ5" s="234">
        <v>221617</v>
      </c>
      <c r="BA5" s="234">
        <v>1243553</v>
      </c>
      <c r="BB5" s="234">
        <v>204750</v>
      </c>
    </row>
    <row r="6" spans="1:54" ht="14.1" customHeight="1">
      <c r="A6" s="233" t="s">
        <v>128</v>
      </c>
      <c r="B6" s="233" t="s">
        <v>129</v>
      </c>
      <c r="C6" s="234">
        <v>441059619</v>
      </c>
      <c r="D6" s="234">
        <v>5028324</v>
      </c>
      <c r="E6" s="234">
        <v>194663</v>
      </c>
      <c r="F6" s="234">
        <v>5053472</v>
      </c>
      <c r="G6" s="234">
        <v>3383968</v>
      </c>
      <c r="H6" s="234">
        <v>94230200</v>
      </c>
      <c r="I6" s="234">
        <v>8235796</v>
      </c>
      <c r="J6" s="234">
        <v>10239719</v>
      </c>
      <c r="K6" s="234">
        <v>1930761</v>
      </c>
      <c r="L6" s="234">
        <v>3104933</v>
      </c>
      <c r="M6" s="234">
        <v>2481710</v>
      </c>
      <c r="N6" s="234">
        <v>12688415</v>
      </c>
      <c r="O6" s="234">
        <v>2402772</v>
      </c>
      <c r="P6" s="234">
        <v>2159428</v>
      </c>
      <c r="Q6" s="234">
        <v>21448044</v>
      </c>
      <c r="R6" s="234">
        <v>9060144</v>
      </c>
      <c r="S6" s="234">
        <v>4580513</v>
      </c>
      <c r="T6" s="234">
        <v>3813961</v>
      </c>
      <c r="U6" s="234">
        <v>5470599</v>
      </c>
      <c r="V6" s="234">
        <v>4366639</v>
      </c>
      <c r="W6" s="234">
        <v>2059590</v>
      </c>
      <c r="X6" s="234">
        <v>12024332</v>
      </c>
      <c r="Y6" s="234">
        <v>19947124</v>
      </c>
      <c r="Z6" s="234">
        <v>9842335</v>
      </c>
      <c r="AA6" s="234">
        <v>12527608</v>
      </c>
      <c r="AB6" s="234">
        <v>2282688</v>
      </c>
      <c r="AC6" s="234">
        <v>6266128</v>
      </c>
      <c r="AD6" s="234">
        <v>1525034</v>
      </c>
      <c r="AE6" s="234">
        <v>2836811</v>
      </c>
      <c r="AF6" s="234" t="s">
        <v>85</v>
      </c>
      <c r="AG6" s="234">
        <v>903303</v>
      </c>
      <c r="AH6" s="234">
        <v>18977957</v>
      </c>
      <c r="AI6" s="234">
        <v>1323482</v>
      </c>
      <c r="AJ6" s="234">
        <v>58483690</v>
      </c>
      <c r="AK6" s="234">
        <v>13168249</v>
      </c>
      <c r="AL6" s="234">
        <v>458354</v>
      </c>
      <c r="AM6" s="234">
        <v>8288666</v>
      </c>
      <c r="AN6" s="234">
        <v>3666521</v>
      </c>
      <c r="AO6" s="234">
        <v>9528152</v>
      </c>
      <c r="AP6" s="234">
        <v>14882239</v>
      </c>
      <c r="AQ6" s="234">
        <v>1455159</v>
      </c>
      <c r="AR6" s="234">
        <v>5600556</v>
      </c>
      <c r="AS6" s="234">
        <v>37459</v>
      </c>
      <c r="AT6" s="234">
        <v>1562523</v>
      </c>
      <c r="AU6" s="234" t="s">
        <v>85</v>
      </c>
      <c r="AV6" s="234">
        <v>4094707</v>
      </c>
      <c r="AW6" s="234">
        <v>904264</v>
      </c>
      <c r="AX6" s="234">
        <v>16358821</v>
      </c>
      <c r="AY6" s="234" t="s">
        <v>85</v>
      </c>
      <c r="AZ6" s="234">
        <v>2099935</v>
      </c>
      <c r="BA6" s="234">
        <v>10079871</v>
      </c>
      <c r="BB6" s="234" t="s">
        <v>85</v>
      </c>
    </row>
    <row r="7" spans="1:54" ht="14.1" customHeight="1">
      <c r="A7" s="233" t="s">
        <v>134</v>
      </c>
      <c r="B7" s="233" t="s">
        <v>135</v>
      </c>
      <c r="C7" s="234">
        <v>30985170</v>
      </c>
      <c r="D7" s="234">
        <v>93794</v>
      </c>
      <c r="E7" s="234">
        <v>609307</v>
      </c>
      <c r="F7" s="234">
        <v>160414</v>
      </c>
      <c r="G7" s="234">
        <v>134799</v>
      </c>
      <c r="H7" s="234">
        <v>119962</v>
      </c>
      <c r="I7" s="234">
        <v>147878</v>
      </c>
      <c r="J7" s="234">
        <v>321949</v>
      </c>
      <c r="K7" s="234">
        <v>187592</v>
      </c>
      <c r="L7" s="234">
        <v>548472</v>
      </c>
      <c r="M7" s="234">
        <v>3346493</v>
      </c>
      <c r="N7" s="234">
        <v>152391</v>
      </c>
      <c r="O7" s="234">
        <v>106561</v>
      </c>
      <c r="P7" s="234">
        <v>8511</v>
      </c>
      <c r="Q7" s="234">
        <v>378703</v>
      </c>
      <c r="R7" s="234">
        <v>991</v>
      </c>
      <c r="S7" s="234">
        <v>99609</v>
      </c>
      <c r="T7" s="234">
        <v>32412</v>
      </c>
      <c r="U7" s="234">
        <v>139066</v>
      </c>
      <c r="V7" s="234">
        <v>447026</v>
      </c>
      <c r="W7" s="234">
        <v>62604</v>
      </c>
      <c r="X7" s="234">
        <v>680360</v>
      </c>
      <c r="Y7" s="234">
        <v>1055839</v>
      </c>
      <c r="Z7" s="234">
        <v>419854</v>
      </c>
      <c r="AA7" s="234">
        <v>575980</v>
      </c>
      <c r="AB7" s="234">
        <v>36507</v>
      </c>
      <c r="AC7" s="234">
        <v>13628</v>
      </c>
      <c r="AD7" s="234">
        <v>177914</v>
      </c>
      <c r="AE7" s="234">
        <v>20977</v>
      </c>
      <c r="AF7" s="234">
        <v>873113</v>
      </c>
      <c r="AG7" s="234">
        <v>152084</v>
      </c>
      <c r="AH7" s="234">
        <v>981216</v>
      </c>
      <c r="AI7" s="234">
        <v>1469859</v>
      </c>
      <c r="AJ7" s="234">
        <v>4025710</v>
      </c>
      <c r="AK7" s="234">
        <v>98291</v>
      </c>
      <c r="AL7" s="234">
        <v>2086801</v>
      </c>
      <c r="AM7" s="234">
        <v>66718</v>
      </c>
      <c r="AN7" s="234">
        <v>934324</v>
      </c>
      <c r="AO7" s="234">
        <v>131274</v>
      </c>
      <c r="AP7" s="234">
        <v>1723540</v>
      </c>
      <c r="AQ7" s="234">
        <v>69874</v>
      </c>
      <c r="AR7" s="234">
        <v>136197</v>
      </c>
      <c r="AS7" s="234">
        <v>6877</v>
      </c>
      <c r="AT7" s="234">
        <v>320790</v>
      </c>
      <c r="AU7" s="234">
        <v>4273807</v>
      </c>
      <c r="AV7" s="234">
        <v>53334</v>
      </c>
      <c r="AW7" s="234">
        <v>81283</v>
      </c>
      <c r="AX7" s="234">
        <v>628959</v>
      </c>
      <c r="AY7" s="234">
        <v>1899831</v>
      </c>
      <c r="AZ7" s="234">
        <v>286381</v>
      </c>
      <c r="BA7" s="234">
        <v>93967</v>
      </c>
      <c r="BB7" s="234">
        <v>511347</v>
      </c>
    </row>
  </sheetData>
  <pageMargins left="0.05" right="0.05" top="0.5" bottom="0.5" header="0" footer="0"/>
  <pageSetup orientation="portrait" horizontalDpi="300" verticalDpi="300"/>
  <headerFooter>
    <oddHeader>The SAS System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FFFF9-EED7-4BE3-9DF8-CA4C655730E9}">
  <dimension ref="A1:F625"/>
  <sheetViews>
    <sheetView topLeftCell="A488" workbookViewId="0">
      <selection activeCell="B575" sqref="B575"/>
    </sheetView>
  </sheetViews>
  <sheetFormatPr defaultRowHeight="14.4"/>
  <cols>
    <col min="1" max="1" width="15" customWidth="1"/>
    <col min="2" max="2" width="11" customWidth="1"/>
    <col min="3" max="3" width="12" customWidth="1"/>
    <col min="4" max="4" width="41" customWidth="1"/>
    <col min="5" max="5" width="5" customWidth="1"/>
    <col min="6" max="6" width="16" customWidth="1"/>
  </cols>
  <sheetData>
    <row r="1" spans="1:6">
      <c r="A1" t="s">
        <v>397</v>
      </c>
      <c r="B1" t="s">
        <v>396</v>
      </c>
      <c r="C1" t="s">
        <v>395</v>
      </c>
      <c r="D1" t="s">
        <v>42</v>
      </c>
      <c r="E1" t="s">
        <v>394</v>
      </c>
      <c r="F1" t="s">
        <v>187</v>
      </c>
    </row>
    <row r="2" spans="1:6">
      <c r="A2" t="s">
        <v>44</v>
      </c>
      <c r="B2" t="s">
        <v>233</v>
      </c>
      <c r="C2" t="s">
        <v>393</v>
      </c>
      <c r="D2" t="s">
        <v>81</v>
      </c>
      <c r="E2" t="s">
        <v>82</v>
      </c>
      <c r="F2" s="226">
        <v>1090242189</v>
      </c>
    </row>
    <row r="3" spans="1:6">
      <c r="A3" t="s">
        <v>44</v>
      </c>
      <c r="B3" t="s">
        <v>233</v>
      </c>
      <c r="C3" t="s">
        <v>393</v>
      </c>
      <c r="D3" t="s">
        <v>83</v>
      </c>
      <c r="E3" t="s">
        <v>84</v>
      </c>
      <c r="F3" s="226">
        <v>21122955</v>
      </c>
    </row>
    <row r="4" spans="1:6">
      <c r="A4" t="s">
        <v>44</v>
      </c>
      <c r="B4" t="s">
        <v>233</v>
      </c>
      <c r="C4" t="s">
        <v>393</v>
      </c>
      <c r="D4" t="s">
        <v>86</v>
      </c>
      <c r="E4" t="s">
        <v>87</v>
      </c>
      <c r="F4" s="226">
        <v>505225258</v>
      </c>
    </row>
    <row r="5" spans="1:6">
      <c r="A5" t="s">
        <v>44</v>
      </c>
      <c r="B5" t="s">
        <v>233</v>
      </c>
      <c r="C5" t="s">
        <v>393</v>
      </c>
      <c r="D5" t="s">
        <v>108</v>
      </c>
      <c r="E5" t="s">
        <v>109</v>
      </c>
      <c r="F5" s="226">
        <v>59138337</v>
      </c>
    </row>
    <row r="6" spans="1:6">
      <c r="A6" t="s">
        <v>44</v>
      </c>
      <c r="B6" t="s">
        <v>233</v>
      </c>
      <c r="C6" t="s">
        <v>393</v>
      </c>
      <c r="D6" t="s">
        <v>128</v>
      </c>
      <c r="E6" t="s">
        <v>129</v>
      </c>
      <c r="F6" s="226">
        <v>470574829</v>
      </c>
    </row>
    <row r="7" spans="1:6">
      <c r="A7" t="s">
        <v>44</v>
      </c>
      <c r="B7" t="s">
        <v>233</v>
      </c>
      <c r="C7" t="s">
        <v>393</v>
      </c>
      <c r="D7" t="s">
        <v>134</v>
      </c>
      <c r="E7" t="s">
        <v>135</v>
      </c>
      <c r="F7" s="226">
        <v>34180810</v>
      </c>
    </row>
    <row r="8" spans="1:6">
      <c r="A8" t="s">
        <v>45</v>
      </c>
      <c r="B8" t="s">
        <v>392</v>
      </c>
      <c r="C8" t="s">
        <v>393</v>
      </c>
      <c r="D8" t="s">
        <v>81</v>
      </c>
      <c r="E8" t="s">
        <v>82</v>
      </c>
      <c r="F8" s="226">
        <v>11576632</v>
      </c>
    </row>
    <row r="9" spans="1:6">
      <c r="A9" t="s">
        <v>45</v>
      </c>
      <c r="B9" t="s">
        <v>392</v>
      </c>
      <c r="C9" t="s">
        <v>393</v>
      </c>
      <c r="D9" t="s">
        <v>83</v>
      </c>
      <c r="E9" t="s">
        <v>84</v>
      </c>
      <c r="F9" s="226">
        <v>422322</v>
      </c>
    </row>
    <row r="10" spans="1:6">
      <c r="A10" t="s">
        <v>45</v>
      </c>
      <c r="B10" t="s">
        <v>392</v>
      </c>
      <c r="C10" t="s">
        <v>393</v>
      </c>
      <c r="D10" t="s">
        <v>86</v>
      </c>
      <c r="E10" t="s">
        <v>87</v>
      </c>
      <c r="F10" s="226">
        <v>5619450</v>
      </c>
    </row>
    <row r="11" spans="1:6">
      <c r="A11" t="s">
        <v>45</v>
      </c>
      <c r="B11" t="s">
        <v>392</v>
      </c>
      <c r="C11" t="s">
        <v>393</v>
      </c>
      <c r="D11" t="s">
        <v>108</v>
      </c>
      <c r="E11" t="s">
        <v>109</v>
      </c>
      <c r="F11" s="226">
        <v>555980</v>
      </c>
    </row>
    <row r="12" spans="1:6">
      <c r="A12" t="s">
        <v>45</v>
      </c>
      <c r="B12" t="s">
        <v>392</v>
      </c>
      <c r="C12" t="s">
        <v>393</v>
      </c>
      <c r="D12" t="s">
        <v>128</v>
      </c>
      <c r="E12" t="s">
        <v>129</v>
      </c>
      <c r="F12" s="226">
        <v>4879140</v>
      </c>
    </row>
    <row r="13" spans="1:6">
      <c r="A13" t="s">
        <v>45</v>
      </c>
      <c r="B13" t="s">
        <v>392</v>
      </c>
      <c r="C13" t="s">
        <v>393</v>
      </c>
      <c r="D13" t="s">
        <v>134</v>
      </c>
      <c r="E13" t="s">
        <v>135</v>
      </c>
      <c r="F13" s="226">
        <v>99740</v>
      </c>
    </row>
    <row r="14" spans="1:6">
      <c r="A14" t="s">
        <v>0</v>
      </c>
      <c r="B14" t="s">
        <v>391</v>
      </c>
      <c r="C14" t="s">
        <v>393</v>
      </c>
      <c r="D14" t="s">
        <v>81</v>
      </c>
      <c r="E14" t="s">
        <v>82</v>
      </c>
      <c r="F14" s="226">
        <v>1780911</v>
      </c>
    </row>
    <row r="15" spans="1:6">
      <c r="A15" t="s">
        <v>0</v>
      </c>
      <c r="B15" t="s">
        <v>391</v>
      </c>
      <c r="C15" t="s">
        <v>393</v>
      </c>
      <c r="D15" t="s">
        <v>83</v>
      </c>
      <c r="E15" t="s">
        <v>84</v>
      </c>
      <c r="F15" s="226">
        <v>121501</v>
      </c>
    </row>
    <row r="16" spans="1:6">
      <c r="A16" t="s">
        <v>0</v>
      </c>
      <c r="B16" t="s">
        <v>391</v>
      </c>
      <c r="C16" t="s">
        <v>393</v>
      </c>
      <c r="D16" t="s">
        <v>86</v>
      </c>
      <c r="E16" t="s">
        <v>87</v>
      </c>
      <c r="F16" s="226">
        <v>278823</v>
      </c>
    </row>
    <row r="17" spans="1:6">
      <c r="A17" t="s">
        <v>0</v>
      </c>
      <c r="B17" t="s">
        <v>391</v>
      </c>
      <c r="C17" t="s">
        <v>393</v>
      </c>
      <c r="D17" t="s">
        <v>108</v>
      </c>
      <c r="E17" t="s">
        <v>109</v>
      </c>
      <c r="F17" s="226">
        <v>159757</v>
      </c>
    </row>
    <row r="18" spans="1:6">
      <c r="A18" t="s">
        <v>0</v>
      </c>
      <c r="B18" t="s">
        <v>391</v>
      </c>
      <c r="C18" t="s">
        <v>393</v>
      </c>
      <c r="D18" t="s">
        <v>128</v>
      </c>
      <c r="E18" t="s">
        <v>129</v>
      </c>
      <c r="F18" s="226">
        <v>332520</v>
      </c>
    </row>
    <row r="19" spans="1:6">
      <c r="A19" t="s">
        <v>0</v>
      </c>
      <c r="B19" t="s">
        <v>391</v>
      </c>
      <c r="C19" t="s">
        <v>393</v>
      </c>
      <c r="D19" t="s">
        <v>134</v>
      </c>
      <c r="E19" t="s">
        <v>135</v>
      </c>
      <c r="F19" s="226">
        <v>888310</v>
      </c>
    </row>
    <row r="20" spans="1:6">
      <c r="A20" t="s">
        <v>1</v>
      </c>
      <c r="B20" t="s">
        <v>390</v>
      </c>
      <c r="C20" t="s">
        <v>393</v>
      </c>
      <c r="D20" t="s">
        <v>81</v>
      </c>
      <c r="E20" t="s">
        <v>82</v>
      </c>
      <c r="F20" s="226">
        <v>18163903</v>
      </c>
    </row>
    <row r="21" spans="1:6">
      <c r="A21" t="s">
        <v>1</v>
      </c>
      <c r="B21" t="s">
        <v>390</v>
      </c>
      <c r="C21" t="s">
        <v>393</v>
      </c>
      <c r="D21" t="s">
        <v>83</v>
      </c>
      <c r="E21" t="s">
        <v>84</v>
      </c>
      <c r="F21" s="226">
        <v>1091363</v>
      </c>
    </row>
    <row r="22" spans="1:6">
      <c r="A22" t="s">
        <v>1</v>
      </c>
      <c r="B22" t="s">
        <v>390</v>
      </c>
      <c r="C22" t="s">
        <v>393</v>
      </c>
      <c r="D22" t="s">
        <v>86</v>
      </c>
      <c r="E22" t="s">
        <v>87</v>
      </c>
      <c r="F22" s="226">
        <v>10443788</v>
      </c>
    </row>
    <row r="23" spans="1:6">
      <c r="A23" t="s">
        <v>1</v>
      </c>
      <c r="B23" t="s">
        <v>390</v>
      </c>
      <c r="C23" t="s">
        <v>393</v>
      </c>
      <c r="D23" t="s">
        <v>108</v>
      </c>
      <c r="E23" t="s">
        <v>109</v>
      </c>
      <c r="F23" s="226">
        <v>580141</v>
      </c>
    </row>
    <row r="24" spans="1:6">
      <c r="A24" t="s">
        <v>1</v>
      </c>
      <c r="B24" t="s">
        <v>390</v>
      </c>
      <c r="C24" t="s">
        <v>393</v>
      </c>
      <c r="D24" t="s">
        <v>128</v>
      </c>
      <c r="E24" t="s">
        <v>129</v>
      </c>
      <c r="F24" s="226">
        <v>5871515</v>
      </c>
    </row>
    <row r="25" spans="1:6">
      <c r="A25" t="s">
        <v>1</v>
      </c>
      <c r="B25" t="s">
        <v>390</v>
      </c>
      <c r="C25" t="s">
        <v>393</v>
      </c>
      <c r="D25" t="s">
        <v>134</v>
      </c>
      <c r="E25" t="s">
        <v>135</v>
      </c>
      <c r="F25" s="226">
        <v>177096</v>
      </c>
    </row>
    <row r="26" spans="1:6">
      <c r="A26" t="s">
        <v>46</v>
      </c>
      <c r="B26" t="s">
        <v>389</v>
      </c>
      <c r="C26" t="s">
        <v>393</v>
      </c>
      <c r="D26" t="s">
        <v>81</v>
      </c>
      <c r="E26" t="s">
        <v>82</v>
      </c>
      <c r="F26" s="226">
        <v>10217866</v>
      </c>
    </row>
    <row r="27" spans="1:6">
      <c r="A27" t="s">
        <v>46</v>
      </c>
      <c r="B27" t="s">
        <v>389</v>
      </c>
      <c r="C27" t="s">
        <v>393</v>
      </c>
      <c r="D27" t="s">
        <v>83</v>
      </c>
      <c r="E27" t="s">
        <v>84</v>
      </c>
      <c r="F27" s="226">
        <v>1208746</v>
      </c>
    </row>
    <row r="28" spans="1:6">
      <c r="A28" t="s">
        <v>46</v>
      </c>
      <c r="B28" t="s">
        <v>389</v>
      </c>
      <c r="C28" t="s">
        <v>393</v>
      </c>
      <c r="D28" t="s">
        <v>86</v>
      </c>
      <c r="E28" t="s">
        <v>87</v>
      </c>
      <c r="F28" s="226">
        <v>4920468</v>
      </c>
    </row>
    <row r="29" spans="1:6">
      <c r="A29" t="s">
        <v>46</v>
      </c>
      <c r="B29" t="s">
        <v>389</v>
      </c>
      <c r="C29" t="s">
        <v>393</v>
      </c>
      <c r="D29" t="s">
        <v>108</v>
      </c>
      <c r="E29" t="s">
        <v>109</v>
      </c>
      <c r="F29" s="226">
        <v>403627</v>
      </c>
    </row>
    <row r="30" spans="1:6">
      <c r="A30" t="s">
        <v>46</v>
      </c>
      <c r="B30" t="s">
        <v>389</v>
      </c>
      <c r="C30" t="s">
        <v>393</v>
      </c>
      <c r="D30" t="s">
        <v>128</v>
      </c>
      <c r="E30" t="s">
        <v>129</v>
      </c>
      <c r="F30" s="226">
        <v>3546406</v>
      </c>
    </row>
    <row r="31" spans="1:6">
      <c r="A31" t="s">
        <v>46</v>
      </c>
      <c r="B31" t="s">
        <v>389</v>
      </c>
      <c r="C31" t="s">
        <v>393</v>
      </c>
      <c r="D31" t="s">
        <v>134</v>
      </c>
      <c r="E31" t="s">
        <v>135</v>
      </c>
      <c r="F31" s="226">
        <v>138619</v>
      </c>
    </row>
    <row r="32" spans="1:6">
      <c r="A32" t="s">
        <v>2</v>
      </c>
      <c r="B32" t="s">
        <v>388</v>
      </c>
      <c r="C32" t="s">
        <v>393</v>
      </c>
      <c r="D32" t="s">
        <v>81</v>
      </c>
      <c r="E32" t="s">
        <v>82</v>
      </c>
      <c r="F32" s="226">
        <v>188235271</v>
      </c>
    </row>
    <row r="33" spans="1:6">
      <c r="A33" t="s">
        <v>2</v>
      </c>
      <c r="B33" t="s">
        <v>388</v>
      </c>
      <c r="C33" t="s">
        <v>393</v>
      </c>
      <c r="D33" t="s">
        <v>83</v>
      </c>
      <c r="E33" t="s">
        <v>84</v>
      </c>
      <c r="F33" s="226">
        <v>2977083</v>
      </c>
    </row>
    <row r="34" spans="1:6">
      <c r="A34" t="s">
        <v>2</v>
      </c>
      <c r="B34" t="s">
        <v>388</v>
      </c>
      <c r="C34" t="s">
        <v>393</v>
      </c>
      <c r="D34" t="s">
        <v>86</v>
      </c>
      <c r="E34" t="s">
        <v>87</v>
      </c>
      <c r="F34" s="226">
        <v>60233962</v>
      </c>
    </row>
    <row r="35" spans="1:6">
      <c r="A35" t="s">
        <v>2</v>
      </c>
      <c r="B35" t="s">
        <v>388</v>
      </c>
      <c r="C35" t="s">
        <v>393</v>
      </c>
      <c r="D35" t="s">
        <v>108</v>
      </c>
      <c r="E35" t="s">
        <v>109</v>
      </c>
      <c r="F35" s="226">
        <v>11041442</v>
      </c>
    </row>
    <row r="36" spans="1:6">
      <c r="A36" t="s">
        <v>2</v>
      </c>
      <c r="B36" t="s">
        <v>388</v>
      </c>
      <c r="C36" t="s">
        <v>393</v>
      </c>
      <c r="D36" t="s">
        <v>128</v>
      </c>
      <c r="E36" t="s">
        <v>129</v>
      </c>
      <c r="F36" s="226">
        <v>113872440</v>
      </c>
    </row>
    <row r="37" spans="1:6">
      <c r="A37" t="s">
        <v>2</v>
      </c>
      <c r="B37" t="s">
        <v>388</v>
      </c>
      <c r="C37" t="s">
        <v>393</v>
      </c>
      <c r="D37" t="s">
        <v>134</v>
      </c>
      <c r="E37" t="s">
        <v>135</v>
      </c>
      <c r="F37" s="226">
        <v>110344</v>
      </c>
    </row>
    <row r="38" spans="1:6">
      <c r="A38" t="s">
        <v>3</v>
      </c>
      <c r="B38" t="s">
        <v>387</v>
      </c>
      <c r="C38" t="s">
        <v>393</v>
      </c>
      <c r="D38" t="s">
        <v>81</v>
      </c>
      <c r="E38" t="s">
        <v>82</v>
      </c>
      <c r="F38" s="226">
        <v>15869834</v>
      </c>
    </row>
    <row r="39" spans="1:6">
      <c r="A39" t="s">
        <v>3</v>
      </c>
      <c r="B39" t="s">
        <v>387</v>
      </c>
      <c r="C39" t="s">
        <v>393</v>
      </c>
      <c r="D39" t="s">
        <v>83</v>
      </c>
      <c r="E39" t="s">
        <v>84</v>
      </c>
      <c r="F39" s="227" t="s">
        <v>85</v>
      </c>
    </row>
    <row r="40" spans="1:6">
      <c r="A40" t="s">
        <v>3</v>
      </c>
      <c r="B40" t="s">
        <v>387</v>
      </c>
      <c r="C40" t="s">
        <v>393</v>
      </c>
      <c r="D40" t="s">
        <v>86</v>
      </c>
      <c r="E40" t="s">
        <v>87</v>
      </c>
      <c r="F40" s="226">
        <v>5988535</v>
      </c>
    </row>
    <row r="41" spans="1:6">
      <c r="A41" t="s">
        <v>3</v>
      </c>
      <c r="B41" t="s">
        <v>387</v>
      </c>
      <c r="C41" t="s">
        <v>393</v>
      </c>
      <c r="D41" t="s">
        <v>108</v>
      </c>
      <c r="E41" t="s">
        <v>109</v>
      </c>
      <c r="F41" s="226">
        <v>697149</v>
      </c>
    </row>
    <row r="42" spans="1:6">
      <c r="A42" t="s">
        <v>3</v>
      </c>
      <c r="B42" t="s">
        <v>387</v>
      </c>
      <c r="C42" t="s">
        <v>393</v>
      </c>
      <c r="D42" t="s">
        <v>128</v>
      </c>
      <c r="E42" t="s">
        <v>129</v>
      </c>
      <c r="F42" s="226">
        <v>8966205</v>
      </c>
    </row>
    <row r="43" spans="1:6">
      <c r="A43" t="s">
        <v>3</v>
      </c>
      <c r="B43" t="s">
        <v>387</v>
      </c>
      <c r="C43" t="s">
        <v>393</v>
      </c>
      <c r="D43" t="s">
        <v>134</v>
      </c>
      <c r="E43" t="s">
        <v>135</v>
      </c>
      <c r="F43" s="226">
        <v>217945</v>
      </c>
    </row>
    <row r="44" spans="1:6">
      <c r="A44" t="s">
        <v>47</v>
      </c>
      <c r="B44" t="s">
        <v>386</v>
      </c>
      <c r="C44" t="s">
        <v>393</v>
      </c>
      <c r="D44" t="s">
        <v>81</v>
      </c>
      <c r="E44" t="s">
        <v>82</v>
      </c>
      <c r="F44" s="226">
        <v>17993741</v>
      </c>
    </row>
    <row r="45" spans="1:6">
      <c r="A45" t="s">
        <v>47</v>
      </c>
      <c r="B45" t="s">
        <v>386</v>
      </c>
      <c r="C45" t="s">
        <v>393</v>
      </c>
      <c r="D45" t="s">
        <v>83</v>
      </c>
      <c r="E45" t="s">
        <v>84</v>
      </c>
      <c r="F45" s="227" t="s">
        <v>85</v>
      </c>
    </row>
    <row r="46" spans="1:6">
      <c r="A46" t="s">
        <v>47</v>
      </c>
      <c r="B46" t="s">
        <v>386</v>
      </c>
      <c r="C46" t="s">
        <v>393</v>
      </c>
      <c r="D46" t="s">
        <v>86</v>
      </c>
      <c r="E46" t="s">
        <v>87</v>
      </c>
      <c r="F46" s="226">
        <v>7787888</v>
      </c>
    </row>
    <row r="47" spans="1:6">
      <c r="A47" t="s">
        <v>47</v>
      </c>
      <c r="B47" t="s">
        <v>386</v>
      </c>
      <c r="C47" t="s">
        <v>393</v>
      </c>
      <c r="D47" t="s">
        <v>108</v>
      </c>
      <c r="E47" t="s">
        <v>109</v>
      </c>
      <c r="F47" s="226">
        <v>411475</v>
      </c>
    </row>
    <row r="48" spans="1:6">
      <c r="A48" t="s">
        <v>47</v>
      </c>
      <c r="B48" t="s">
        <v>386</v>
      </c>
      <c r="C48" t="s">
        <v>393</v>
      </c>
      <c r="D48" t="s">
        <v>128</v>
      </c>
      <c r="E48" t="s">
        <v>129</v>
      </c>
      <c r="F48" s="226">
        <v>9357648</v>
      </c>
    </row>
    <row r="49" spans="1:6">
      <c r="A49" t="s">
        <v>47</v>
      </c>
      <c r="B49" t="s">
        <v>386</v>
      </c>
      <c r="C49" t="s">
        <v>393</v>
      </c>
      <c r="D49" t="s">
        <v>134</v>
      </c>
      <c r="E49" t="s">
        <v>135</v>
      </c>
      <c r="F49" s="226">
        <v>436730</v>
      </c>
    </row>
    <row r="50" spans="1:6">
      <c r="A50" t="s">
        <v>48</v>
      </c>
      <c r="B50" t="s">
        <v>385</v>
      </c>
      <c r="C50" t="s">
        <v>393</v>
      </c>
      <c r="D50" t="s">
        <v>81</v>
      </c>
      <c r="E50" t="s">
        <v>82</v>
      </c>
      <c r="F50" s="226">
        <v>4595544</v>
      </c>
    </row>
    <row r="51" spans="1:6">
      <c r="A51" t="s">
        <v>48</v>
      </c>
      <c r="B51" t="s">
        <v>385</v>
      </c>
      <c r="C51" t="s">
        <v>393</v>
      </c>
      <c r="D51" t="s">
        <v>83</v>
      </c>
      <c r="E51" t="s">
        <v>84</v>
      </c>
      <c r="F51" s="227" t="s">
        <v>85</v>
      </c>
    </row>
    <row r="52" spans="1:6">
      <c r="A52" t="s">
        <v>48</v>
      </c>
      <c r="B52" t="s">
        <v>385</v>
      </c>
      <c r="C52" t="s">
        <v>393</v>
      </c>
      <c r="D52" t="s">
        <v>86</v>
      </c>
      <c r="E52" t="s">
        <v>87</v>
      </c>
      <c r="F52" s="226">
        <v>602601</v>
      </c>
    </row>
    <row r="53" spans="1:6">
      <c r="A53" t="s">
        <v>48</v>
      </c>
      <c r="B53" t="s">
        <v>385</v>
      </c>
      <c r="C53" t="s">
        <v>393</v>
      </c>
      <c r="D53" t="s">
        <v>108</v>
      </c>
      <c r="E53" t="s">
        <v>109</v>
      </c>
      <c r="F53" s="226">
        <v>1784760</v>
      </c>
    </row>
    <row r="54" spans="1:6">
      <c r="A54" t="s">
        <v>48</v>
      </c>
      <c r="B54" t="s">
        <v>385</v>
      </c>
      <c r="C54" t="s">
        <v>393</v>
      </c>
      <c r="D54" t="s">
        <v>128</v>
      </c>
      <c r="E54" t="s">
        <v>129</v>
      </c>
      <c r="F54" s="226">
        <v>2031392</v>
      </c>
    </row>
    <row r="55" spans="1:6">
      <c r="A55" t="s">
        <v>48</v>
      </c>
      <c r="B55" t="s">
        <v>385</v>
      </c>
      <c r="C55" t="s">
        <v>393</v>
      </c>
      <c r="D55" t="s">
        <v>134</v>
      </c>
      <c r="E55" t="s">
        <v>135</v>
      </c>
      <c r="F55" s="226">
        <v>176791</v>
      </c>
    </row>
    <row r="56" spans="1:6">
      <c r="A56" t="s">
        <v>49</v>
      </c>
      <c r="B56" t="s">
        <v>384</v>
      </c>
      <c r="C56" t="s">
        <v>393</v>
      </c>
      <c r="D56" t="s">
        <v>81</v>
      </c>
      <c r="E56" t="s">
        <v>82</v>
      </c>
      <c r="F56" s="226">
        <v>8679390</v>
      </c>
    </row>
    <row r="57" spans="1:6">
      <c r="A57" t="s">
        <v>49</v>
      </c>
      <c r="B57" t="s">
        <v>384</v>
      </c>
      <c r="C57" t="s">
        <v>393</v>
      </c>
      <c r="D57" t="s">
        <v>83</v>
      </c>
      <c r="E57" t="s">
        <v>84</v>
      </c>
      <c r="F57" s="226">
        <v>2789077</v>
      </c>
    </row>
    <row r="58" spans="1:6">
      <c r="A58" t="s">
        <v>49</v>
      </c>
      <c r="B58" t="s">
        <v>384</v>
      </c>
      <c r="C58" t="s">
        <v>393</v>
      </c>
      <c r="D58" t="s">
        <v>86</v>
      </c>
      <c r="E58" t="s">
        <v>87</v>
      </c>
      <c r="F58" s="226">
        <v>2098154</v>
      </c>
    </row>
    <row r="59" spans="1:6">
      <c r="A59" t="s">
        <v>49</v>
      </c>
      <c r="B59" t="s">
        <v>384</v>
      </c>
      <c r="C59" t="s">
        <v>393</v>
      </c>
      <c r="D59" t="s">
        <v>108</v>
      </c>
      <c r="E59" t="s">
        <v>109</v>
      </c>
      <c r="F59" s="226">
        <v>207625</v>
      </c>
    </row>
    <row r="60" spans="1:6">
      <c r="A60" t="s">
        <v>49</v>
      </c>
      <c r="B60" t="s">
        <v>384</v>
      </c>
      <c r="C60" t="s">
        <v>393</v>
      </c>
      <c r="D60" t="s">
        <v>128</v>
      </c>
      <c r="E60" t="s">
        <v>129</v>
      </c>
      <c r="F60" s="226">
        <v>2941983</v>
      </c>
    </row>
    <row r="61" spans="1:6">
      <c r="A61" t="s">
        <v>49</v>
      </c>
      <c r="B61" t="s">
        <v>384</v>
      </c>
      <c r="C61" t="s">
        <v>393</v>
      </c>
      <c r="D61" t="s">
        <v>134</v>
      </c>
      <c r="E61" t="s">
        <v>135</v>
      </c>
      <c r="F61" s="226">
        <v>642551</v>
      </c>
    </row>
    <row r="62" spans="1:6">
      <c r="A62" t="s">
        <v>50</v>
      </c>
      <c r="B62" t="s">
        <v>383</v>
      </c>
      <c r="C62" t="s">
        <v>393</v>
      </c>
      <c r="D62" t="s">
        <v>81</v>
      </c>
      <c r="E62" t="s">
        <v>82</v>
      </c>
      <c r="F62" s="226">
        <v>44799831</v>
      </c>
    </row>
    <row r="63" spans="1:6">
      <c r="A63" t="s">
        <v>50</v>
      </c>
      <c r="B63" t="s">
        <v>383</v>
      </c>
      <c r="C63" t="s">
        <v>393</v>
      </c>
      <c r="D63" t="s">
        <v>83</v>
      </c>
      <c r="E63" t="s">
        <v>84</v>
      </c>
      <c r="F63" s="227" t="s">
        <v>85</v>
      </c>
    </row>
    <row r="64" spans="1:6">
      <c r="A64" t="s">
        <v>50</v>
      </c>
      <c r="B64" t="s">
        <v>383</v>
      </c>
      <c r="C64" t="s">
        <v>393</v>
      </c>
      <c r="D64" t="s">
        <v>86</v>
      </c>
      <c r="E64" t="s">
        <v>87</v>
      </c>
      <c r="F64" s="226">
        <v>36492076</v>
      </c>
    </row>
    <row r="65" spans="1:6">
      <c r="A65" t="s">
        <v>50</v>
      </c>
      <c r="B65" t="s">
        <v>383</v>
      </c>
      <c r="C65" t="s">
        <v>393</v>
      </c>
      <c r="D65" t="s">
        <v>108</v>
      </c>
      <c r="E65" t="s">
        <v>109</v>
      </c>
      <c r="F65" s="226">
        <v>2124415</v>
      </c>
    </row>
    <row r="66" spans="1:6">
      <c r="A66" t="s">
        <v>50</v>
      </c>
      <c r="B66" t="s">
        <v>383</v>
      </c>
      <c r="C66" t="s">
        <v>393</v>
      </c>
      <c r="D66" t="s">
        <v>128</v>
      </c>
      <c r="E66" t="s">
        <v>129</v>
      </c>
      <c r="F66" s="226">
        <v>3114711</v>
      </c>
    </row>
    <row r="67" spans="1:6">
      <c r="A67" t="s">
        <v>50</v>
      </c>
      <c r="B67" t="s">
        <v>383</v>
      </c>
      <c r="C67" t="s">
        <v>393</v>
      </c>
      <c r="D67" t="s">
        <v>134</v>
      </c>
      <c r="E67" t="s">
        <v>135</v>
      </c>
      <c r="F67" s="226">
        <v>3068629</v>
      </c>
    </row>
    <row r="68" spans="1:6">
      <c r="A68" t="s">
        <v>51</v>
      </c>
      <c r="B68" t="s">
        <v>382</v>
      </c>
      <c r="C68" t="s">
        <v>393</v>
      </c>
      <c r="D68" t="s">
        <v>81</v>
      </c>
      <c r="E68" t="s">
        <v>82</v>
      </c>
      <c r="F68" s="226">
        <v>24712873</v>
      </c>
    </row>
    <row r="69" spans="1:6">
      <c r="A69" t="s">
        <v>51</v>
      </c>
      <c r="B69" t="s">
        <v>382</v>
      </c>
      <c r="C69" t="s">
        <v>393</v>
      </c>
      <c r="D69" t="s">
        <v>83</v>
      </c>
      <c r="E69" t="s">
        <v>84</v>
      </c>
      <c r="F69" s="226">
        <v>864858</v>
      </c>
    </row>
    <row r="70" spans="1:6">
      <c r="A70" t="s">
        <v>51</v>
      </c>
      <c r="B70" t="s">
        <v>382</v>
      </c>
      <c r="C70" t="s">
        <v>393</v>
      </c>
      <c r="D70" t="s">
        <v>86</v>
      </c>
      <c r="E70" t="s">
        <v>87</v>
      </c>
      <c r="F70" s="226">
        <v>9509465</v>
      </c>
    </row>
    <row r="71" spans="1:6">
      <c r="A71" t="s">
        <v>51</v>
      </c>
      <c r="B71" t="s">
        <v>382</v>
      </c>
      <c r="C71" t="s">
        <v>393</v>
      </c>
      <c r="D71" t="s">
        <v>108</v>
      </c>
      <c r="E71" t="s">
        <v>109</v>
      </c>
      <c r="F71" s="226">
        <v>710701</v>
      </c>
    </row>
    <row r="72" spans="1:6">
      <c r="A72" t="s">
        <v>51</v>
      </c>
      <c r="B72" t="s">
        <v>382</v>
      </c>
      <c r="C72" t="s">
        <v>393</v>
      </c>
      <c r="D72" t="s">
        <v>128</v>
      </c>
      <c r="E72" t="s">
        <v>129</v>
      </c>
      <c r="F72" s="226">
        <v>13448213</v>
      </c>
    </row>
    <row r="73" spans="1:6">
      <c r="A73" t="s">
        <v>51</v>
      </c>
      <c r="B73" t="s">
        <v>382</v>
      </c>
      <c r="C73" t="s">
        <v>393</v>
      </c>
      <c r="D73" t="s">
        <v>134</v>
      </c>
      <c r="E73" t="s">
        <v>135</v>
      </c>
      <c r="F73" s="226">
        <v>179636</v>
      </c>
    </row>
    <row r="74" spans="1:6">
      <c r="A74" t="s">
        <v>4</v>
      </c>
      <c r="B74" t="s">
        <v>381</v>
      </c>
      <c r="C74" t="s">
        <v>393</v>
      </c>
      <c r="D74" t="s">
        <v>81</v>
      </c>
      <c r="E74" t="s">
        <v>82</v>
      </c>
      <c r="F74" s="226">
        <v>8207524</v>
      </c>
    </row>
    <row r="75" spans="1:6">
      <c r="A75" t="s">
        <v>4</v>
      </c>
      <c r="B75" t="s">
        <v>381</v>
      </c>
      <c r="C75" t="s">
        <v>393</v>
      </c>
      <c r="D75" t="s">
        <v>83</v>
      </c>
      <c r="E75" t="s">
        <v>84</v>
      </c>
      <c r="F75" s="227" t="s">
        <v>85</v>
      </c>
    </row>
    <row r="76" spans="1:6">
      <c r="A76" t="s">
        <v>4</v>
      </c>
      <c r="B76" t="s">
        <v>381</v>
      </c>
      <c r="C76" t="s">
        <v>393</v>
      </c>
      <c r="D76" t="s">
        <v>86</v>
      </c>
      <c r="E76" t="s">
        <v>87</v>
      </c>
      <c r="F76" s="226">
        <v>5062134</v>
      </c>
    </row>
    <row r="77" spans="1:6">
      <c r="A77" t="s">
        <v>4</v>
      </c>
      <c r="B77" t="s">
        <v>381</v>
      </c>
      <c r="C77" t="s">
        <v>393</v>
      </c>
      <c r="D77" t="s">
        <v>108</v>
      </c>
      <c r="E77" t="s">
        <v>109</v>
      </c>
      <c r="F77" s="226">
        <v>280311</v>
      </c>
    </row>
    <row r="78" spans="1:6">
      <c r="A78" t="s">
        <v>4</v>
      </c>
      <c r="B78" t="s">
        <v>381</v>
      </c>
      <c r="C78" t="s">
        <v>393</v>
      </c>
      <c r="D78" t="s">
        <v>128</v>
      </c>
      <c r="E78" t="s">
        <v>129</v>
      </c>
      <c r="F78" s="226">
        <v>2758743</v>
      </c>
    </row>
    <row r="79" spans="1:6">
      <c r="A79" t="s">
        <v>4</v>
      </c>
      <c r="B79" t="s">
        <v>381</v>
      </c>
      <c r="C79" t="s">
        <v>393</v>
      </c>
      <c r="D79" t="s">
        <v>134</v>
      </c>
      <c r="E79" t="s">
        <v>135</v>
      </c>
      <c r="F79" s="226">
        <v>106336</v>
      </c>
    </row>
    <row r="80" spans="1:6">
      <c r="A80" t="s">
        <v>5</v>
      </c>
      <c r="B80" t="s">
        <v>380</v>
      </c>
      <c r="C80" t="s">
        <v>393</v>
      </c>
      <c r="D80" t="s">
        <v>81</v>
      </c>
      <c r="E80" t="s">
        <v>82</v>
      </c>
      <c r="F80" s="226">
        <v>4883696</v>
      </c>
    </row>
    <row r="81" spans="1:6">
      <c r="A81" t="s">
        <v>5</v>
      </c>
      <c r="B81" t="s">
        <v>380</v>
      </c>
      <c r="C81" t="s">
        <v>393</v>
      </c>
      <c r="D81" t="s">
        <v>83</v>
      </c>
      <c r="E81" t="s">
        <v>84</v>
      </c>
      <c r="F81" s="227" t="s">
        <v>85</v>
      </c>
    </row>
    <row r="82" spans="1:6">
      <c r="A82" t="s">
        <v>5</v>
      </c>
      <c r="B82" t="s">
        <v>380</v>
      </c>
      <c r="C82" t="s">
        <v>393</v>
      </c>
      <c r="D82" t="s">
        <v>86</v>
      </c>
      <c r="E82" t="s">
        <v>87</v>
      </c>
      <c r="F82" s="226">
        <v>2533832</v>
      </c>
    </row>
    <row r="83" spans="1:6">
      <c r="A83" t="s">
        <v>5</v>
      </c>
      <c r="B83" t="s">
        <v>380</v>
      </c>
      <c r="C83" t="s">
        <v>393</v>
      </c>
      <c r="D83" t="s">
        <v>108</v>
      </c>
      <c r="E83" t="s">
        <v>109</v>
      </c>
      <c r="F83" s="226">
        <v>387442</v>
      </c>
    </row>
    <row r="84" spans="1:6">
      <c r="A84" t="s">
        <v>5</v>
      </c>
      <c r="B84" t="s">
        <v>380</v>
      </c>
      <c r="C84" t="s">
        <v>393</v>
      </c>
      <c r="D84" t="s">
        <v>128</v>
      </c>
      <c r="E84" t="s">
        <v>129</v>
      </c>
      <c r="F84" s="226">
        <v>1953737</v>
      </c>
    </row>
    <row r="85" spans="1:6">
      <c r="A85" t="s">
        <v>5</v>
      </c>
      <c r="B85" t="s">
        <v>380</v>
      </c>
      <c r="C85" t="s">
        <v>393</v>
      </c>
      <c r="D85" t="s">
        <v>134</v>
      </c>
      <c r="E85" t="s">
        <v>135</v>
      </c>
      <c r="F85" s="226">
        <v>8685</v>
      </c>
    </row>
    <row r="86" spans="1:6">
      <c r="A86" t="s">
        <v>52</v>
      </c>
      <c r="B86" t="s">
        <v>379</v>
      </c>
      <c r="C86" t="s">
        <v>393</v>
      </c>
      <c r="D86" t="s">
        <v>81</v>
      </c>
      <c r="E86" t="s">
        <v>82</v>
      </c>
      <c r="F86" s="226">
        <v>42501290</v>
      </c>
    </row>
    <row r="87" spans="1:6">
      <c r="A87" t="s">
        <v>52</v>
      </c>
      <c r="B87" t="s">
        <v>379</v>
      </c>
      <c r="C87" t="s">
        <v>393</v>
      </c>
      <c r="D87" t="s">
        <v>83</v>
      </c>
      <c r="E87" t="s">
        <v>84</v>
      </c>
      <c r="F87" s="226">
        <v>60781</v>
      </c>
    </row>
    <row r="88" spans="1:6">
      <c r="A88" t="s">
        <v>52</v>
      </c>
      <c r="B88" t="s">
        <v>379</v>
      </c>
      <c r="C88" t="s">
        <v>393</v>
      </c>
      <c r="D88" t="s">
        <v>86</v>
      </c>
      <c r="E88" t="s">
        <v>87</v>
      </c>
      <c r="F88" s="226">
        <v>19534290</v>
      </c>
    </row>
    <row r="89" spans="1:6">
      <c r="A89" t="s">
        <v>52</v>
      </c>
      <c r="B89" t="s">
        <v>379</v>
      </c>
      <c r="C89" t="s">
        <v>393</v>
      </c>
      <c r="D89" t="s">
        <v>108</v>
      </c>
      <c r="E89" t="s">
        <v>109</v>
      </c>
      <c r="F89" s="226">
        <v>2779724</v>
      </c>
    </row>
    <row r="90" spans="1:6">
      <c r="A90" t="s">
        <v>52</v>
      </c>
      <c r="B90" t="s">
        <v>379</v>
      </c>
      <c r="C90" t="s">
        <v>393</v>
      </c>
      <c r="D90" t="s">
        <v>128</v>
      </c>
      <c r="E90" t="s">
        <v>129</v>
      </c>
      <c r="F90" s="226">
        <v>19632006</v>
      </c>
    </row>
    <row r="91" spans="1:6">
      <c r="A91" t="s">
        <v>52</v>
      </c>
      <c r="B91" t="s">
        <v>379</v>
      </c>
      <c r="C91" t="s">
        <v>393</v>
      </c>
      <c r="D91" t="s">
        <v>134</v>
      </c>
      <c r="E91" t="s">
        <v>135</v>
      </c>
      <c r="F91" s="226">
        <v>494489</v>
      </c>
    </row>
    <row r="92" spans="1:6">
      <c r="A92" t="s">
        <v>53</v>
      </c>
      <c r="B92" t="s">
        <v>378</v>
      </c>
      <c r="C92" t="s">
        <v>393</v>
      </c>
      <c r="D92" t="s">
        <v>81</v>
      </c>
      <c r="E92" t="s">
        <v>82</v>
      </c>
      <c r="F92" s="226">
        <v>20171288</v>
      </c>
    </row>
    <row r="93" spans="1:6">
      <c r="A93" t="s">
        <v>53</v>
      </c>
      <c r="B93" t="s">
        <v>378</v>
      </c>
      <c r="C93" t="s">
        <v>393</v>
      </c>
      <c r="D93" t="s">
        <v>83</v>
      </c>
      <c r="E93" t="s">
        <v>84</v>
      </c>
      <c r="F93" s="226">
        <v>13225</v>
      </c>
    </row>
    <row r="94" spans="1:6">
      <c r="A94" t="s">
        <v>53</v>
      </c>
      <c r="B94" t="s">
        <v>378</v>
      </c>
      <c r="C94" t="s">
        <v>393</v>
      </c>
      <c r="D94" t="s">
        <v>86</v>
      </c>
      <c r="E94" t="s">
        <v>87</v>
      </c>
      <c r="F94" s="226">
        <v>12579447</v>
      </c>
    </row>
    <row r="95" spans="1:6">
      <c r="A95" t="s">
        <v>53</v>
      </c>
      <c r="B95" t="s">
        <v>378</v>
      </c>
      <c r="C95" t="s">
        <v>393</v>
      </c>
      <c r="D95" t="s">
        <v>108</v>
      </c>
      <c r="E95" t="s">
        <v>109</v>
      </c>
      <c r="F95" s="226">
        <v>767938</v>
      </c>
    </row>
    <row r="96" spans="1:6">
      <c r="A96" t="s">
        <v>53</v>
      </c>
      <c r="B96" t="s">
        <v>378</v>
      </c>
      <c r="C96" t="s">
        <v>393</v>
      </c>
      <c r="D96" t="s">
        <v>128</v>
      </c>
      <c r="E96" t="s">
        <v>129</v>
      </c>
      <c r="F96" s="226">
        <v>6809312</v>
      </c>
    </row>
    <row r="97" spans="1:6">
      <c r="A97" t="s">
        <v>53</v>
      </c>
      <c r="B97" t="s">
        <v>378</v>
      </c>
      <c r="C97" t="s">
        <v>393</v>
      </c>
      <c r="D97" t="s">
        <v>134</v>
      </c>
      <c r="E97" t="s">
        <v>135</v>
      </c>
      <c r="F97" s="226">
        <v>1366</v>
      </c>
    </row>
    <row r="98" spans="1:6">
      <c r="A98" t="s">
        <v>54</v>
      </c>
      <c r="B98" t="s">
        <v>377</v>
      </c>
      <c r="C98" t="s">
        <v>393</v>
      </c>
      <c r="D98" t="s">
        <v>81</v>
      </c>
      <c r="E98" t="s">
        <v>82</v>
      </c>
      <c r="F98" s="226">
        <v>10583869</v>
      </c>
    </row>
    <row r="99" spans="1:6">
      <c r="A99" t="s">
        <v>54</v>
      </c>
      <c r="B99" t="s">
        <v>377</v>
      </c>
      <c r="C99" t="s">
        <v>393</v>
      </c>
      <c r="D99" t="s">
        <v>83</v>
      </c>
      <c r="E99" t="s">
        <v>84</v>
      </c>
      <c r="F99" s="226">
        <v>1982</v>
      </c>
    </row>
    <row r="100" spans="1:6">
      <c r="A100" t="s">
        <v>54</v>
      </c>
      <c r="B100" t="s">
        <v>377</v>
      </c>
      <c r="C100" t="s">
        <v>393</v>
      </c>
      <c r="D100" t="s">
        <v>86</v>
      </c>
      <c r="E100" t="s">
        <v>87</v>
      </c>
      <c r="F100" s="226">
        <v>4857865</v>
      </c>
    </row>
    <row r="101" spans="1:6">
      <c r="A101" t="s">
        <v>54</v>
      </c>
      <c r="B101" t="s">
        <v>377</v>
      </c>
      <c r="C101" t="s">
        <v>393</v>
      </c>
      <c r="D101" t="s">
        <v>108</v>
      </c>
      <c r="E101" t="s">
        <v>109</v>
      </c>
      <c r="F101" s="226">
        <v>990985</v>
      </c>
    </row>
    <row r="102" spans="1:6">
      <c r="A102" t="s">
        <v>54</v>
      </c>
      <c r="B102" t="s">
        <v>377</v>
      </c>
      <c r="C102" t="s">
        <v>393</v>
      </c>
      <c r="D102" t="s">
        <v>128</v>
      </c>
      <c r="E102" t="s">
        <v>129</v>
      </c>
      <c r="F102" s="226">
        <v>4633614</v>
      </c>
    </row>
    <row r="103" spans="1:6">
      <c r="A103" t="s">
        <v>54</v>
      </c>
      <c r="B103" t="s">
        <v>377</v>
      </c>
      <c r="C103" t="s">
        <v>393</v>
      </c>
      <c r="D103" t="s">
        <v>134</v>
      </c>
      <c r="E103" t="s">
        <v>135</v>
      </c>
      <c r="F103" s="226">
        <v>99423</v>
      </c>
    </row>
    <row r="104" spans="1:6">
      <c r="A104" t="s">
        <v>55</v>
      </c>
      <c r="B104" t="s">
        <v>376</v>
      </c>
      <c r="C104" t="s">
        <v>393</v>
      </c>
      <c r="D104" t="s">
        <v>81</v>
      </c>
      <c r="E104" t="s">
        <v>82</v>
      </c>
      <c r="F104" s="226">
        <v>10030158</v>
      </c>
    </row>
    <row r="105" spans="1:6">
      <c r="A105" t="s">
        <v>55</v>
      </c>
      <c r="B105" t="s">
        <v>376</v>
      </c>
      <c r="C105" t="s">
        <v>393</v>
      </c>
      <c r="D105" t="s">
        <v>83</v>
      </c>
      <c r="E105" t="s">
        <v>84</v>
      </c>
      <c r="F105" s="226">
        <v>752820</v>
      </c>
    </row>
    <row r="106" spans="1:6">
      <c r="A106" t="s">
        <v>55</v>
      </c>
      <c r="B106" t="s">
        <v>376</v>
      </c>
      <c r="C106" t="s">
        <v>393</v>
      </c>
      <c r="D106" t="s">
        <v>86</v>
      </c>
      <c r="E106" t="s">
        <v>87</v>
      </c>
      <c r="F106" s="226">
        <v>4523724</v>
      </c>
    </row>
    <row r="107" spans="1:6">
      <c r="A107" t="s">
        <v>55</v>
      </c>
      <c r="B107" t="s">
        <v>376</v>
      </c>
      <c r="C107" t="s">
        <v>393</v>
      </c>
      <c r="D107" t="s">
        <v>108</v>
      </c>
      <c r="E107" t="s">
        <v>109</v>
      </c>
      <c r="F107" s="226">
        <v>433280</v>
      </c>
    </row>
    <row r="108" spans="1:6">
      <c r="A108" t="s">
        <v>55</v>
      </c>
      <c r="B108" t="s">
        <v>376</v>
      </c>
      <c r="C108" t="s">
        <v>393</v>
      </c>
      <c r="D108" t="s">
        <v>128</v>
      </c>
      <c r="E108" t="s">
        <v>129</v>
      </c>
      <c r="F108" s="226">
        <v>4264874</v>
      </c>
    </row>
    <row r="109" spans="1:6">
      <c r="A109" t="s">
        <v>55</v>
      </c>
      <c r="B109" t="s">
        <v>376</v>
      </c>
      <c r="C109" t="s">
        <v>393</v>
      </c>
      <c r="D109" t="s">
        <v>134</v>
      </c>
      <c r="E109" t="s">
        <v>135</v>
      </c>
      <c r="F109" s="226">
        <v>55460</v>
      </c>
    </row>
    <row r="110" spans="1:6">
      <c r="A110" t="s">
        <v>56</v>
      </c>
      <c r="B110" t="s">
        <v>375</v>
      </c>
      <c r="C110" t="s">
        <v>393</v>
      </c>
      <c r="D110" t="s">
        <v>81</v>
      </c>
      <c r="E110" t="s">
        <v>82</v>
      </c>
      <c r="F110" s="226">
        <v>12895595</v>
      </c>
    </row>
    <row r="111" spans="1:6">
      <c r="A111" t="s">
        <v>56</v>
      </c>
      <c r="B111" t="s">
        <v>375</v>
      </c>
      <c r="C111" t="s">
        <v>393</v>
      </c>
      <c r="D111" t="s">
        <v>83</v>
      </c>
      <c r="E111" t="s">
        <v>84</v>
      </c>
      <c r="F111" s="226">
        <v>648739</v>
      </c>
    </row>
    <row r="112" spans="1:6">
      <c r="A112" t="s">
        <v>56</v>
      </c>
      <c r="B112" t="s">
        <v>375</v>
      </c>
      <c r="C112" t="s">
        <v>393</v>
      </c>
      <c r="D112" t="s">
        <v>86</v>
      </c>
      <c r="E112" t="s">
        <v>87</v>
      </c>
      <c r="F112" s="226">
        <v>6311232</v>
      </c>
    </row>
    <row r="113" spans="1:6">
      <c r="A113" t="s">
        <v>56</v>
      </c>
      <c r="B113" t="s">
        <v>375</v>
      </c>
      <c r="C113" t="s">
        <v>393</v>
      </c>
      <c r="D113" t="s">
        <v>108</v>
      </c>
      <c r="E113" t="s">
        <v>109</v>
      </c>
      <c r="F113" s="226">
        <v>530272</v>
      </c>
    </row>
    <row r="114" spans="1:6">
      <c r="A114" t="s">
        <v>56</v>
      </c>
      <c r="B114" t="s">
        <v>375</v>
      </c>
      <c r="C114" t="s">
        <v>393</v>
      </c>
      <c r="D114" t="s">
        <v>128</v>
      </c>
      <c r="E114" t="s">
        <v>129</v>
      </c>
      <c r="F114" s="226">
        <v>5209188</v>
      </c>
    </row>
    <row r="115" spans="1:6">
      <c r="A115" t="s">
        <v>56</v>
      </c>
      <c r="B115" t="s">
        <v>375</v>
      </c>
      <c r="C115" t="s">
        <v>393</v>
      </c>
      <c r="D115" t="s">
        <v>134</v>
      </c>
      <c r="E115" t="s">
        <v>135</v>
      </c>
      <c r="F115" s="226">
        <v>196164</v>
      </c>
    </row>
    <row r="116" spans="1:6">
      <c r="A116" t="s">
        <v>57</v>
      </c>
      <c r="B116" t="s">
        <v>374</v>
      </c>
      <c r="C116" t="s">
        <v>393</v>
      </c>
      <c r="D116" t="s">
        <v>81</v>
      </c>
      <c r="E116" t="s">
        <v>82</v>
      </c>
      <c r="F116" s="226">
        <v>11748609</v>
      </c>
    </row>
    <row r="117" spans="1:6">
      <c r="A117" t="s">
        <v>57</v>
      </c>
      <c r="B117" t="s">
        <v>374</v>
      </c>
      <c r="C117" t="s">
        <v>393</v>
      </c>
      <c r="D117" t="s">
        <v>83</v>
      </c>
      <c r="E117" t="s">
        <v>84</v>
      </c>
      <c r="F117" s="226">
        <v>76050</v>
      </c>
    </row>
    <row r="118" spans="1:6">
      <c r="A118" t="s">
        <v>57</v>
      </c>
      <c r="B118" t="s">
        <v>374</v>
      </c>
      <c r="C118" t="s">
        <v>393</v>
      </c>
      <c r="D118" t="s">
        <v>86</v>
      </c>
      <c r="E118" t="s">
        <v>87</v>
      </c>
      <c r="F118" s="226">
        <v>6400439</v>
      </c>
    </row>
    <row r="119" spans="1:6">
      <c r="A119" t="s">
        <v>57</v>
      </c>
      <c r="B119" t="s">
        <v>374</v>
      </c>
      <c r="C119" t="s">
        <v>393</v>
      </c>
      <c r="D119" t="s">
        <v>108</v>
      </c>
      <c r="E119" t="s">
        <v>109</v>
      </c>
      <c r="F119" s="226">
        <v>438495</v>
      </c>
    </row>
    <row r="120" spans="1:6">
      <c r="A120" t="s">
        <v>57</v>
      </c>
      <c r="B120" t="s">
        <v>374</v>
      </c>
      <c r="C120" t="s">
        <v>393</v>
      </c>
      <c r="D120" t="s">
        <v>128</v>
      </c>
      <c r="E120" t="s">
        <v>129</v>
      </c>
      <c r="F120" s="226">
        <v>4328623</v>
      </c>
    </row>
    <row r="121" spans="1:6">
      <c r="A121" t="s">
        <v>57</v>
      </c>
      <c r="B121" t="s">
        <v>374</v>
      </c>
      <c r="C121" t="s">
        <v>393</v>
      </c>
      <c r="D121" t="s">
        <v>134</v>
      </c>
      <c r="E121" t="s">
        <v>135</v>
      </c>
      <c r="F121" s="226">
        <v>505002</v>
      </c>
    </row>
    <row r="122" spans="1:6">
      <c r="A122" t="s">
        <v>58</v>
      </c>
      <c r="B122" t="s">
        <v>373</v>
      </c>
      <c r="C122" t="s">
        <v>393</v>
      </c>
      <c r="D122" t="s">
        <v>81</v>
      </c>
      <c r="E122" t="s">
        <v>82</v>
      </c>
      <c r="F122" s="226">
        <v>4674441</v>
      </c>
    </row>
    <row r="123" spans="1:6">
      <c r="A123" t="s">
        <v>58</v>
      </c>
      <c r="B123" t="s">
        <v>373</v>
      </c>
      <c r="C123" t="s">
        <v>393</v>
      </c>
      <c r="D123" t="s">
        <v>83</v>
      </c>
      <c r="E123" t="s">
        <v>84</v>
      </c>
      <c r="F123" s="226">
        <v>41110</v>
      </c>
    </row>
    <row r="124" spans="1:6">
      <c r="A124" t="s">
        <v>58</v>
      </c>
      <c r="B124" t="s">
        <v>373</v>
      </c>
      <c r="C124" t="s">
        <v>393</v>
      </c>
      <c r="D124" t="s">
        <v>86</v>
      </c>
      <c r="E124" t="s">
        <v>87</v>
      </c>
      <c r="F124" s="226">
        <v>2327733</v>
      </c>
    </row>
    <row r="125" spans="1:6">
      <c r="A125" t="s">
        <v>58</v>
      </c>
      <c r="B125" t="s">
        <v>373</v>
      </c>
      <c r="C125" t="s">
        <v>393</v>
      </c>
      <c r="D125" t="s">
        <v>108</v>
      </c>
      <c r="E125" t="s">
        <v>109</v>
      </c>
      <c r="F125" s="226">
        <v>291044</v>
      </c>
    </row>
    <row r="126" spans="1:6">
      <c r="A126" t="s">
        <v>58</v>
      </c>
      <c r="B126" t="s">
        <v>373</v>
      </c>
      <c r="C126" t="s">
        <v>393</v>
      </c>
      <c r="D126" t="s">
        <v>128</v>
      </c>
      <c r="E126" t="s">
        <v>129</v>
      </c>
      <c r="F126" s="226">
        <v>1961936</v>
      </c>
    </row>
    <row r="127" spans="1:6">
      <c r="A127" t="s">
        <v>58</v>
      </c>
      <c r="B127" t="s">
        <v>373</v>
      </c>
      <c r="C127" t="s">
        <v>393</v>
      </c>
      <c r="D127" t="s">
        <v>134</v>
      </c>
      <c r="E127" t="s">
        <v>135</v>
      </c>
      <c r="F127" s="226">
        <v>52618</v>
      </c>
    </row>
    <row r="128" spans="1:6">
      <c r="A128" t="s">
        <v>59</v>
      </c>
      <c r="B128" t="s">
        <v>372</v>
      </c>
      <c r="C128" t="s">
        <v>393</v>
      </c>
      <c r="D128" t="s">
        <v>81</v>
      </c>
      <c r="E128" t="s">
        <v>82</v>
      </c>
      <c r="F128" s="226">
        <v>23606217</v>
      </c>
    </row>
    <row r="129" spans="1:6">
      <c r="A129" t="s">
        <v>59</v>
      </c>
      <c r="B129" t="s">
        <v>372</v>
      </c>
      <c r="C129" t="s">
        <v>393</v>
      </c>
      <c r="D129" t="s">
        <v>83</v>
      </c>
      <c r="E129" t="s">
        <v>84</v>
      </c>
      <c r="F129" s="226">
        <v>836498</v>
      </c>
    </row>
    <row r="130" spans="1:6">
      <c r="A130" t="s">
        <v>59</v>
      </c>
      <c r="B130" t="s">
        <v>372</v>
      </c>
      <c r="C130" t="s">
        <v>393</v>
      </c>
      <c r="D130" t="s">
        <v>86</v>
      </c>
      <c r="E130" t="s">
        <v>87</v>
      </c>
      <c r="F130" s="226">
        <v>9895931</v>
      </c>
    </row>
    <row r="131" spans="1:6">
      <c r="A131" t="s">
        <v>59</v>
      </c>
      <c r="B131" t="s">
        <v>372</v>
      </c>
      <c r="C131" t="s">
        <v>393</v>
      </c>
      <c r="D131" t="s">
        <v>108</v>
      </c>
      <c r="E131" t="s">
        <v>109</v>
      </c>
      <c r="F131" s="226">
        <v>913034</v>
      </c>
    </row>
    <row r="132" spans="1:6">
      <c r="A132" t="s">
        <v>59</v>
      </c>
      <c r="B132" t="s">
        <v>372</v>
      </c>
      <c r="C132" t="s">
        <v>393</v>
      </c>
      <c r="D132" t="s">
        <v>128</v>
      </c>
      <c r="E132" t="s">
        <v>129</v>
      </c>
      <c r="F132" s="226">
        <v>11368130</v>
      </c>
    </row>
    <row r="133" spans="1:6">
      <c r="A133" t="s">
        <v>59</v>
      </c>
      <c r="B133" t="s">
        <v>372</v>
      </c>
      <c r="C133" t="s">
        <v>393</v>
      </c>
      <c r="D133" t="s">
        <v>134</v>
      </c>
      <c r="E133" t="s">
        <v>135</v>
      </c>
      <c r="F133" s="226">
        <v>592624</v>
      </c>
    </row>
    <row r="134" spans="1:6">
      <c r="A134" t="s">
        <v>60</v>
      </c>
      <c r="B134" t="s">
        <v>371</v>
      </c>
      <c r="C134" t="s">
        <v>393</v>
      </c>
      <c r="D134" t="s">
        <v>81</v>
      </c>
      <c r="E134" t="s">
        <v>82</v>
      </c>
      <c r="F134" s="226">
        <v>31805410</v>
      </c>
    </row>
    <row r="135" spans="1:6">
      <c r="A135" t="s">
        <v>60</v>
      </c>
      <c r="B135" t="s">
        <v>371</v>
      </c>
      <c r="C135" t="s">
        <v>393</v>
      </c>
      <c r="D135" t="s">
        <v>83</v>
      </c>
      <c r="E135" t="s">
        <v>84</v>
      </c>
      <c r="F135" s="226">
        <v>7356</v>
      </c>
    </row>
    <row r="136" spans="1:6">
      <c r="A136" t="s">
        <v>60</v>
      </c>
      <c r="B136" t="s">
        <v>371</v>
      </c>
      <c r="C136" t="s">
        <v>393</v>
      </c>
      <c r="D136" t="s">
        <v>86</v>
      </c>
      <c r="E136" t="s">
        <v>87</v>
      </c>
      <c r="F136" s="226">
        <v>9557950</v>
      </c>
    </row>
    <row r="137" spans="1:6">
      <c r="A137" t="s">
        <v>60</v>
      </c>
      <c r="B137" t="s">
        <v>371</v>
      </c>
      <c r="C137" t="s">
        <v>393</v>
      </c>
      <c r="D137" t="s">
        <v>108</v>
      </c>
      <c r="E137" t="s">
        <v>109</v>
      </c>
      <c r="F137" s="226">
        <v>1199646</v>
      </c>
    </row>
    <row r="138" spans="1:6">
      <c r="A138" t="s">
        <v>60</v>
      </c>
      <c r="B138" t="s">
        <v>371</v>
      </c>
      <c r="C138" t="s">
        <v>393</v>
      </c>
      <c r="D138" t="s">
        <v>128</v>
      </c>
      <c r="E138" t="s">
        <v>129</v>
      </c>
      <c r="F138" s="226">
        <v>20097631</v>
      </c>
    </row>
    <row r="139" spans="1:6">
      <c r="A139" t="s">
        <v>60</v>
      </c>
      <c r="B139" t="s">
        <v>371</v>
      </c>
      <c r="C139" t="s">
        <v>393</v>
      </c>
      <c r="D139" t="s">
        <v>134</v>
      </c>
      <c r="E139" t="s">
        <v>135</v>
      </c>
      <c r="F139" s="226">
        <v>942827</v>
      </c>
    </row>
    <row r="140" spans="1:6">
      <c r="A140" t="s">
        <v>61</v>
      </c>
      <c r="B140" t="s">
        <v>370</v>
      </c>
      <c r="C140" t="s">
        <v>393</v>
      </c>
      <c r="D140" t="s">
        <v>81</v>
      </c>
      <c r="E140" t="s">
        <v>82</v>
      </c>
      <c r="F140" s="226">
        <v>30270130</v>
      </c>
    </row>
    <row r="141" spans="1:6">
      <c r="A141" t="s">
        <v>61</v>
      </c>
      <c r="B141" t="s">
        <v>370</v>
      </c>
      <c r="C141" t="s">
        <v>393</v>
      </c>
      <c r="D141" t="s">
        <v>83</v>
      </c>
      <c r="E141" t="s">
        <v>84</v>
      </c>
      <c r="F141" s="226">
        <v>2194160</v>
      </c>
    </row>
    <row r="142" spans="1:6">
      <c r="A142" t="s">
        <v>61</v>
      </c>
      <c r="B142" t="s">
        <v>370</v>
      </c>
      <c r="C142" t="s">
        <v>393</v>
      </c>
      <c r="D142" t="s">
        <v>86</v>
      </c>
      <c r="E142" t="s">
        <v>87</v>
      </c>
      <c r="F142" s="226">
        <v>14347394</v>
      </c>
    </row>
    <row r="143" spans="1:6">
      <c r="A143" t="s">
        <v>61</v>
      </c>
      <c r="B143" t="s">
        <v>370</v>
      </c>
      <c r="C143" t="s">
        <v>393</v>
      </c>
      <c r="D143" t="s">
        <v>108</v>
      </c>
      <c r="E143" t="s">
        <v>109</v>
      </c>
      <c r="F143" s="226">
        <v>2030560</v>
      </c>
    </row>
    <row r="144" spans="1:6">
      <c r="A144" t="s">
        <v>61</v>
      </c>
      <c r="B144" t="s">
        <v>370</v>
      </c>
      <c r="C144" t="s">
        <v>393</v>
      </c>
      <c r="D144" t="s">
        <v>128</v>
      </c>
      <c r="E144" t="s">
        <v>129</v>
      </c>
      <c r="F144" s="226">
        <v>11292994</v>
      </c>
    </row>
    <row r="145" spans="1:6">
      <c r="A145" t="s">
        <v>61</v>
      </c>
      <c r="B145" t="s">
        <v>370</v>
      </c>
      <c r="C145" t="s">
        <v>393</v>
      </c>
      <c r="D145" t="s">
        <v>134</v>
      </c>
      <c r="E145" t="s">
        <v>135</v>
      </c>
      <c r="F145" s="226">
        <v>405022</v>
      </c>
    </row>
    <row r="146" spans="1:6">
      <c r="A146" t="s">
        <v>62</v>
      </c>
      <c r="B146" t="s">
        <v>369</v>
      </c>
      <c r="C146" t="s">
        <v>393</v>
      </c>
      <c r="D146" t="s">
        <v>81</v>
      </c>
      <c r="E146" t="s">
        <v>82</v>
      </c>
      <c r="F146" s="226">
        <v>28175795</v>
      </c>
    </row>
    <row r="147" spans="1:6">
      <c r="A147" t="s">
        <v>62</v>
      </c>
      <c r="B147" t="s">
        <v>369</v>
      </c>
      <c r="C147" t="s">
        <v>393</v>
      </c>
      <c r="D147" t="s">
        <v>83</v>
      </c>
      <c r="E147" t="s">
        <v>84</v>
      </c>
      <c r="F147" s="226">
        <v>812497</v>
      </c>
    </row>
    <row r="148" spans="1:6">
      <c r="A148" t="s">
        <v>62</v>
      </c>
      <c r="B148" t="s">
        <v>369</v>
      </c>
      <c r="C148" t="s">
        <v>393</v>
      </c>
      <c r="D148" t="s">
        <v>86</v>
      </c>
      <c r="E148" t="s">
        <v>87</v>
      </c>
      <c r="F148" s="226">
        <v>11169575</v>
      </c>
    </row>
    <row r="149" spans="1:6">
      <c r="A149" t="s">
        <v>62</v>
      </c>
      <c r="B149" t="s">
        <v>369</v>
      </c>
      <c r="C149" t="s">
        <v>393</v>
      </c>
      <c r="D149" t="s">
        <v>108</v>
      </c>
      <c r="E149" t="s">
        <v>109</v>
      </c>
      <c r="F149" s="226">
        <v>1495685</v>
      </c>
    </row>
    <row r="150" spans="1:6">
      <c r="A150" t="s">
        <v>62</v>
      </c>
      <c r="B150" t="s">
        <v>369</v>
      </c>
      <c r="C150" t="s">
        <v>393</v>
      </c>
      <c r="D150" t="s">
        <v>128</v>
      </c>
      <c r="E150" t="s">
        <v>129</v>
      </c>
      <c r="F150" s="226">
        <v>14111719</v>
      </c>
    </row>
    <row r="151" spans="1:6">
      <c r="A151" t="s">
        <v>62</v>
      </c>
      <c r="B151" t="s">
        <v>369</v>
      </c>
      <c r="C151" t="s">
        <v>393</v>
      </c>
      <c r="D151" t="s">
        <v>134</v>
      </c>
      <c r="E151" t="s">
        <v>135</v>
      </c>
      <c r="F151" s="226">
        <v>586319</v>
      </c>
    </row>
    <row r="152" spans="1:6">
      <c r="A152" t="s">
        <v>63</v>
      </c>
      <c r="B152" t="s">
        <v>368</v>
      </c>
      <c r="C152" t="s">
        <v>393</v>
      </c>
      <c r="D152" t="s">
        <v>81</v>
      </c>
      <c r="E152" t="s">
        <v>82</v>
      </c>
      <c r="F152" s="226">
        <v>8288883</v>
      </c>
    </row>
    <row r="153" spans="1:6">
      <c r="A153" t="s">
        <v>63</v>
      </c>
      <c r="B153" t="s">
        <v>368</v>
      </c>
      <c r="C153" t="s">
        <v>393</v>
      </c>
      <c r="D153" t="s">
        <v>83</v>
      </c>
      <c r="E153" t="s">
        <v>84</v>
      </c>
      <c r="F153" s="226">
        <v>28362</v>
      </c>
    </row>
    <row r="154" spans="1:6">
      <c r="A154" t="s">
        <v>63</v>
      </c>
      <c r="B154" t="s">
        <v>368</v>
      </c>
      <c r="C154" t="s">
        <v>393</v>
      </c>
      <c r="D154" t="s">
        <v>86</v>
      </c>
      <c r="E154" t="s">
        <v>87</v>
      </c>
      <c r="F154" s="226">
        <v>5232943</v>
      </c>
    </row>
    <row r="155" spans="1:6">
      <c r="A155" t="s">
        <v>63</v>
      </c>
      <c r="B155" t="s">
        <v>368</v>
      </c>
      <c r="C155" t="s">
        <v>393</v>
      </c>
      <c r="D155" t="s">
        <v>108</v>
      </c>
      <c r="E155" t="s">
        <v>109</v>
      </c>
      <c r="F155" s="226">
        <v>512541</v>
      </c>
    </row>
    <row r="156" spans="1:6">
      <c r="A156" t="s">
        <v>63</v>
      </c>
      <c r="B156" t="s">
        <v>368</v>
      </c>
      <c r="C156" t="s">
        <v>393</v>
      </c>
      <c r="D156" t="s">
        <v>128</v>
      </c>
      <c r="E156" t="s">
        <v>129</v>
      </c>
      <c r="F156" s="226">
        <v>2463296</v>
      </c>
    </row>
    <row r="157" spans="1:6">
      <c r="A157" t="s">
        <v>63</v>
      </c>
      <c r="B157" t="s">
        <v>368</v>
      </c>
      <c r="C157" t="s">
        <v>393</v>
      </c>
      <c r="D157" t="s">
        <v>134</v>
      </c>
      <c r="E157" t="s">
        <v>135</v>
      </c>
      <c r="F157" s="226">
        <v>51741</v>
      </c>
    </row>
    <row r="158" spans="1:6">
      <c r="A158" t="s">
        <v>64</v>
      </c>
      <c r="B158" t="s">
        <v>367</v>
      </c>
      <c r="C158" t="s">
        <v>393</v>
      </c>
      <c r="D158" t="s">
        <v>81</v>
      </c>
      <c r="E158" t="s">
        <v>82</v>
      </c>
      <c r="F158" s="226">
        <v>13181385</v>
      </c>
    </row>
    <row r="159" spans="1:6">
      <c r="A159" t="s">
        <v>64</v>
      </c>
      <c r="B159" t="s">
        <v>367</v>
      </c>
      <c r="C159" t="s">
        <v>393</v>
      </c>
      <c r="D159" t="s">
        <v>83</v>
      </c>
      <c r="E159" t="s">
        <v>84</v>
      </c>
      <c r="F159" s="226">
        <v>34022</v>
      </c>
    </row>
    <row r="160" spans="1:6">
      <c r="A160" t="s">
        <v>64</v>
      </c>
      <c r="B160" t="s">
        <v>367</v>
      </c>
      <c r="C160" t="s">
        <v>393</v>
      </c>
      <c r="D160" t="s">
        <v>86</v>
      </c>
      <c r="E160" t="s">
        <v>87</v>
      </c>
      <c r="F160" s="226">
        <v>5549210</v>
      </c>
    </row>
    <row r="161" spans="1:6">
      <c r="A161" t="s">
        <v>64</v>
      </c>
      <c r="B161" t="s">
        <v>367</v>
      </c>
      <c r="C161" t="s">
        <v>393</v>
      </c>
      <c r="D161" t="s">
        <v>108</v>
      </c>
      <c r="E161" t="s">
        <v>109</v>
      </c>
      <c r="F161" s="226">
        <v>628550</v>
      </c>
    </row>
    <row r="162" spans="1:6">
      <c r="A162" t="s">
        <v>64</v>
      </c>
      <c r="B162" t="s">
        <v>367</v>
      </c>
      <c r="C162" t="s">
        <v>393</v>
      </c>
      <c r="D162" t="s">
        <v>128</v>
      </c>
      <c r="E162" t="s">
        <v>129</v>
      </c>
      <c r="F162" s="226">
        <v>6956929</v>
      </c>
    </row>
    <row r="163" spans="1:6">
      <c r="A163" t="s">
        <v>64</v>
      </c>
      <c r="B163" t="s">
        <v>367</v>
      </c>
      <c r="C163" t="s">
        <v>393</v>
      </c>
      <c r="D163" t="s">
        <v>134</v>
      </c>
      <c r="E163" t="s">
        <v>135</v>
      </c>
      <c r="F163" s="226">
        <v>12674</v>
      </c>
    </row>
    <row r="164" spans="1:6">
      <c r="A164" t="s">
        <v>6</v>
      </c>
      <c r="B164" t="s">
        <v>366</v>
      </c>
      <c r="C164" t="s">
        <v>393</v>
      </c>
      <c r="D164" t="s">
        <v>81</v>
      </c>
      <c r="E164" t="s">
        <v>82</v>
      </c>
      <c r="F164" s="226">
        <v>3168557</v>
      </c>
    </row>
    <row r="165" spans="1:6">
      <c r="A165" t="s">
        <v>6</v>
      </c>
      <c r="B165" t="s">
        <v>366</v>
      </c>
      <c r="C165" t="s">
        <v>393</v>
      </c>
      <c r="D165" t="s">
        <v>83</v>
      </c>
      <c r="E165" t="s">
        <v>84</v>
      </c>
      <c r="F165" s="226">
        <v>312300</v>
      </c>
    </row>
    <row r="166" spans="1:6">
      <c r="A166" t="s">
        <v>6</v>
      </c>
      <c r="B166" t="s">
        <v>366</v>
      </c>
      <c r="C166" t="s">
        <v>393</v>
      </c>
      <c r="D166" t="s">
        <v>86</v>
      </c>
      <c r="E166" t="s">
        <v>87</v>
      </c>
      <c r="F166" s="226">
        <v>663096</v>
      </c>
    </row>
    <row r="167" spans="1:6">
      <c r="A167" t="s">
        <v>6</v>
      </c>
      <c r="B167" t="s">
        <v>366</v>
      </c>
      <c r="C167" t="s">
        <v>393</v>
      </c>
      <c r="D167" t="s">
        <v>108</v>
      </c>
      <c r="E167" t="s">
        <v>109</v>
      </c>
      <c r="F167" s="226">
        <v>388817</v>
      </c>
    </row>
    <row r="168" spans="1:6">
      <c r="A168" t="s">
        <v>6</v>
      </c>
      <c r="B168" t="s">
        <v>366</v>
      </c>
      <c r="C168" t="s">
        <v>393</v>
      </c>
      <c r="D168" t="s">
        <v>128</v>
      </c>
      <c r="E168" t="s">
        <v>129</v>
      </c>
      <c r="F168" s="226">
        <v>1597960</v>
      </c>
    </row>
    <row r="169" spans="1:6">
      <c r="A169" t="s">
        <v>6</v>
      </c>
      <c r="B169" t="s">
        <v>366</v>
      </c>
      <c r="C169" t="s">
        <v>393</v>
      </c>
      <c r="D169" t="s">
        <v>134</v>
      </c>
      <c r="E169" t="s">
        <v>135</v>
      </c>
      <c r="F169" s="226">
        <v>206384</v>
      </c>
    </row>
    <row r="170" spans="1:6">
      <c r="A170" t="s">
        <v>65</v>
      </c>
      <c r="B170" t="s">
        <v>365</v>
      </c>
      <c r="C170" t="s">
        <v>393</v>
      </c>
      <c r="D170" t="s">
        <v>81</v>
      </c>
      <c r="E170" t="s">
        <v>82</v>
      </c>
      <c r="F170" s="226">
        <v>5754834</v>
      </c>
    </row>
    <row r="171" spans="1:6">
      <c r="A171" t="s">
        <v>65</v>
      </c>
      <c r="B171" t="s">
        <v>365</v>
      </c>
      <c r="C171" t="s">
        <v>393</v>
      </c>
      <c r="D171" t="s">
        <v>83</v>
      </c>
      <c r="E171" t="s">
        <v>84</v>
      </c>
      <c r="F171" s="227">
        <v>127</v>
      </c>
    </row>
    <row r="172" spans="1:6">
      <c r="A172" t="s">
        <v>65</v>
      </c>
      <c r="B172" t="s">
        <v>365</v>
      </c>
      <c r="C172" t="s">
        <v>393</v>
      </c>
      <c r="D172" t="s">
        <v>86</v>
      </c>
      <c r="E172" t="s">
        <v>87</v>
      </c>
      <c r="F172" s="226">
        <v>2579592</v>
      </c>
    </row>
    <row r="173" spans="1:6">
      <c r="A173" t="s">
        <v>65</v>
      </c>
      <c r="B173" t="s">
        <v>365</v>
      </c>
      <c r="C173" t="s">
        <v>393</v>
      </c>
      <c r="D173" t="s">
        <v>108</v>
      </c>
      <c r="E173" t="s">
        <v>109</v>
      </c>
      <c r="F173" s="226">
        <v>184373</v>
      </c>
    </row>
    <row r="174" spans="1:6">
      <c r="A174" t="s">
        <v>65</v>
      </c>
      <c r="B174" t="s">
        <v>365</v>
      </c>
      <c r="C174" t="s">
        <v>393</v>
      </c>
      <c r="D174" t="s">
        <v>128</v>
      </c>
      <c r="E174" t="s">
        <v>129</v>
      </c>
      <c r="F174" s="226">
        <v>2969418</v>
      </c>
    </row>
    <row r="175" spans="1:6">
      <c r="A175" t="s">
        <v>65</v>
      </c>
      <c r="B175" t="s">
        <v>365</v>
      </c>
      <c r="C175" t="s">
        <v>393</v>
      </c>
      <c r="D175" t="s">
        <v>134</v>
      </c>
      <c r="E175" t="s">
        <v>135</v>
      </c>
      <c r="F175" s="226">
        <v>21324</v>
      </c>
    </row>
    <row r="176" spans="1:6">
      <c r="A176" t="s">
        <v>7</v>
      </c>
      <c r="B176" t="s">
        <v>364</v>
      </c>
      <c r="C176" t="s">
        <v>393</v>
      </c>
      <c r="D176" t="s">
        <v>81</v>
      </c>
      <c r="E176" t="s">
        <v>82</v>
      </c>
      <c r="F176" s="226">
        <v>9744547</v>
      </c>
    </row>
    <row r="177" spans="1:6">
      <c r="A177" t="s">
        <v>7</v>
      </c>
      <c r="B177" t="s">
        <v>364</v>
      </c>
      <c r="C177" t="s">
        <v>393</v>
      </c>
      <c r="D177" t="s">
        <v>83</v>
      </c>
      <c r="E177" t="s">
        <v>84</v>
      </c>
      <c r="F177" s="226">
        <v>335207</v>
      </c>
    </row>
    <row r="178" spans="1:6">
      <c r="A178" t="s">
        <v>7</v>
      </c>
      <c r="B178" t="s">
        <v>364</v>
      </c>
      <c r="C178" t="s">
        <v>393</v>
      </c>
      <c r="D178" t="s">
        <v>86</v>
      </c>
      <c r="E178" t="s">
        <v>87</v>
      </c>
      <c r="F178" s="226">
        <v>7835623</v>
      </c>
    </row>
    <row r="179" spans="1:6">
      <c r="A179" t="s">
        <v>7</v>
      </c>
      <c r="B179" t="s">
        <v>364</v>
      </c>
      <c r="C179" t="s">
        <v>393</v>
      </c>
      <c r="D179" t="s">
        <v>108</v>
      </c>
      <c r="E179" t="s">
        <v>109</v>
      </c>
      <c r="F179" s="226">
        <v>700863</v>
      </c>
    </row>
    <row r="180" spans="1:6">
      <c r="A180" t="s">
        <v>7</v>
      </c>
      <c r="B180" t="s">
        <v>364</v>
      </c>
      <c r="C180" t="s">
        <v>393</v>
      </c>
      <c r="D180" t="s">
        <v>128</v>
      </c>
      <c r="E180" t="s">
        <v>129</v>
      </c>
      <c r="F180" s="227" t="s">
        <v>85</v>
      </c>
    </row>
    <row r="181" spans="1:6">
      <c r="A181" t="s">
        <v>7</v>
      </c>
      <c r="B181" t="s">
        <v>364</v>
      </c>
      <c r="C181" t="s">
        <v>393</v>
      </c>
      <c r="D181" t="s">
        <v>134</v>
      </c>
      <c r="E181" t="s">
        <v>135</v>
      </c>
      <c r="F181" s="226">
        <v>872854</v>
      </c>
    </row>
    <row r="182" spans="1:6">
      <c r="A182" t="s">
        <v>66</v>
      </c>
      <c r="B182" t="s">
        <v>363</v>
      </c>
      <c r="C182" t="s">
        <v>393</v>
      </c>
      <c r="D182" t="s">
        <v>81</v>
      </c>
      <c r="E182" t="s">
        <v>82</v>
      </c>
      <c r="F182" s="226">
        <v>2969381</v>
      </c>
    </row>
    <row r="183" spans="1:6">
      <c r="A183" t="s">
        <v>66</v>
      </c>
      <c r="B183" t="s">
        <v>363</v>
      </c>
      <c r="C183" t="s">
        <v>393</v>
      </c>
      <c r="D183" t="s">
        <v>83</v>
      </c>
      <c r="E183" t="s">
        <v>84</v>
      </c>
      <c r="F183" s="226">
        <v>408499</v>
      </c>
    </row>
    <row r="184" spans="1:6">
      <c r="A184" t="s">
        <v>66</v>
      </c>
      <c r="B184" t="s">
        <v>363</v>
      </c>
      <c r="C184" t="s">
        <v>393</v>
      </c>
      <c r="D184" t="s">
        <v>86</v>
      </c>
      <c r="E184" t="s">
        <v>87</v>
      </c>
      <c r="F184" s="226">
        <v>993686</v>
      </c>
    </row>
    <row r="185" spans="1:6">
      <c r="A185" t="s">
        <v>66</v>
      </c>
      <c r="B185" t="s">
        <v>363</v>
      </c>
      <c r="C185" t="s">
        <v>393</v>
      </c>
      <c r="D185" t="s">
        <v>108</v>
      </c>
      <c r="E185" t="s">
        <v>109</v>
      </c>
      <c r="F185" s="226">
        <v>465056</v>
      </c>
    </row>
    <row r="186" spans="1:6">
      <c r="A186" t="s">
        <v>66</v>
      </c>
      <c r="B186" t="s">
        <v>363</v>
      </c>
      <c r="C186" t="s">
        <v>393</v>
      </c>
      <c r="D186" t="s">
        <v>128</v>
      </c>
      <c r="E186" t="s">
        <v>129</v>
      </c>
      <c r="F186" s="226">
        <v>954387</v>
      </c>
    </row>
    <row r="187" spans="1:6">
      <c r="A187" t="s">
        <v>66</v>
      </c>
      <c r="B187" t="s">
        <v>363</v>
      </c>
      <c r="C187" t="s">
        <v>393</v>
      </c>
      <c r="D187" t="s">
        <v>134</v>
      </c>
      <c r="E187" t="s">
        <v>135</v>
      </c>
      <c r="F187" s="226">
        <v>147753</v>
      </c>
    </row>
    <row r="188" spans="1:6">
      <c r="A188" t="s">
        <v>67</v>
      </c>
      <c r="B188" t="s">
        <v>362</v>
      </c>
      <c r="C188" t="s">
        <v>393</v>
      </c>
      <c r="D188" t="s">
        <v>81</v>
      </c>
      <c r="E188" t="s">
        <v>82</v>
      </c>
      <c r="F188" s="226">
        <v>38844103</v>
      </c>
    </row>
    <row r="189" spans="1:6">
      <c r="A189" t="s">
        <v>67</v>
      </c>
      <c r="B189" t="s">
        <v>362</v>
      </c>
      <c r="C189" t="s">
        <v>393</v>
      </c>
      <c r="D189" t="s">
        <v>83</v>
      </c>
      <c r="E189" t="s">
        <v>84</v>
      </c>
      <c r="F189" s="226">
        <v>5481</v>
      </c>
    </row>
    <row r="190" spans="1:6">
      <c r="A190" t="s">
        <v>67</v>
      </c>
      <c r="B190" t="s">
        <v>362</v>
      </c>
      <c r="C190" t="s">
        <v>393</v>
      </c>
      <c r="D190" t="s">
        <v>86</v>
      </c>
      <c r="E190" t="s">
        <v>87</v>
      </c>
      <c r="F190" s="226">
        <v>16042909</v>
      </c>
    </row>
    <row r="191" spans="1:6">
      <c r="A191" t="s">
        <v>67</v>
      </c>
      <c r="B191" t="s">
        <v>362</v>
      </c>
      <c r="C191" t="s">
        <v>393</v>
      </c>
      <c r="D191" t="s">
        <v>108</v>
      </c>
      <c r="E191" t="s">
        <v>109</v>
      </c>
      <c r="F191" s="226">
        <v>1708516</v>
      </c>
    </row>
    <row r="192" spans="1:6">
      <c r="A192" t="s">
        <v>67</v>
      </c>
      <c r="B192" t="s">
        <v>362</v>
      </c>
      <c r="C192" t="s">
        <v>393</v>
      </c>
      <c r="D192" t="s">
        <v>128</v>
      </c>
      <c r="E192" t="s">
        <v>129</v>
      </c>
      <c r="F192" s="226">
        <v>19954700</v>
      </c>
    </row>
    <row r="193" spans="1:6">
      <c r="A193" t="s">
        <v>67</v>
      </c>
      <c r="B193" t="s">
        <v>362</v>
      </c>
      <c r="C193" t="s">
        <v>393</v>
      </c>
      <c r="D193" t="s">
        <v>134</v>
      </c>
      <c r="E193" t="s">
        <v>135</v>
      </c>
      <c r="F193" s="226">
        <v>1132497</v>
      </c>
    </row>
    <row r="194" spans="1:6">
      <c r="A194" t="s">
        <v>8</v>
      </c>
      <c r="B194" t="s">
        <v>361</v>
      </c>
      <c r="C194" t="s">
        <v>393</v>
      </c>
      <c r="D194" t="s">
        <v>81</v>
      </c>
      <c r="E194" t="s">
        <v>82</v>
      </c>
      <c r="F194" s="226">
        <v>7427647</v>
      </c>
    </row>
    <row r="195" spans="1:6">
      <c r="A195" t="s">
        <v>8</v>
      </c>
      <c r="B195" t="s">
        <v>361</v>
      </c>
      <c r="C195" t="s">
        <v>393</v>
      </c>
      <c r="D195" t="s">
        <v>83</v>
      </c>
      <c r="E195" t="s">
        <v>84</v>
      </c>
      <c r="F195" s="226">
        <v>86754</v>
      </c>
    </row>
    <row r="196" spans="1:6">
      <c r="A196" t="s">
        <v>8</v>
      </c>
      <c r="B196" t="s">
        <v>361</v>
      </c>
      <c r="C196" t="s">
        <v>393</v>
      </c>
      <c r="D196" t="s">
        <v>86</v>
      </c>
      <c r="E196" t="s">
        <v>87</v>
      </c>
      <c r="F196" s="226">
        <v>3684329</v>
      </c>
    </row>
    <row r="197" spans="1:6">
      <c r="A197" t="s">
        <v>8</v>
      </c>
      <c r="B197" t="s">
        <v>361</v>
      </c>
      <c r="C197" t="s">
        <v>393</v>
      </c>
      <c r="D197" t="s">
        <v>108</v>
      </c>
      <c r="E197" t="s">
        <v>109</v>
      </c>
      <c r="F197" s="226">
        <v>332445</v>
      </c>
    </row>
    <row r="198" spans="1:6">
      <c r="A198" t="s">
        <v>8</v>
      </c>
      <c r="B198" t="s">
        <v>361</v>
      </c>
      <c r="C198" t="s">
        <v>393</v>
      </c>
      <c r="D198" t="s">
        <v>128</v>
      </c>
      <c r="E198" t="s">
        <v>129</v>
      </c>
      <c r="F198" s="226">
        <v>1792638</v>
      </c>
    </row>
    <row r="199" spans="1:6">
      <c r="A199" t="s">
        <v>8</v>
      </c>
      <c r="B199" t="s">
        <v>361</v>
      </c>
      <c r="C199" t="s">
        <v>393</v>
      </c>
      <c r="D199" t="s">
        <v>134</v>
      </c>
      <c r="E199" t="s">
        <v>135</v>
      </c>
      <c r="F199" s="226">
        <v>1531481</v>
      </c>
    </row>
    <row r="200" spans="1:6">
      <c r="A200" t="s">
        <v>68</v>
      </c>
      <c r="B200" t="s">
        <v>360</v>
      </c>
      <c r="C200" t="s">
        <v>393</v>
      </c>
      <c r="D200" t="s">
        <v>81</v>
      </c>
      <c r="E200" t="s">
        <v>82</v>
      </c>
      <c r="F200" s="226">
        <v>91621218</v>
      </c>
    </row>
    <row r="201" spans="1:6">
      <c r="A201" t="s">
        <v>68</v>
      </c>
      <c r="B201" t="s">
        <v>360</v>
      </c>
      <c r="C201" t="s">
        <v>393</v>
      </c>
      <c r="D201" t="s">
        <v>83</v>
      </c>
      <c r="E201" t="s">
        <v>84</v>
      </c>
      <c r="F201" s="227" t="s">
        <v>85</v>
      </c>
    </row>
    <row r="202" spans="1:6">
      <c r="A202" t="s">
        <v>68</v>
      </c>
      <c r="B202" t="s">
        <v>360</v>
      </c>
      <c r="C202" t="s">
        <v>393</v>
      </c>
      <c r="D202" t="s">
        <v>86</v>
      </c>
      <c r="E202" t="s">
        <v>87</v>
      </c>
      <c r="F202" s="226">
        <v>27230515</v>
      </c>
    </row>
    <row r="203" spans="1:6">
      <c r="A203" t="s">
        <v>68</v>
      </c>
      <c r="B203" t="s">
        <v>360</v>
      </c>
      <c r="C203" t="s">
        <v>393</v>
      </c>
      <c r="D203" t="s">
        <v>108</v>
      </c>
      <c r="E203" t="s">
        <v>109</v>
      </c>
      <c r="F203" s="226">
        <v>1808797</v>
      </c>
    </row>
    <row r="204" spans="1:6">
      <c r="A204" t="s">
        <v>68</v>
      </c>
      <c r="B204" t="s">
        <v>360</v>
      </c>
      <c r="C204" t="s">
        <v>393</v>
      </c>
      <c r="D204" t="s">
        <v>128</v>
      </c>
      <c r="E204" t="s">
        <v>129</v>
      </c>
      <c r="F204" s="226">
        <v>58635996</v>
      </c>
    </row>
    <row r="205" spans="1:6">
      <c r="A205" t="s">
        <v>68</v>
      </c>
      <c r="B205" t="s">
        <v>360</v>
      </c>
      <c r="C205" t="s">
        <v>393</v>
      </c>
      <c r="D205" t="s">
        <v>134</v>
      </c>
      <c r="E205" t="s">
        <v>135</v>
      </c>
      <c r="F205" s="226">
        <v>3945910</v>
      </c>
    </row>
    <row r="206" spans="1:6">
      <c r="A206" t="s">
        <v>69</v>
      </c>
      <c r="B206" t="s">
        <v>359</v>
      </c>
      <c r="C206" t="s">
        <v>393</v>
      </c>
      <c r="D206" t="s">
        <v>81</v>
      </c>
      <c r="E206" t="s">
        <v>82</v>
      </c>
      <c r="F206" s="226">
        <v>29316480</v>
      </c>
    </row>
    <row r="207" spans="1:6">
      <c r="A207" t="s">
        <v>69</v>
      </c>
      <c r="B207" t="s">
        <v>359</v>
      </c>
      <c r="C207" t="s">
        <v>393</v>
      </c>
      <c r="D207" t="s">
        <v>83</v>
      </c>
      <c r="E207" t="s">
        <v>84</v>
      </c>
      <c r="F207" s="227" t="s">
        <v>85</v>
      </c>
    </row>
    <row r="208" spans="1:6">
      <c r="A208" t="s">
        <v>69</v>
      </c>
      <c r="B208" t="s">
        <v>359</v>
      </c>
      <c r="C208" t="s">
        <v>393</v>
      </c>
      <c r="D208" t="s">
        <v>86</v>
      </c>
      <c r="E208" t="s">
        <v>87</v>
      </c>
      <c r="F208" s="226">
        <v>12804080</v>
      </c>
    </row>
    <row r="209" spans="1:6">
      <c r="A209" t="s">
        <v>69</v>
      </c>
      <c r="B209" t="s">
        <v>359</v>
      </c>
      <c r="C209" t="s">
        <v>393</v>
      </c>
      <c r="D209" t="s">
        <v>108</v>
      </c>
      <c r="E209" t="s">
        <v>109</v>
      </c>
      <c r="F209" s="226">
        <v>2327335</v>
      </c>
    </row>
    <row r="210" spans="1:6">
      <c r="A210" t="s">
        <v>69</v>
      </c>
      <c r="B210" t="s">
        <v>359</v>
      </c>
      <c r="C210" t="s">
        <v>393</v>
      </c>
      <c r="D210" t="s">
        <v>128</v>
      </c>
      <c r="E210" t="s">
        <v>129</v>
      </c>
      <c r="F210" s="226">
        <v>14095305</v>
      </c>
    </row>
    <row r="211" spans="1:6">
      <c r="A211" t="s">
        <v>69</v>
      </c>
      <c r="B211" t="s">
        <v>359</v>
      </c>
      <c r="C211" t="s">
        <v>393</v>
      </c>
      <c r="D211" t="s">
        <v>134</v>
      </c>
      <c r="E211" t="s">
        <v>135</v>
      </c>
      <c r="F211" s="226">
        <v>89760</v>
      </c>
    </row>
    <row r="212" spans="1:6">
      <c r="A212" t="s">
        <v>9</v>
      </c>
      <c r="B212" t="s">
        <v>358</v>
      </c>
      <c r="C212" t="s">
        <v>393</v>
      </c>
      <c r="D212" t="s">
        <v>81</v>
      </c>
      <c r="E212" t="s">
        <v>82</v>
      </c>
      <c r="F212" s="226">
        <v>4969744</v>
      </c>
    </row>
    <row r="213" spans="1:6">
      <c r="A213" t="s">
        <v>9</v>
      </c>
      <c r="B213" t="s">
        <v>358</v>
      </c>
      <c r="C213" t="s">
        <v>393</v>
      </c>
      <c r="D213" t="s">
        <v>83</v>
      </c>
      <c r="E213" t="s">
        <v>84</v>
      </c>
      <c r="F213" s="226">
        <v>4636</v>
      </c>
    </row>
    <row r="214" spans="1:6">
      <c r="A214" t="s">
        <v>9</v>
      </c>
      <c r="B214" t="s">
        <v>358</v>
      </c>
      <c r="C214" t="s">
        <v>393</v>
      </c>
      <c r="D214" t="s">
        <v>86</v>
      </c>
      <c r="E214" t="s">
        <v>87</v>
      </c>
      <c r="F214" s="226">
        <v>1563632</v>
      </c>
    </row>
    <row r="215" spans="1:6">
      <c r="A215" t="s">
        <v>9</v>
      </c>
      <c r="B215" t="s">
        <v>358</v>
      </c>
      <c r="C215" t="s">
        <v>393</v>
      </c>
      <c r="D215" t="s">
        <v>108</v>
      </c>
      <c r="E215" t="s">
        <v>109</v>
      </c>
      <c r="F215" s="226">
        <v>228684</v>
      </c>
    </row>
    <row r="216" spans="1:6">
      <c r="A216" t="s">
        <v>9</v>
      </c>
      <c r="B216" t="s">
        <v>358</v>
      </c>
      <c r="C216" t="s">
        <v>393</v>
      </c>
      <c r="D216" t="s">
        <v>128</v>
      </c>
      <c r="E216" t="s">
        <v>129</v>
      </c>
      <c r="F216" s="226">
        <v>561797</v>
      </c>
    </row>
    <row r="217" spans="1:6">
      <c r="A217" t="s">
        <v>9</v>
      </c>
      <c r="B217" t="s">
        <v>358</v>
      </c>
      <c r="C217" t="s">
        <v>393</v>
      </c>
      <c r="D217" t="s">
        <v>134</v>
      </c>
      <c r="E217" t="s">
        <v>135</v>
      </c>
      <c r="F217" s="226">
        <v>2610995</v>
      </c>
    </row>
    <row r="218" spans="1:6">
      <c r="A218" t="s">
        <v>70</v>
      </c>
      <c r="B218" t="s">
        <v>357</v>
      </c>
      <c r="C218" t="s">
        <v>393</v>
      </c>
      <c r="D218" t="s">
        <v>81</v>
      </c>
      <c r="E218" t="s">
        <v>82</v>
      </c>
      <c r="F218" s="226">
        <v>30146540</v>
      </c>
    </row>
    <row r="219" spans="1:6">
      <c r="A219" t="s">
        <v>70</v>
      </c>
      <c r="B219" t="s">
        <v>357</v>
      </c>
      <c r="C219" t="s">
        <v>393</v>
      </c>
      <c r="D219" t="s">
        <v>83</v>
      </c>
      <c r="E219" t="s">
        <v>84</v>
      </c>
      <c r="F219" s="227" t="s">
        <v>85</v>
      </c>
    </row>
    <row r="220" spans="1:6">
      <c r="A220" t="s">
        <v>70</v>
      </c>
      <c r="B220" t="s">
        <v>357</v>
      </c>
      <c r="C220" t="s">
        <v>393</v>
      </c>
      <c r="D220" t="s">
        <v>86</v>
      </c>
      <c r="E220" t="s">
        <v>87</v>
      </c>
      <c r="F220" s="226">
        <v>18529304</v>
      </c>
    </row>
    <row r="221" spans="1:6">
      <c r="A221" t="s">
        <v>70</v>
      </c>
      <c r="B221" t="s">
        <v>357</v>
      </c>
      <c r="C221" t="s">
        <v>393</v>
      </c>
      <c r="D221" t="s">
        <v>108</v>
      </c>
      <c r="E221" t="s">
        <v>109</v>
      </c>
      <c r="F221" s="226">
        <v>2227938</v>
      </c>
    </row>
    <row r="222" spans="1:6">
      <c r="A222" t="s">
        <v>70</v>
      </c>
      <c r="B222" t="s">
        <v>357</v>
      </c>
      <c r="C222" t="s">
        <v>393</v>
      </c>
      <c r="D222" t="s">
        <v>128</v>
      </c>
      <c r="E222" t="s">
        <v>129</v>
      </c>
      <c r="F222" s="226">
        <v>9320571</v>
      </c>
    </row>
    <row r="223" spans="1:6">
      <c r="A223" t="s">
        <v>70</v>
      </c>
      <c r="B223" t="s">
        <v>357</v>
      </c>
      <c r="C223" t="s">
        <v>393</v>
      </c>
      <c r="D223" t="s">
        <v>134</v>
      </c>
      <c r="E223" t="s">
        <v>135</v>
      </c>
      <c r="F223" s="226">
        <v>68727</v>
      </c>
    </row>
    <row r="224" spans="1:6">
      <c r="A224" t="s">
        <v>71</v>
      </c>
      <c r="B224" t="s">
        <v>356</v>
      </c>
      <c r="C224" t="s">
        <v>393</v>
      </c>
      <c r="D224" t="s">
        <v>81</v>
      </c>
      <c r="E224" t="s">
        <v>82</v>
      </c>
      <c r="F224" s="226">
        <v>10731644</v>
      </c>
    </row>
    <row r="225" spans="1:6">
      <c r="A225" t="s">
        <v>71</v>
      </c>
      <c r="B225" t="s">
        <v>356</v>
      </c>
      <c r="C225" t="s">
        <v>393</v>
      </c>
      <c r="D225" t="s">
        <v>83</v>
      </c>
      <c r="E225" t="s">
        <v>84</v>
      </c>
      <c r="F225" s="227" t="s">
        <v>85</v>
      </c>
    </row>
    <row r="226" spans="1:6">
      <c r="A226" t="s">
        <v>71</v>
      </c>
      <c r="B226" t="s">
        <v>356</v>
      </c>
      <c r="C226" t="s">
        <v>393</v>
      </c>
      <c r="D226" t="s">
        <v>86</v>
      </c>
      <c r="E226" t="s">
        <v>87</v>
      </c>
      <c r="F226" s="226">
        <v>4643652</v>
      </c>
    </row>
    <row r="227" spans="1:6">
      <c r="A227" t="s">
        <v>71</v>
      </c>
      <c r="B227" t="s">
        <v>356</v>
      </c>
      <c r="C227" t="s">
        <v>393</v>
      </c>
      <c r="D227" t="s">
        <v>108</v>
      </c>
      <c r="E227" t="s">
        <v>109</v>
      </c>
      <c r="F227" s="226">
        <v>1045007</v>
      </c>
    </row>
    <row r="228" spans="1:6">
      <c r="A228" t="s">
        <v>71</v>
      </c>
      <c r="B228" t="s">
        <v>356</v>
      </c>
      <c r="C228" t="s">
        <v>393</v>
      </c>
      <c r="D228" t="s">
        <v>128</v>
      </c>
      <c r="E228" t="s">
        <v>129</v>
      </c>
      <c r="F228" s="226">
        <v>3868327</v>
      </c>
    </row>
    <row r="229" spans="1:6">
      <c r="A229" t="s">
        <v>71</v>
      </c>
      <c r="B229" t="s">
        <v>356</v>
      </c>
      <c r="C229" t="s">
        <v>393</v>
      </c>
      <c r="D229" t="s">
        <v>134</v>
      </c>
      <c r="E229" t="s">
        <v>135</v>
      </c>
      <c r="F229" s="226">
        <v>1174658</v>
      </c>
    </row>
    <row r="230" spans="1:6">
      <c r="A230" t="s">
        <v>10</v>
      </c>
      <c r="B230" t="s">
        <v>355</v>
      </c>
      <c r="C230" t="s">
        <v>393</v>
      </c>
      <c r="D230" t="s">
        <v>81</v>
      </c>
      <c r="E230" t="s">
        <v>82</v>
      </c>
      <c r="F230" s="226">
        <v>13959589</v>
      </c>
    </row>
    <row r="231" spans="1:6">
      <c r="A231" t="s">
        <v>10</v>
      </c>
      <c r="B231" t="s">
        <v>355</v>
      </c>
      <c r="C231" t="s">
        <v>393</v>
      </c>
      <c r="D231" t="s">
        <v>83</v>
      </c>
      <c r="E231" t="s">
        <v>84</v>
      </c>
      <c r="F231" s="226">
        <v>21310</v>
      </c>
    </row>
    <row r="232" spans="1:6">
      <c r="A232" t="s">
        <v>10</v>
      </c>
      <c r="B232" t="s">
        <v>355</v>
      </c>
      <c r="C232" t="s">
        <v>393</v>
      </c>
      <c r="D232" t="s">
        <v>86</v>
      </c>
      <c r="E232" t="s">
        <v>87</v>
      </c>
      <c r="F232" s="226">
        <v>1864887</v>
      </c>
    </row>
    <row r="233" spans="1:6">
      <c r="A233" t="s">
        <v>10</v>
      </c>
      <c r="B233" t="s">
        <v>355</v>
      </c>
      <c r="C233" t="s">
        <v>393</v>
      </c>
      <c r="D233" t="s">
        <v>108</v>
      </c>
      <c r="E233" t="s">
        <v>109</v>
      </c>
      <c r="F233" s="226">
        <v>1134928</v>
      </c>
    </row>
    <row r="234" spans="1:6">
      <c r="A234" t="s">
        <v>10</v>
      </c>
      <c r="B234" t="s">
        <v>355</v>
      </c>
      <c r="C234" t="s">
        <v>393</v>
      </c>
      <c r="D234" t="s">
        <v>128</v>
      </c>
      <c r="E234" t="s">
        <v>129</v>
      </c>
      <c r="F234" s="226">
        <v>10758070</v>
      </c>
    </row>
    <row r="235" spans="1:6">
      <c r="A235" t="s">
        <v>10</v>
      </c>
      <c r="B235" t="s">
        <v>355</v>
      </c>
      <c r="C235" t="s">
        <v>393</v>
      </c>
      <c r="D235" t="s">
        <v>134</v>
      </c>
      <c r="E235" t="s">
        <v>135</v>
      </c>
      <c r="F235" s="226">
        <v>180394</v>
      </c>
    </row>
    <row r="236" spans="1:6">
      <c r="A236" t="s">
        <v>72</v>
      </c>
      <c r="B236" t="s">
        <v>354</v>
      </c>
      <c r="C236" t="s">
        <v>393</v>
      </c>
      <c r="D236" t="s">
        <v>81</v>
      </c>
      <c r="E236" t="s">
        <v>82</v>
      </c>
      <c r="F236" s="226">
        <v>43132450</v>
      </c>
    </row>
    <row r="237" spans="1:6">
      <c r="A237" t="s">
        <v>72</v>
      </c>
      <c r="B237" t="s">
        <v>354</v>
      </c>
      <c r="C237" t="s">
        <v>393</v>
      </c>
      <c r="D237" t="s">
        <v>83</v>
      </c>
      <c r="E237" t="s">
        <v>84</v>
      </c>
      <c r="F237" s="226">
        <v>37234</v>
      </c>
    </row>
    <row r="238" spans="1:6">
      <c r="A238" t="s">
        <v>72</v>
      </c>
      <c r="B238" t="s">
        <v>354</v>
      </c>
      <c r="C238" t="s">
        <v>393</v>
      </c>
      <c r="D238" t="s">
        <v>86</v>
      </c>
      <c r="E238" t="s">
        <v>87</v>
      </c>
      <c r="F238" s="226">
        <v>22140157</v>
      </c>
    </row>
    <row r="239" spans="1:6">
      <c r="A239" t="s">
        <v>72</v>
      </c>
      <c r="B239" t="s">
        <v>354</v>
      </c>
      <c r="C239" t="s">
        <v>393</v>
      </c>
      <c r="D239" t="s">
        <v>108</v>
      </c>
      <c r="E239" t="s">
        <v>109</v>
      </c>
      <c r="F239" s="226">
        <v>2773590</v>
      </c>
    </row>
    <row r="240" spans="1:6">
      <c r="A240" t="s">
        <v>72</v>
      </c>
      <c r="B240" t="s">
        <v>354</v>
      </c>
      <c r="C240" t="s">
        <v>393</v>
      </c>
      <c r="D240" t="s">
        <v>128</v>
      </c>
      <c r="E240" t="s">
        <v>129</v>
      </c>
      <c r="F240" s="226">
        <v>16479430</v>
      </c>
    </row>
    <row r="241" spans="1:6">
      <c r="A241" t="s">
        <v>72</v>
      </c>
      <c r="B241" t="s">
        <v>354</v>
      </c>
      <c r="C241" t="s">
        <v>393</v>
      </c>
      <c r="D241" t="s">
        <v>134</v>
      </c>
      <c r="E241" t="s">
        <v>135</v>
      </c>
      <c r="F241" s="226">
        <v>1702039</v>
      </c>
    </row>
    <row r="242" spans="1:6">
      <c r="A242" t="s">
        <v>73</v>
      </c>
      <c r="B242" t="s">
        <v>353</v>
      </c>
      <c r="C242" t="s">
        <v>393</v>
      </c>
      <c r="D242" t="s">
        <v>81</v>
      </c>
      <c r="E242" t="s">
        <v>82</v>
      </c>
      <c r="F242" s="226">
        <v>3723980</v>
      </c>
    </row>
    <row r="243" spans="1:6">
      <c r="A243" t="s">
        <v>73</v>
      </c>
      <c r="B243" t="s">
        <v>353</v>
      </c>
      <c r="C243" t="s">
        <v>393</v>
      </c>
      <c r="D243" t="s">
        <v>83</v>
      </c>
      <c r="E243" t="s">
        <v>84</v>
      </c>
      <c r="F243" s="226">
        <v>2774</v>
      </c>
    </row>
    <row r="244" spans="1:6">
      <c r="A244" t="s">
        <v>73</v>
      </c>
      <c r="B244" t="s">
        <v>353</v>
      </c>
      <c r="C244" t="s">
        <v>393</v>
      </c>
      <c r="D244" t="s">
        <v>86</v>
      </c>
      <c r="E244" t="s">
        <v>87</v>
      </c>
      <c r="F244" s="226">
        <v>1830507</v>
      </c>
    </row>
    <row r="245" spans="1:6">
      <c r="A245" t="s">
        <v>73</v>
      </c>
      <c r="B245" t="s">
        <v>353</v>
      </c>
      <c r="C245" t="s">
        <v>393</v>
      </c>
      <c r="D245" t="s">
        <v>108</v>
      </c>
      <c r="E245" t="s">
        <v>109</v>
      </c>
      <c r="F245" s="226">
        <v>116141</v>
      </c>
    </row>
    <row r="246" spans="1:6">
      <c r="A246" t="s">
        <v>73</v>
      </c>
      <c r="B246" t="s">
        <v>353</v>
      </c>
      <c r="C246" t="s">
        <v>393</v>
      </c>
      <c r="D246" t="s">
        <v>128</v>
      </c>
      <c r="E246" t="s">
        <v>129</v>
      </c>
      <c r="F246" s="226">
        <v>1552958</v>
      </c>
    </row>
    <row r="247" spans="1:6">
      <c r="A247" t="s">
        <v>73</v>
      </c>
      <c r="B247" t="s">
        <v>353</v>
      </c>
      <c r="C247" t="s">
        <v>393</v>
      </c>
      <c r="D247" t="s">
        <v>134</v>
      </c>
      <c r="E247" t="s">
        <v>135</v>
      </c>
      <c r="F247" s="226">
        <v>221600</v>
      </c>
    </row>
    <row r="248" spans="1:6">
      <c r="A248" t="s">
        <v>74</v>
      </c>
      <c r="B248" t="s">
        <v>352</v>
      </c>
      <c r="C248" t="s">
        <v>393</v>
      </c>
      <c r="D248" t="s">
        <v>81</v>
      </c>
      <c r="E248" t="s">
        <v>82</v>
      </c>
      <c r="F248" s="226">
        <v>11221043</v>
      </c>
    </row>
    <row r="249" spans="1:6">
      <c r="A249" t="s">
        <v>74</v>
      </c>
      <c r="B249" t="s">
        <v>352</v>
      </c>
      <c r="C249" t="s">
        <v>393</v>
      </c>
      <c r="D249" t="s">
        <v>83</v>
      </c>
      <c r="E249" t="s">
        <v>84</v>
      </c>
      <c r="F249" s="226">
        <v>42450</v>
      </c>
    </row>
    <row r="250" spans="1:6">
      <c r="A250" t="s">
        <v>74</v>
      </c>
      <c r="B250" t="s">
        <v>352</v>
      </c>
      <c r="C250" t="s">
        <v>393</v>
      </c>
      <c r="D250" t="s">
        <v>86</v>
      </c>
      <c r="E250" t="s">
        <v>87</v>
      </c>
      <c r="F250" s="226">
        <v>5241143</v>
      </c>
    </row>
    <row r="251" spans="1:6">
      <c r="A251" t="s">
        <v>74</v>
      </c>
      <c r="B251" t="s">
        <v>352</v>
      </c>
      <c r="C251" t="s">
        <v>393</v>
      </c>
      <c r="D251" t="s">
        <v>108</v>
      </c>
      <c r="E251" t="s">
        <v>109</v>
      </c>
      <c r="F251" s="226">
        <v>648504</v>
      </c>
    </row>
    <row r="252" spans="1:6">
      <c r="A252" t="s">
        <v>74</v>
      </c>
      <c r="B252" t="s">
        <v>352</v>
      </c>
      <c r="C252" t="s">
        <v>393</v>
      </c>
      <c r="D252" t="s">
        <v>128</v>
      </c>
      <c r="E252" t="s">
        <v>129</v>
      </c>
      <c r="F252" s="226">
        <v>5155320</v>
      </c>
    </row>
    <row r="253" spans="1:6">
      <c r="A253" t="s">
        <v>74</v>
      </c>
      <c r="B253" t="s">
        <v>352</v>
      </c>
      <c r="C253" t="s">
        <v>393</v>
      </c>
      <c r="D253" t="s">
        <v>134</v>
      </c>
      <c r="E253" t="s">
        <v>135</v>
      </c>
      <c r="F253" s="226">
        <v>133626</v>
      </c>
    </row>
    <row r="254" spans="1:6">
      <c r="A254" t="s">
        <v>11</v>
      </c>
      <c r="B254" t="s">
        <v>351</v>
      </c>
      <c r="C254" t="s">
        <v>393</v>
      </c>
      <c r="D254" t="s">
        <v>81</v>
      </c>
      <c r="E254" t="s">
        <v>82</v>
      </c>
      <c r="F254" s="226">
        <v>1940415</v>
      </c>
    </row>
    <row r="255" spans="1:6">
      <c r="A255" t="s">
        <v>11</v>
      </c>
      <c r="B255" t="s">
        <v>351</v>
      </c>
      <c r="C255" t="s">
        <v>393</v>
      </c>
      <c r="D255" t="s">
        <v>83</v>
      </c>
      <c r="E255" t="s">
        <v>84</v>
      </c>
      <c r="F255" s="227" t="s">
        <v>85</v>
      </c>
    </row>
    <row r="256" spans="1:6">
      <c r="A256" t="s">
        <v>11</v>
      </c>
      <c r="B256" t="s">
        <v>351</v>
      </c>
      <c r="C256" t="s">
        <v>393</v>
      </c>
      <c r="D256" t="s">
        <v>86</v>
      </c>
      <c r="E256" t="s">
        <v>87</v>
      </c>
      <c r="F256" s="226">
        <v>1614664</v>
      </c>
    </row>
    <row r="257" spans="1:6">
      <c r="A257" t="s">
        <v>11</v>
      </c>
      <c r="B257" t="s">
        <v>351</v>
      </c>
      <c r="C257" t="s">
        <v>393</v>
      </c>
      <c r="D257" t="s">
        <v>108</v>
      </c>
      <c r="E257" t="s">
        <v>109</v>
      </c>
      <c r="F257" s="226">
        <v>273497</v>
      </c>
    </row>
    <row r="258" spans="1:6">
      <c r="A258" t="s">
        <v>11</v>
      </c>
      <c r="B258" t="s">
        <v>351</v>
      </c>
      <c r="C258" t="s">
        <v>393</v>
      </c>
      <c r="D258" t="s">
        <v>128</v>
      </c>
      <c r="E258" t="s">
        <v>129</v>
      </c>
      <c r="F258" s="226">
        <v>46295</v>
      </c>
    </row>
    <row r="259" spans="1:6">
      <c r="A259" t="s">
        <v>11</v>
      </c>
      <c r="B259" t="s">
        <v>351</v>
      </c>
      <c r="C259" t="s">
        <v>393</v>
      </c>
      <c r="D259" t="s">
        <v>134</v>
      </c>
      <c r="E259" t="s">
        <v>135</v>
      </c>
      <c r="F259" s="226">
        <v>5959</v>
      </c>
    </row>
    <row r="260" spans="1:6">
      <c r="A260" t="s">
        <v>75</v>
      </c>
      <c r="B260" t="s">
        <v>350</v>
      </c>
      <c r="C260" t="s">
        <v>393</v>
      </c>
      <c r="D260" t="s">
        <v>81</v>
      </c>
      <c r="E260" t="s">
        <v>82</v>
      </c>
      <c r="F260" s="226">
        <v>14826723</v>
      </c>
    </row>
    <row r="261" spans="1:6">
      <c r="A261" t="s">
        <v>75</v>
      </c>
      <c r="B261" t="s">
        <v>350</v>
      </c>
      <c r="C261" t="s">
        <v>393</v>
      </c>
      <c r="D261" t="s">
        <v>83</v>
      </c>
      <c r="E261" t="s">
        <v>84</v>
      </c>
      <c r="F261" s="227" t="s">
        <v>85</v>
      </c>
    </row>
    <row r="262" spans="1:6">
      <c r="A262" t="s">
        <v>75</v>
      </c>
      <c r="B262" t="s">
        <v>350</v>
      </c>
      <c r="C262" t="s">
        <v>393</v>
      </c>
      <c r="D262" t="s">
        <v>86</v>
      </c>
      <c r="E262" t="s">
        <v>87</v>
      </c>
      <c r="F262" s="226">
        <v>10729498</v>
      </c>
    </row>
    <row r="263" spans="1:6">
      <c r="A263" t="s">
        <v>75</v>
      </c>
      <c r="B263" t="s">
        <v>350</v>
      </c>
      <c r="C263" t="s">
        <v>393</v>
      </c>
      <c r="D263" t="s">
        <v>108</v>
      </c>
      <c r="E263" t="s">
        <v>109</v>
      </c>
      <c r="F263" s="226">
        <v>1909972</v>
      </c>
    </row>
    <row r="264" spans="1:6">
      <c r="A264" t="s">
        <v>75</v>
      </c>
      <c r="B264" t="s">
        <v>350</v>
      </c>
      <c r="C264" t="s">
        <v>393</v>
      </c>
      <c r="D264" t="s">
        <v>128</v>
      </c>
      <c r="E264" t="s">
        <v>129</v>
      </c>
      <c r="F264" s="226">
        <v>1899369</v>
      </c>
    </row>
    <row r="265" spans="1:6">
      <c r="A265" t="s">
        <v>75</v>
      </c>
      <c r="B265" t="s">
        <v>350</v>
      </c>
      <c r="C265" t="s">
        <v>393</v>
      </c>
      <c r="D265" t="s">
        <v>134</v>
      </c>
      <c r="E265" t="s">
        <v>135</v>
      </c>
      <c r="F265" s="226">
        <v>287884</v>
      </c>
    </row>
    <row r="266" spans="1:6">
      <c r="A266" t="s">
        <v>76</v>
      </c>
      <c r="B266" t="s">
        <v>349</v>
      </c>
      <c r="C266" t="s">
        <v>393</v>
      </c>
      <c r="D266" t="s">
        <v>81</v>
      </c>
      <c r="E266" t="s">
        <v>82</v>
      </c>
      <c r="F266" s="226">
        <v>63330294</v>
      </c>
    </row>
    <row r="267" spans="1:6">
      <c r="A267" t="s">
        <v>76</v>
      </c>
      <c r="B267" t="s">
        <v>349</v>
      </c>
      <c r="C267" t="s">
        <v>393</v>
      </c>
      <c r="D267" t="s">
        <v>83</v>
      </c>
      <c r="E267" t="s">
        <v>84</v>
      </c>
      <c r="F267" s="227" t="s">
        <v>85</v>
      </c>
    </row>
    <row r="268" spans="1:6">
      <c r="A268" t="s">
        <v>76</v>
      </c>
      <c r="B268" t="s">
        <v>349</v>
      </c>
      <c r="C268" t="s">
        <v>393</v>
      </c>
      <c r="D268" t="s">
        <v>86</v>
      </c>
      <c r="E268" t="s">
        <v>87</v>
      </c>
      <c r="F268" s="226">
        <v>53905394</v>
      </c>
    </row>
    <row r="269" spans="1:6">
      <c r="A269" t="s">
        <v>76</v>
      </c>
      <c r="B269" t="s">
        <v>349</v>
      </c>
      <c r="C269" t="s">
        <v>393</v>
      </c>
      <c r="D269" t="s">
        <v>108</v>
      </c>
      <c r="E269" t="s">
        <v>109</v>
      </c>
      <c r="F269" s="226">
        <v>3659169</v>
      </c>
    </row>
    <row r="270" spans="1:6">
      <c r="A270" t="s">
        <v>76</v>
      </c>
      <c r="B270" t="s">
        <v>349</v>
      </c>
      <c r="C270" t="s">
        <v>393</v>
      </c>
      <c r="D270" t="s">
        <v>128</v>
      </c>
      <c r="E270" t="s">
        <v>129</v>
      </c>
      <c r="F270" s="227" t="s">
        <v>85</v>
      </c>
    </row>
    <row r="271" spans="1:6">
      <c r="A271" t="s">
        <v>76</v>
      </c>
      <c r="B271" t="s">
        <v>349</v>
      </c>
      <c r="C271" t="s">
        <v>393</v>
      </c>
      <c r="D271" t="s">
        <v>134</v>
      </c>
      <c r="E271" t="s">
        <v>135</v>
      </c>
      <c r="F271" s="226">
        <v>5765731</v>
      </c>
    </row>
    <row r="272" spans="1:6">
      <c r="A272" t="s">
        <v>12</v>
      </c>
      <c r="B272" t="s">
        <v>348</v>
      </c>
      <c r="C272" t="s">
        <v>393</v>
      </c>
      <c r="D272" t="s">
        <v>81</v>
      </c>
      <c r="E272" t="s">
        <v>82</v>
      </c>
      <c r="F272" s="226">
        <v>9968215</v>
      </c>
    </row>
    <row r="273" spans="1:6">
      <c r="A273" t="s">
        <v>12</v>
      </c>
      <c r="B273" t="s">
        <v>348</v>
      </c>
      <c r="C273" t="s">
        <v>393</v>
      </c>
      <c r="D273" t="s">
        <v>83</v>
      </c>
      <c r="E273" t="s">
        <v>84</v>
      </c>
      <c r="F273" s="227" t="s">
        <v>85</v>
      </c>
    </row>
    <row r="274" spans="1:6">
      <c r="A274" t="s">
        <v>12</v>
      </c>
      <c r="B274" t="s">
        <v>348</v>
      </c>
      <c r="C274" t="s">
        <v>393</v>
      </c>
      <c r="D274" t="s">
        <v>86</v>
      </c>
      <c r="E274" t="s">
        <v>87</v>
      </c>
      <c r="F274" s="226">
        <v>4057436</v>
      </c>
    </row>
    <row r="275" spans="1:6">
      <c r="A275" t="s">
        <v>12</v>
      </c>
      <c r="B275" t="s">
        <v>348</v>
      </c>
      <c r="C275" t="s">
        <v>393</v>
      </c>
      <c r="D275" t="s">
        <v>108</v>
      </c>
      <c r="E275" t="s">
        <v>109</v>
      </c>
      <c r="F275" s="226">
        <v>363319</v>
      </c>
    </row>
    <row r="276" spans="1:6">
      <c r="A276" t="s">
        <v>12</v>
      </c>
      <c r="B276" t="s">
        <v>348</v>
      </c>
      <c r="C276" t="s">
        <v>393</v>
      </c>
      <c r="D276" t="s">
        <v>128</v>
      </c>
      <c r="E276" t="s">
        <v>129</v>
      </c>
      <c r="F276" s="226">
        <v>5501011</v>
      </c>
    </row>
    <row r="277" spans="1:6">
      <c r="A277" t="s">
        <v>12</v>
      </c>
      <c r="B277" t="s">
        <v>348</v>
      </c>
      <c r="C277" t="s">
        <v>393</v>
      </c>
      <c r="D277" t="s">
        <v>134</v>
      </c>
      <c r="E277" t="s">
        <v>135</v>
      </c>
      <c r="F277" s="226">
        <v>46449</v>
      </c>
    </row>
    <row r="278" spans="1:6">
      <c r="A278" t="s">
        <v>77</v>
      </c>
      <c r="B278" t="s">
        <v>347</v>
      </c>
      <c r="C278" t="s">
        <v>393</v>
      </c>
      <c r="D278" t="s">
        <v>81</v>
      </c>
      <c r="E278" t="s">
        <v>82</v>
      </c>
      <c r="F278" s="226">
        <v>3428588</v>
      </c>
    </row>
    <row r="279" spans="1:6">
      <c r="A279" t="s">
        <v>77</v>
      </c>
      <c r="B279" t="s">
        <v>347</v>
      </c>
      <c r="C279" t="s">
        <v>393</v>
      </c>
      <c r="D279" t="s">
        <v>83</v>
      </c>
      <c r="E279" t="s">
        <v>84</v>
      </c>
      <c r="F279" s="226">
        <v>1111956</v>
      </c>
    </row>
    <row r="280" spans="1:6">
      <c r="A280" t="s">
        <v>77</v>
      </c>
      <c r="B280" t="s">
        <v>347</v>
      </c>
      <c r="C280" t="s">
        <v>393</v>
      </c>
      <c r="D280" t="s">
        <v>86</v>
      </c>
      <c r="E280" t="s">
        <v>87</v>
      </c>
      <c r="F280" s="226">
        <v>1123404</v>
      </c>
    </row>
    <row r="281" spans="1:6">
      <c r="A281" t="s">
        <v>77</v>
      </c>
      <c r="B281" t="s">
        <v>347</v>
      </c>
      <c r="C281" t="s">
        <v>393</v>
      </c>
      <c r="D281" t="s">
        <v>108</v>
      </c>
      <c r="E281" t="s">
        <v>109</v>
      </c>
      <c r="F281" s="226">
        <v>126071</v>
      </c>
    </row>
    <row r="282" spans="1:6">
      <c r="A282" t="s">
        <v>77</v>
      </c>
      <c r="B282" t="s">
        <v>347</v>
      </c>
      <c r="C282" t="s">
        <v>393</v>
      </c>
      <c r="D282" t="s">
        <v>128</v>
      </c>
      <c r="E282" t="s">
        <v>129</v>
      </c>
      <c r="F282" s="226">
        <v>1010471</v>
      </c>
    </row>
    <row r="283" spans="1:6">
      <c r="A283" t="s">
        <v>77</v>
      </c>
      <c r="B283" t="s">
        <v>347</v>
      </c>
      <c r="C283" t="s">
        <v>393</v>
      </c>
      <c r="D283" t="s">
        <v>134</v>
      </c>
      <c r="E283" t="s">
        <v>135</v>
      </c>
      <c r="F283" s="226">
        <v>56686</v>
      </c>
    </row>
    <row r="284" spans="1:6">
      <c r="A284" t="s">
        <v>78</v>
      </c>
      <c r="B284" t="s">
        <v>346</v>
      </c>
      <c r="C284" t="s">
        <v>393</v>
      </c>
      <c r="D284" t="s">
        <v>81</v>
      </c>
      <c r="E284" t="s">
        <v>82</v>
      </c>
      <c r="F284" s="226">
        <v>26285898</v>
      </c>
    </row>
    <row r="285" spans="1:6">
      <c r="A285" t="s">
        <v>78</v>
      </c>
      <c r="B285" t="s">
        <v>346</v>
      </c>
      <c r="C285" t="s">
        <v>393</v>
      </c>
      <c r="D285" t="s">
        <v>83</v>
      </c>
      <c r="E285" t="s">
        <v>84</v>
      </c>
      <c r="F285" s="226">
        <v>32599</v>
      </c>
    </row>
    <row r="286" spans="1:6">
      <c r="A286" t="s">
        <v>78</v>
      </c>
      <c r="B286" t="s">
        <v>346</v>
      </c>
      <c r="C286" t="s">
        <v>393</v>
      </c>
      <c r="D286" t="s">
        <v>86</v>
      </c>
      <c r="E286" t="s">
        <v>87</v>
      </c>
      <c r="F286" s="226">
        <v>8595819</v>
      </c>
    </row>
    <row r="287" spans="1:6">
      <c r="A287" t="s">
        <v>78</v>
      </c>
      <c r="B287" t="s">
        <v>346</v>
      </c>
      <c r="C287" t="s">
        <v>393</v>
      </c>
      <c r="D287" t="s">
        <v>108</v>
      </c>
      <c r="E287" t="s">
        <v>109</v>
      </c>
      <c r="F287" s="226">
        <v>897002</v>
      </c>
    </row>
    <row r="288" spans="1:6">
      <c r="A288" t="s">
        <v>78</v>
      </c>
      <c r="B288" t="s">
        <v>346</v>
      </c>
      <c r="C288" t="s">
        <v>393</v>
      </c>
      <c r="D288" t="s">
        <v>128</v>
      </c>
      <c r="E288" t="s">
        <v>129</v>
      </c>
      <c r="F288" s="226">
        <v>15795819</v>
      </c>
    </row>
    <row r="289" spans="1:6">
      <c r="A289" t="s">
        <v>78</v>
      </c>
      <c r="B289" t="s">
        <v>346</v>
      </c>
      <c r="C289" t="s">
        <v>393</v>
      </c>
      <c r="D289" t="s">
        <v>134</v>
      </c>
      <c r="E289" t="s">
        <v>135</v>
      </c>
      <c r="F289" s="226">
        <v>964659</v>
      </c>
    </row>
    <row r="290" spans="1:6">
      <c r="A290" t="s">
        <v>13</v>
      </c>
      <c r="B290" t="s">
        <v>345</v>
      </c>
      <c r="C290" t="s">
        <v>393</v>
      </c>
      <c r="D290" t="s">
        <v>81</v>
      </c>
      <c r="E290" t="s">
        <v>82</v>
      </c>
      <c r="F290" s="226">
        <v>27992437</v>
      </c>
    </row>
    <row r="291" spans="1:6">
      <c r="A291" t="s">
        <v>13</v>
      </c>
      <c r="B291" t="s">
        <v>345</v>
      </c>
      <c r="C291" t="s">
        <v>393</v>
      </c>
      <c r="D291" t="s">
        <v>83</v>
      </c>
      <c r="E291" t="s">
        <v>84</v>
      </c>
      <c r="F291" s="226">
        <v>3358585</v>
      </c>
    </row>
    <row r="292" spans="1:6">
      <c r="A292" t="s">
        <v>13</v>
      </c>
      <c r="B292" t="s">
        <v>345</v>
      </c>
      <c r="C292" t="s">
        <v>393</v>
      </c>
      <c r="D292" t="s">
        <v>86</v>
      </c>
      <c r="E292" t="s">
        <v>87</v>
      </c>
      <c r="F292" s="226">
        <v>21373727</v>
      </c>
    </row>
    <row r="293" spans="1:6">
      <c r="A293" t="s">
        <v>13</v>
      </c>
      <c r="B293" t="s">
        <v>345</v>
      </c>
      <c r="C293" t="s">
        <v>393</v>
      </c>
      <c r="D293" t="s">
        <v>108</v>
      </c>
      <c r="E293" t="s">
        <v>109</v>
      </c>
      <c r="F293" s="226">
        <v>1746818</v>
      </c>
    </row>
    <row r="294" spans="1:6">
      <c r="A294" t="s">
        <v>13</v>
      </c>
      <c r="B294" t="s">
        <v>345</v>
      </c>
      <c r="C294" t="s">
        <v>393</v>
      </c>
      <c r="D294" t="s">
        <v>128</v>
      </c>
      <c r="E294" t="s">
        <v>129</v>
      </c>
      <c r="F294" s="227" t="s">
        <v>85</v>
      </c>
    </row>
    <row r="295" spans="1:6">
      <c r="A295" t="s">
        <v>13</v>
      </c>
      <c r="B295" t="s">
        <v>345</v>
      </c>
      <c r="C295" t="s">
        <v>393</v>
      </c>
      <c r="D295" t="s">
        <v>134</v>
      </c>
      <c r="E295" t="s">
        <v>135</v>
      </c>
      <c r="F295" s="226">
        <v>1513307</v>
      </c>
    </row>
    <row r="296" spans="1:6">
      <c r="A296" t="s">
        <v>79</v>
      </c>
      <c r="B296" t="s">
        <v>344</v>
      </c>
      <c r="C296" t="s">
        <v>393</v>
      </c>
      <c r="D296" t="s">
        <v>81</v>
      </c>
      <c r="E296" t="s">
        <v>82</v>
      </c>
      <c r="F296" s="226">
        <v>5938039</v>
      </c>
    </row>
    <row r="297" spans="1:6">
      <c r="A297" t="s">
        <v>79</v>
      </c>
      <c r="B297" t="s">
        <v>344</v>
      </c>
      <c r="C297" t="s">
        <v>393</v>
      </c>
      <c r="D297" t="s">
        <v>83</v>
      </c>
      <c r="E297" t="s">
        <v>84</v>
      </c>
      <c r="F297" s="226">
        <v>7039</v>
      </c>
    </row>
    <row r="298" spans="1:6">
      <c r="A298" t="s">
        <v>79</v>
      </c>
      <c r="B298" t="s">
        <v>344</v>
      </c>
      <c r="C298" t="s">
        <v>393</v>
      </c>
      <c r="D298" t="s">
        <v>86</v>
      </c>
      <c r="E298" t="s">
        <v>87</v>
      </c>
      <c r="F298" s="226">
        <v>2919112</v>
      </c>
    </row>
    <row r="299" spans="1:6">
      <c r="A299" t="s">
        <v>79</v>
      </c>
      <c r="B299" t="s">
        <v>344</v>
      </c>
      <c r="C299" t="s">
        <v>393</v>
      </c>
      <c r="D299" t="s">
        <v>108</v>
      </c>
      <c r="E299" t="s">
        <v>109</v>
      </c>
      <c r="F299" s="226">
        <v>240841</v>
      </c>
    </row>
    <row r="300" spans="1:6">
      <c r="A300" t="s">
        <v>79</v>
      </c>
      <c r="B300" t="s">
        <v>344</v>
      </c>
      <c r="C300" t="s">
        <v>393</v>
      </c>
      <c r="D300" t="s">
        <v>128</v>
      </c>
      <c r="E300" t="s">
        <v>129</v>
      </c>
      <c r="F300" s="226">
        <v>2295606</v>
      </c>
    </row>
    <row r="301" spans="1:6">
      <c r="A301" t="s">
        <v>79</v>
      </c>
      <c r="B301" t="s">
        <v>344</v>
      </c>
      <c r="C301" t="s">
        <v>393</v>
      </c>
      <c r="D301" t="s">
        <v>134</v>
      </c>
      <c r="E301" t="s">
        <v>135</v>
      </c>
      <c r="F301" s="226">
        <v>475441</v>
      </c>
    </row>
    <row r="302" spans="1:6">
      <c r="A302" t="s">
        <v>80</v>
      </c>
      <c r="B302" t="s">
        <v>343</v>
      </c>
      <c r="C302" t="s">
        <v>393</v>
      </c>
      <c r="D302" t="s">
        <v>81</v>
      </c>
      <c r="E302" t="s">
        <v>82</v>
      </c>
      <c r="F302" s="226">
        <v>20039033</v>
      </c>
    </row>
    <row r="303" spans="1:6">
      <c r="A303" t="s">
        <v>80</v>
      </c>
      <c r="B303" t="s">
        <v>343</v>
      </c>
      <c r="C303" t="s">
        <v>393</v>
      </c>
      <c r="D303" t="s">
        <v>83</v>
      </c>
      <c r="E303" t="s">
        <v>84</v>
      </c>
      <c r="F303" s="226">
        <v>99934</v>
      </c>
    </row>
    <row r="304" spans="1:6">
      <c r="A304" t="s">
        <v>80</v>
      </c>
      <c r="B304" t="s">
        <v>343</v>
      </c>
      <c r="C304" t="s">
        <v>393</v>
      </c>
      <c r="D304" t="s">
        <v>86</v>
      </c>
      <c r="E304" t="s">
        <v>87</v>
      </c>
      <c r="F304" s="226">
        <v>8446278</v>
      </c>
    </row>
    <row r="305" spans="1:6">
      <c r="A305" t="s">
        <v>80</v>
      </c>
      <c r="B305" t="s">
        <v>343</v>
      </c>
      <c r="C305" t="s">
        <v>393</v>
      </c>
      <c r="D305" t="s">
        <v>108</v>
      </c>
      <c r="E305" t="s">
        <v>109</v>
      </c>
      <c r="F305" s="226">
        <v>1265334</v>
      </c>
    </row>
    <row r="306" spans="1:6">
      <c r="A306" t="s">
        <v>80</v>
      </c>
      <c r="B306" t="s">
        <v>343</v>
      </c>
      <c r="C306" t="s">
        <v>393</v>
      </c>
      <c r="D306" t="s">
        <v>128</v>
      </c>
      <c r="E306" t="s">
        <v>129</v>
      </c>
      <c r="F306" s="226">
        <v>10124476</v>
      </c>
    </row>
    <row r="307" spans="1:6">
      <c r="A307" t="s">
        <v>80</v>
      </c>
      <c r="B307" t="s">
        <v>343</v>
      </c>
      <c r="C307" t="s">
        <v>393</v>
      </c>
      <c r="D307" t="s">
        <v>134</v>
      </c>
      <c r="E307" t="s">
        <v>135</v>
      </c>
      <c r="F307" s="226">
        <v>103011</v>
      </c>
    </row>
    <row r="308" spans="1:6">
      <c r="A308" t="s">
        <v>14</v>
      </c>
      <c r="B308" t="s">
        <v>342</v>
      </c>
      <c r="C308" t="s">
        <v>393</v>
      </c>
      <c r="D308" t="s">
        <v>81</v>
      </c>
      <c r="E308" t="s">
        <v>82</v>
      </c>
      <c r="F308" s="226">
        <v>2110704</v>
      </c>
    </row>
    <row r="309" spans="1:6">
      <c r="A309" t="s">
        <v>14</v>
      </c>
      <c r="B309" t="s">
        <v>342</v>
      </c>
      <c r="C309" t="s">
        <v>393</v>
      </c>
      <c r="D309" t="s">
        <v>83</v>
      </c>
      <c r="E309" t="s">
        <v>84</v>
      </c>
      <c r="F309" s="226">
        <v>273518</v>
      </c>
    </row>
    <row r="310" spans="1:6">
      <c r="A310" t="s">
        <v>14</v>
      </c>
      <c r="B310" t="s">
        <v>342</v>
      </c>
      <c r="C310" t="s">
        <v>393</v>
      </c>
      <c r="D310" t="s">
        <v>86</v>
      </c>
      <c r="E310" t="s">
        <v>87</v>
      </c>
      <c r="F310" s="226">
        <v>953905</v>
      </c>
    </row>
    <row r="311" spans="1:6">
      <c r="A311" t="s">
        <v>14</v>
      </c>
      <c r="B311" t="s">
        <v>342</v>
      </c>
      <c r="C311" t="s">
        <v>393</v>
      </c>
      <c r="D311" t="s">
        <v>108</v>
      </c>
      <c r="E311" t="s">
        <v>109</v>
      </c>
      <c r="F311" s="226">
        <v>208741</v>
      </c>
    </row>
    <row r="312" spans="1:6">
      <c r="A312" t="s">
        <v>14</v>
      </c>
      <c r="B312" t="s">
        <v>342</v>
      </c>
      <c r="C312" t="s">
        <v>393</v>
      </c>
      <c r="D312" t="s">
        <v>128</v>
      </c>
      <c r="E312" t="s">
        <v>129</v>
      </c>
      <c r="F312" s="227" t="s">
        <v>85</v>
      </c>
    </row>
    <row r="313" spans="1:6">
      <c r="A313" t="s">
        <v>14</v>
      </c>
      <c r="B313" t="s">
        <v>342</v>
      </c>
      <c r="C313" t="s">
        <v>393</v>
      </c>
      <c r="D313" t="s">
        <v>134</v>
      </c>
      <c r="E313" t="s">
        <v>135</v>
      </c>
      <c r="F313" s="226">
        <v>674540</v>
      </c>
    </row>
    <row r="314" spans="1:6">
      <c r="A314" t="s">
        <v>44</v>
      </c>
      <c r="B314" t="s">
        <v>233</v>
      </c>
      <c r="C314" t="s">
        <v>341</v>
      </c>
      <c r="D314" t="s">
        <v>81</v>
      </c>
      <c r="E314" t="s">
        <v>82</v>
      </c>
      <c r="F314" s="226">
        <v>1035044064</v>
      </c>
    </row>
    <row r="315" spans="1:6">
      <c r="A315" t="s">
        <v>44</v>
      </c>
      <c r="B315" t="s">
        <v>233</v>
      </c>
      <c r="C315" t="s">
        <v>341</v>
      </c>
      <c r="D315" t="s">
        <v>83</v>
      </c>
      <c r="E315" t="s">
        <v>84</v>
      </c>
      <c r="F315" s="226">
        <v>20083012</v>
      </c>
    </row>
    <row r="316" spans="1:6">
      <c r="A316" t="s">
        <v>44</v>
      </c>
      <c r="B316" t="s">
        <v>233</v>
      </c>
      <c r="C316" t="s">
        <v>341</v>
      </c>
      <c r="D316" t="s">
        <v>86</v>
      </c>
      <c r="E316" t="s">
        <v>87</v>
      </c>
      <c r="F316" s="226">
        <v>486244450</v>
      </c>
    </row>
    <row r="317" spans="1:6">
      <c r="A317" t="s">
        <v>44</v>
      </c>
      <c r="B317" t="s">
        <v>233</v>
      </c>
      <c r="C317" t="s">
        <v>341</v>
      </c>
      <c r="D317" t="s">
        <v>108</v>
      </c>
      <c r="E317" t="s">
        <v>109</v>
      </c>
      <c r="F317" s="226">
        <v>57351416</v>
      </c>
    </row>
    <row r="318" spans="1:6">
      <c r="A318" t="s">
        <v>44</v>
      </c>
      <c r="B318" t="s">
        <v>233</v>
      </c>
      <c r="C318" t="s">
        <v>341</v>
      </c>
      <c r="D318" t="s">
        <v>128</v>
      </c>
      <c r="E318" t="s">
        <v>129</v>
      </c>
      <c r="F318" s="226">
        <v>440535919</v>
      </c>
    </row>
    <row r="319" spans="1:6">
      <c r="A319" t="s">
        <v>44</v>
      </c>
      <c r="B319" t="s">
        <v>233</v>
      </c>
      <c r="C319" t="s">
        <v>341</v>
      </c>
      <c r="D319" t="s">
        <v>134</v>
      </c>
      <c r="E319" t="s">
        <v>135</v>
      </c>
      <c r="F319" s="226">
        <v>30829267</v>
      </c>
    </row>
    <row r="320" spans="1:6">
      <c r="A320" t="s">
        <v>45</v>
      </c>
      <c r="B320" t="s">
        <v>392</v>
      </c>
      <c r="C320" t="s">
        <v>341</v>
      </c>
      <c r="D320" t="s">
        <v>81</v>
      </c>
      <c r="E320" t="s">
        <v>82</v>
      </c>
      <c r="F320" s="226">
        <v>11055577</v>
      </c>
    </row>
    <row r="321" spans="1:6">
      <c r="A321" t="s">
        <v>45</v>
      </c>
      <c r="B321" t="s">
        <v>392</v>
      </c>
      <c r="C321" t="s">
        <v>341</v>
      </c>
      <c r="D321" t="s">
        <v>83</v>
      </c>
      <c r="E321" t="s">
        <v>84</v>
      </c>
      <c r="F321" s="226">
        <v>406288</v>
      </c>
    </row>
    <row r="322" spans="1:6">
      <c r="A322" t="s">
        <v>45</v>
      </c>
      <c r="B322" t="s">
        <v>392</v>
      </c>
      <c r="C322" t="s">
        <v>341</v>
      </c>
      <c r="D322" t="s">
        <v>86</v>
      </c>
      <c r="E322" t="s">
        <v>87</v>
      </c>
      <c r="F322" s="226">
        <v>5534807</v>
      </c>
    </row>
    <row r="323" spans="1:6">
      <c r="A323" t="s">
        <v>45</v>
      </c>
      <c r="B323" t="s">
        <v>392</v>
      </c>
      <c r="C323" t="s">
        <v>341</v>
      </c>
      <c r="D323" t="s">
        <v>108</v>
      </c>
      <c r="E323" t="s">
        <v>109</v>
      </c>
      <c r="F323" s="226">
        <v>521990</v>
      </c>
    </row>
    <row r="324" spans="1:6">
      <c r="A324" t="s">
        <v>45</v>
      </c>
      <c r="B324" t="s">
        <v>392</v>
      </c>
      <c r="C324" t="s">
        <v>341</v>
      </c>
      <c r="D324" t="s">
        <v>128</v>
      </c>
      <c r="E324" t="s">
        <v>129</v>
      </c>
      <c r="F324" s="226">
        <v>4490316</v>
      </c>
    </row>
    <row r="325" spans="1:6">
      <c r="A325" t="s">
        <v>45</v>
      </c>
      <c r="B325" t="s">
        <v>392</v>
      </c>
      <c r="C325" t="s">
        <v>341</v>
      </c>
      <c r="D325" t="s">
        <v>134</v>
      </c>
      <c r="E325" t="s">
        <v>135</v>
      </c>
      <c r="F325" s="226">
        <v>102176</v>
      </c>
    </row>
    <row r="326" spans="1:6">
      <c r="A326" t="s">
        <v>0</v>
      </c>
      <c r="B326" t="s">
        <v>391</v>
      </c>
      <c r="C326" t="s">
        <v>341</v>
      </c>
      <c r="D326" t="s">
        <v>81</v>
      </c>
      <c r="E326" t="s">
        <v>82</v>
      </c>
      <c r="F326" s="226">
        <v>1656352</v>
      </c>
    </row>
    <row r="327" spans="1:6">
      <c r="A327" t="s">
        <v>0</v>
      </c>
      <c r="B327" t="s">
        <v>391</v>
      </c>
      <c r="C327" t="s">
        <v>341</v>
      </c>
      <c r="D327" t="s">
        <v>83</v>
      </c>
      <c r="E327" t="s">
        <v>84</v>
      </c>
      <c r="F327" s="226">
        <v>122341</v>
      </c>
    </row>
    <row r="328" spans="1:6">
      <c r="A328" t="s">
        <v>0</v>
      </c>
      <c r="B328" t="s">
        <v>391</v>
      </c>
      <c r="C328" t="s">
        <v>341</v>
      </c>
      <c r="D328" t="s">
        <v>86</v>
      </c>
      <c r="E328" t="s">
        <v>87</v>
      </c>
      <c r="F328" s="226">
        <v>252970</v>
      </c>
    </row>
    <row r="329" spans="1:6">
      <c r="A329" t="s">
        <v>0</v>
      </c>
      <c r="B329" t="s">
        <v>391</v>
      </c>
      <c r="C329" t="s">
        <v>341</v>
      </c>
      <c r="D329" t="s">
        <v>108</v>
      </c>
      <c r="E329" t="s">
        <v>109</v>
      </c>
      <c r="F329" s="226">
        <v>153636</v>
      </c>
    </row>
    <row r="330" spans="1:6">
      <c r="A330" t="s">
        <v>0</v>
      </c>
      <c r="B330" t="s">
        <v>391</v>
      </c>
      <c r="C330" t="s">
        <v>341</v>
      </c>
      <c r="D330" t="s">
        <v>128</v>
      </c>
      <c r="E330" t="s">
        <v>129</v>
      </c>
      <c r="F330" s="226">
        <v>196321</v>
      </c>
    </row>
    <row r="331" spans="1:6">
      <c r="A331" t="s">
        <v>0</v>
      </c>
      <c r="B331" t="s">
        <v>391</v>
      </c>
      <c r="C331" t="s">
        <v>341</v>
      </c>
      <c r="D331" t="s">
        <v>134</v>
      </c>
      <c r="E331" t="s">
        <v>135</v>
      </c>
      <c r="F331" s="226">
        <v>931084</v>
      </c>
    </row>
    <row r="332" spans="1:6">
      <c r="A332" t="s">
        <v>1</v>
      </c>
      <c r="B332" t="s">
        <v>390</v>
      </c>
      <c r="C332" t="s">
        <v>341</v>
      </c>
      <c r="D332" t="s">
        <v>81</v>
      </c>
      <c r="E332" t="s">
        <v>82</v>
      </c>
      <c r="F332" s="226">
        <v>16293917</v>
      </c>
    </row>
    <row r="333" spans="1:6">
      <c r="A333" t="s">
        <v>1</v>
      </c>
      <c r="B333" t="s">
        <v>390</v>
      </c>
      <c r="C333" t="s">
        <v>341</v>
      </c>
      <c r="D333" t="s">
        <v>83</v>
      </c>
      <c r="E333" t="s">
        <v>84</v>
      </c>
      <c r="F333" s="226">
        <v>1047254</v>
      </c>
    </row>
    <row r="334" spans="1:6">
      <c r="A334" t="s">
        <v>1</v>
      </c>
      <c r="B334" t="s">
        <v>390</v>
      </c>
      <c r="C334" t="s">
        <v>341</v>
      </c>
      <c r="D334" t="s">
        <v>86</v>
      </c>
      <c r="E334" t="s">
        <v>87</v>
      </c>
      <c r="F334" s="226">
        <v>9708694</v>
      </c>
    </row>
    <row r="335" spans="1:6">
      <c r="A335" t="s">
        <v>1</v>
      </c>
      <c r="B335" t="s">
        <v>390</v>
      </c>
      <c r="C335" t="s">
        <v>341</v>
      </c>
      <c r="D335" t="s">
        <v>108</v>
      </c>
      <c r="E335" t="s">
        <v>109</v>
      </c>
      <c r="F335" s="226">
        <v>495034</v>
      </c>
    </row>
    <row r="336" spans="1:6">
      <c r="A336" t="s">
        <v>1</v>
      </c>
      <c r="B336" t="s">
        <v>390</v>
      </c>
      <c r="C336" t="s">
        <v>341</v>
      </c>
      <c r="D336" t="s">
        <v>128</v>
      </c>
      <c r="E336" t="s">
        <v>129</v>
      </c>
      <c r="F336" s="226">
        <v>4918318</v>
      </c>
    </row>
    <row r="337" spans="1:6">
      <c r="A337" t="s">
        <v>1</v>
      </c>
      <c r="B337" t="s">
        <v>390</v>
      </c>
      <c r="C337" t="s">
        <v>341</v>
      </c>
      <c r="D337" t="s">
        <v>134</v>
      </c>
      <c r="E337" t="s">
        <v>135</v>
      </c>
      <c r="F337" s="226">
        <v>124617</v>
      </c>
    </row>
    <row r="338" spans="1:6">
      <c r="A338" t="s">
        <v>46</v>
      </c>
      <c r="B338" t="s">
        <v>389</v>
      </c>
      <c r="C338" t="s">
        <v>341</v>
      </c>
      <c r="D338" t="s">
        <v>81</v>
      </c>
      <c r="E338" t="s">
        <v>82</v>
      </c>
      <c r="F338" s="226">
        <v>9819284</v>
      </c>
    </row>
    <row r="339" spans="1:6">
      <c r="A339" t="s">
        <v>46</v>
      </c>
      <c r="B339" t="s">
        <v>389</v>
      </c>
      <c r="C339" t="s">
        <v>341</v>
      </c>
      <c r="D339" t="s">
        <v>83</v>
      </c>
      <c r="E339" t="s">
        <v>84</v>
      </c>
      <c r="F339" s="226">
        <v>1188905</v>
      </c>
    </row>
    <row r="340" spans="1:6">
      <c r="A340" t="s">
        <v>46</v>
      </c>
      <c r="B340" t="s">
        <v>389</v>
      </c>
      <c r="C340" t="s">
        <v>341</v>
      </c>
      <c r="D340" t="s">
        <v>86</v>
      </c>
      <c r="E340" t="s">
        <v>87</v>
      </c>
      <c r="F340" s="226">
        <v>4834983</v>
      </c>
    </row>
    <row r="341" spans="1:6">
      <c r="A341" t="s">
        <v>46</v>
      </c>
      <c r="B341" t="s">
        <v>389</v>
      </c>
      <c r="C341" t="s">
        <v>341</v>
      </c>
      <c r="D341" t="s">
        <v>108</v>
      </c>
      <c r="E341" t="s">
        <v>109</v>
      </c>
      <c r="F341" s="226">
        <v>409856</v>
      </c>
    </row>
    <row r="342" spans="1:6">
      <c r="A342" t="s">
        <v>46</v>
      </c>
      <c r="B342" t="s">
        <v>389</v>
      </c>
      <c r="C342" t="s">
        <v>341</v>
      </c>
      <c r="D342" t="s">
        <v>128</v>
      </c>
      <c r="E342" t="s">
        <v>129</v>
      </c>
      <c r="F342" s="226">
        <v>3256931</v>
      </c>
    </row>
    <row r="343" spans="1:6">
      <c r="A343" t="s">
        <v>46</v>
      </c>
      <c r="B343" t="s">
        <v>389</v>
      </c>
      <c r="C343" t="s">
        <v>341</v>
      </c>
      <c r="D343" t="s">
        <v>134</v>
      </c>
      <c r="E343" t="s">
        <v>135</v>
      </c>
      <c r="F343" s="226">
        <v>128609</v>
      </c>
    </row>
    <row r="344" spans="1:6">
      <c r="A344" t="s">
        <v>2</v>
      </c>
      <c r="B344" t="s">
        <v>388</v>
      </c>
      <c r="C344" t="s">
        <v>341</v>
      </c>
      <c r="D344" t="s">
        <v>81</v>
      </c>
      <c r="E344" t="s">
        <v>82</v>
      </c>
      <c r="F344" s="226">
        <v>178437038</v>
      </c>
    </row>
    <row r="345" spans="1:6">
      <c r="A345" t="s">
        <v>2</v>
      </c>
      <c r="B345" t="s">
        <v>388</v>
      </c>
      <c r="C345" t="s">
        <v>341</v>
      </c>
      <c r="D345" t="s">
        <v>83</v>
      </c>
      <c r="E345" t="s">
        <v>84</v>
      </c>
      <c r="F345" s="226">
        <v>2837386</v>
      </c>
    </row>
    <row r="346" spans="1:6">
      <c r="A346" t="s">
        <v>2</v>
      </c>
      <c r="B346" t="s">
        <v>388</v>
      </c>
      <c r="C346" t="s">
        <v>341</v>
      </c>
      <c r="D346" t="s">
        <v>86</v>
      </c>
      <c r="E346" t="s">
        <v>87</v>
      </c>
      <c r="F346" s="226">
        <v>57345108</v>
      </c>
    </row>
    <row r="347" spans="1:6">
      <c r="A347" t="s">
        <v>2</v>
      </c>
      <c r="B347" t="s">
        <v>388</v>
      </c>
      <c r="C347" t="s">
        <v>341</v>
      </c>
      <c r="D347" t="s">
        <v>108</v>
      </c>
      <c r="E347" t="s">
        <v>109</v>
      </c>
      <c r="F347" s="226">
        <v>10504521</v>
      </c>
    </row>
    <row r="348" spans="1:6">
      <c r="A348" t="s">
        <v>2</v>
      </c>
      <c r="B348" t="s">
        <v>388</v>
      </c>
      <c r="C348" t="s">
        <v>341</v>
      </c>
      <c r="D348" t="s">
        <v>128</v>
      </c>
      <c r="E348" t="s">
        <v>129</v>
      </c>
      <c r="F348" s="226">
        <v>107640534</v>
      </c>
    </row>
    <row r="349" spans="1:6">
      <c r="A349" t="s">
        <v>2</v>
      </c>
      <c r="B349" t="s">
        <v>388</v>
      </c>
      <c r="C349" t="s">
        <v>341</v>
      </c>
      <c r="D349" t="s">
        <v>134</v>
      </c>
      <c r="E349" t="s">
        <v>135</v>
      </c>
      <c r="F349" s="226">
        <v>109489</v>
      </c>
    </row>
    <row r="350" spans="1:6">
      <c r="A350" t="s">
        <v>3</v>
      </c>
      <c r="B350" t="s">
        <v>387</v>
      </c>
      <c r="C350" t="s">
        <v>341</v>
      </c>
      <c r="D350" t="s">
        <v>81</v>
      </c>
      <c r="E350" t="s">
        <v>82</v>
      </c>
      <c r="F350" s="226">
        <v>14924842</v>
      </c>
    </row>
    <row r="351" spans="1:6">
      <c r="A351" t="s">
        <v>3</v>
      </c>
      <c r="B351" t="s">
        <v>387</v>
      </c>
      <c r="C351" t="s">
        <v>341</v>
      </c>
      <c r="D351" t="s">
        <v>83</v>
      </c>
      <c r="E351" t="s">
        <v>84</v>
      </c>
      <c r="F351" s="227" t="s">
        <v>85</v>
      </c>
    </row>
    <row r="352" spans="1:6">
      <c r="A352" t="s">
        <v>3</v>
      </c>
      <c r="B352" t="s">
        <v>387</v>
      </c>
      <c r="C352" t="s">
        <v>341</v>
      </c>
      <c r="D352" t="s">
        <v>86</v>
      </c>
      <c r="E352" t="s">
        <v>87</v>
      </c>
      <c r="F352" s="226">
        <v>5712243</v>
      </c>
    </row>
    <row r="353" spans="1:6">
      <c r="A353" t="s">
        <v>3</v>
      </c>
      <c r="B353" t="s">
        <v>387</v>
      </c>
      <c r="C353" t="s">
        <v>341</v>
      </c>
      <c r="D353" t="s">
        <v>108</v>
      </c>
      <c r="E353" t="s">
        <v>109</v>
      </c>
      <c r="F353" s="226">
        <v>816832</v>
      </c>
    </row>
    <row r="354" spans="1:6">
      <c r="A354" t="s">
        <v>3</v>
      </c>
      <c r="B354" t="s">
        <v>387</v>
      </c>
      <c r="C354" t="s">
        <v>341</v>
      </c>
      <c r="D354" t="s">
        <v>128</v>
      </c>
      <c r="E354" t="s">
        <v>129</v>
      </c>
      <c r="F354" s="226">
        <v>8293045</v>
      </c>
    </row>
    <row r="355" spans="1:6">
      <c r="A355" t="s">
        <v>3</v>
      </c>
      <c r="B355" t="s">
        <v>387</v>
      </c>
      <c r="C355" t="s">
        <v>341</v>
      </c>
      <c r="D355" t="s">
        <v>134</v>
      </c>
      <c r="E355" t="s">
        <v>135</v>
      </c>
      <c r="F355" s="226">
        <v>102722</v>
      </c>
    </row>
    <row r="356" spans="1:6">
      <c r="A356" t="s">
        <v>47</v>
      </c>
      <c r="B356" t="s">
        <v>386</v>
      </c>
      <c r="C356" t="s">
        <v>341</v>
      </c>
      <c r="D356" t="s">
        <v>81</v>
      </c>
      <c r="E356" t="s">
        <v>82</v>
      </c>
      <c r="F356" s="226">
        <v>18934012</v>
      </c>
    </row>
    <row r="357" spans="1:6">
      <c r="A357" t="s">
        <v>47</v>
      </c>
      <c r="B357" t="s">
        <v>386</v>
      </c>
      <c r="C357" t="s">
        <v>341</v>
      </c>
      <c r="D357" t="s">
        <v>83</v>
      </c>
      <c r="E357" t="s">
        <v>84</v>
      </c>
      <c r="F357" s="227" t="s">
        <v>85</v>
      </c>
    </row>
    <row r="358" spans="1:6">
      <c r="A358" t="s">
        <v>47</v>
      </c>
      <c r="B358" t="s">
        <v>386</v>
      </c>
      <c r="C358" t="s">
        <v>341</v>
      </c>
      <c r="D358" t="s">
        <v>86</v>
      </c>
      <c r="E358" t="s">
        <v>87</v>
      </c>
      <c r="F358" s="226">
        <v>7596995</v>
      </c>
    </row>
    <row r="359" spans="1:6">
      <c r="A359" t="s">
        <v>47</v>
      </c>
      <c r="B359" t="s">
        <v>386</v>
      </c>
      <c r="C359" t="s">
        <v>341</v>
      </c>
      <c r="D359" t="s">
        <v>108</v>
      </c>
      <c r="E359" t="s">
        <v>109</v>
      </c>
      <c r="F359" s="226">
        <v>431196</v>
      </c>
    </row>
    <row r="360" spans="1:6">
      <c r="A360" t="s">
        <v>47</v>
      </c>
      <c r="B360" t="s">
        <v>386</v>
      </c>
      <c r="C360" t="s">
        <v>341</v>
      </c>
      <c r="D360" t="s">
        <v>128</v>
      </c>
      <c r="E360" t="s">
        <v>129</v>
      </c>
      <c r="F360" s="226">
        <v>10511490</v>
      </c>
    </row>
    <row r="361" spans="1:6">
      <c r="A361" t="s">
        <v>47</v>
      </c>
      <c r="B361" t="s">
        <v>386</v>
      </c>
      <c r="C361" t="s">
        <v>341</v>
      </c>
      <c r="D361" t="s">
        <v>134</v>
      </c>
      <c r="E361" t="s">
        <v>135</v>
      </c>
      <c r="F361" s="226">
        <v>394331</v>
      </c>
    </row>
    <row r="362" spans="1:6">
      <c r="A362" t="s">
        <v>48</v>
      </c>
      <c r="B362" t="s">
        <v>385</v>
      </c>
      <c r="C362" t="s">
        <v>341</v>
      </c>
      <c r="D362" t="s">
        <v>81</v>
      </c>
      <c r="E362" t="s">
        <v>82</v>
      </c>
      <c r="F362" s="226">
        <v>4219706</v>
      </c>
    </row>
    <row r="363" spans="1:6">
      <c r="A363" t="s">
        <v>48</v>
      </c>
      <c r="B363" t="s">
        <v>385</v>
      </c>
      <c r="C363" t="s">
        <v>341</v>
      </c>
      <c r="D363" t="s">
        <v>83</v>
      </c>
      <c r="E363" t="s">
        <v>84</v>
      </c>
      <c r="F363" s="227" t="s">
        <v>85</v>
      </c>
    </row>
    <row r="364" spans="1:6">
      <c r="A364" t="s">
        <v>48</v>
      </c>
      <c r="B364" t="s">
        <v>385</v>
      </c>
      <c r="C364" t="s">
        <v>341</v>
      </c>
      <c r="D364" t="s">
        <v>86</v>
      </c>
      <c r="E364" t="s">
        <v>87</v>
      </c>
      <c r="F364" s="226">
        <v>585645</v>
      </c>
    </row>
    <row r="365" spans="1:6">
      <c r="A365" t="s">
        <v>48</v>
      </c>
      <c r="B365" t="s">
        <v>385</v>
      </c>
      <c r="C365" t="s">
        <v>341</v>
      </c>
      <c r="D365" t="s">
        <v>108</v>
      </c>
      <c r="E365" t="s">
        <v>109</v>
      </c>
      <c r="F365" s="226">
        <v>1574576</v>
      </c>
    </row>
    <row r="366" spans="1:6">
      <c r="A366" t="s">
        <v>48</v>
      </c>
      <c r="B366" t="s">
        <v>385</v>
      </c>
      <c r="C366" t="s">
        <v>341</v>
      </c>
      <c r="D366" t="s">
        <v>128</v>
      </c>
      <c r="E366" t="s">
        <v>129</v>
      </c>
      <c r="F366" s="226">
        <v>1907137</v>
      </c>
    </row>
    <row r="367" spans="1:6">
      <c r="A367" t="s">
        <v>48</v>
      </c>
      <c r="B367" t="s">
        <v>385</v>
      </c>
      <c r="C367" t="s">
        <v>341</v>
      </c>
      <c r="D367" t="s">
        <v>134</v>
      </c>
      <c r="E367" t="s">
        <v>135</v>
      </c>
      <c r="F367" s="226">
        <v>152348</v>
      </c>
    </row>
    <row r="368" spans="1:6">
      <c r="A368" t="s">
        <v>49</v>
      </c>
      <c r="B368" t="s">
        <v>384</v>
      </c>
      <c r="C368" t="s">
        <v>341</v>
      </c>
      <c r="D368" t="s">
        <v>81</v>
      </c>
      <c r="E368" t="s">
        <v>82</v>
      </c>
      <c r="F368" s="226">
        <v>7959386</v>
      </c>
    </row>
    <row r="369" spans="1:6">
      <c r="A369" t="s">
        <v>49</v>
      </c>
      <c r="B369" t="s">
        <v>384</v>
      </c>
      <c r="C369" t="s">
        <v>341</v>
      </c>
      <c r="D369" t="s">
        <v>83</v>
      </c>
      <c r="E369" t="s">
        <v>84</v>
      </c>
      <c r="F369" s="226">
        <v>2621626</v>
      </c>
    </row>
    <row r="370" spans="1:6">
      <c r="A370" t="s">
        <v>49</v>
      </c>
      <c r="B370" t="s">
        <v>384</v>
      </c>
      <c r="C370" t="s">
        <v>341</v>
      </c>
      <c r="D370" t="s">
        <v>86</v>
      </c>
      <c r="E370" t="s">
        <v>87</v>
      </c>
      <c r="F370" s="226">
        <v>1936523</v>
      </c>
    </row>
    <row r="371" spans="1:6">
      <c r="A371" t="s">
        <v>49</v>
      </c>
      <c r="B371" t="s">
        <v>384</v>
      </c>
      <c r="C371" t="s">
        <v>341</v>
      </c>
      <c r="D371" t="s">
        <v>108</v>
      </c>
      <c r="E371" t="s">
        <v>109</v>
      </c>
      <c r="F371" s="226">
        <v>192575</v>
      </c>
    </row>
    <row r="372" spans="1:6">
      <c r="A372" t="s">
        <v>49</v>
      </c>
      <c r="B372" t="s">
        <v>384</v>
      </c>
      <c r="C372" t="s">
        <v>341</v>
      </c>
      <c r="D372" t="s">
        <v>128</v>
      </c>
      <c r="E372" t="s">
        <v>129</v>
      </c>
      <c r="F372" s="226">
        <v>2641587</v>
      </c>
    </row>
    <row r="373" spans="1:6">
      <c r="A373" t="s">
        <v>49</v>
      </c>
      <c r="B373" t="s">
        <v>384</v>
      </c>
      <c r="C373" t="s">
        <v>341</v>
      </c>
      <c r="D373" t="s">
        <v>134</v>
      </c>
      <c r="E373" t="s">
        <v>135</v>
      </c>
      <c r="F373" s="226">
        <v>567075</v>
      </c>
    </row>
    <row r="374" spans="1:6">
      <c r="A374" t="s">
        <v>50</v>
      </c>
      <c r="B374" t="s">
        <v>383</v>
      </c>
      <c r="C374" t="s">
        <v>341</v>
      </c>
      <c r="D374" t="s">
        <v>81</v>
      </c>
      <c r="E374" t="s">
        <v>82</v>
      </c>
      <c r="F374" s="226">
        <v>45961204</v>
      </c>
    </row>
    <row r="375" spans="1:6">
      <c r="A375" t="s">
        <v>50</v>
      </c>
      <c r="B375" t="s">
        <v>383</v>
      </c>
      <c r="C375" t="s">
        <v>341</v>
      </c>
      <c r="D375" t="s">
        <v>83</v>
      </c>
      <c r="E375" t="s">
        <v>84</v>
      </c>
      <c r="F375" s="227" t="s">
        <v>85</v>
      </c>
    </row>
    <row r="376" spans="1:6">
      <c r="A376" t="s">
        <v>50</v>
      </c>
      <c r="B376" t="s">
        <v>383</v>
      </c>
      <c r="C376" t="s">
        <v>341</v>
      </c>
      <c r="D376" t="s">
        <v>86</v>
      </c>
      <c r="E376" t="s">
        <v>87</v>
      </c>
      <c r="F376" s="226">
        <v>38456615</v>
      </c>
    </row>
    <row r="377" spans="1:6">
      <c r="A377" t="s">
        <v>50</v>
      </c>
      <c r="B377" t="s">
        <v>383</v>
      </c>
      <c r="C377" t="s">
        <v>341</v>
      </c>
      <c r="D377" t="s">
        <v>108</v>
      </c>
      <c r="E377" t="s">
        <v>109</v>
      </c>
      <c r="F377" s="226">
        <v>2123462</v>
      </c>
    </row>
    <row r="378" spans="1:6">
      <c r="A378" t="s">
        <v>50</v>
      </c>
      <c r="B378" t="s">
        <v>383</v>
      </c>
      <c r="C378" t="s">
        <v>341</v>
      </c>
      <c r="D378" t="s">
        <v>128</v>
      </c>
      <c r="E378" t="s">
        <v>129</v>
      </c>
      <c r="F378" s="226">
        <v>2426900</v>
      </c>
    </row>
    <row r="379" spans="1:6">
      <c r="A379" t="s">
        <v>50</v>
      </c>
      <c r="B379" t="s">
        <v>383</v>
      </c>
      <c r="C379" t="s">
        <v>341</v>
      </c>
      <c r="D379" t="s">
        <v>134</v>
      </c>
      <c r="E379" t="s">
        <v>135</v>
      </c>
      <c r="F379" s="226">
        <v>2954227</v>
      </c>
    </row>
    <row r="380" spans="1:6">
      <c r="A380" t="s">
        <v>51</v>
      </c>
      <c r="B380" t="s">
        <v>382</v>
      </c>
      <c r="C380" t="s">
        <v>341</v>
      </c>
      <c r="D380" t="s">
        <v>81</v>
      </c>
      <c r="E380" t="s">
        <v>82</v>
      </c>
      <c r="F380" s="226">
        <v>23602510</v>
      </c>
    </row>
    <row r="381" spans="1:6">
      <c r="A381" t="s">
        <v>51</v>
      </c>
      <c r="B381" t="s">
        <v>382</v>
      </c>
      <c r="C381" t="s">
        <v>341</v>
      </c>
      <c r="D381" t="s">
        <v>83</v>
      </c>
      <c r="E381" t="s">
        <v>84</v>
      </c>
      <c r="F381" s="226">
        <v>927590</v>
      </c>
    </row>
    <row r="382" spans="1:6">
      <c r="A382" t="s">
        <v>51</v>
      </c>
      <c r="B382" t="s">
        <v>382</v>
      </c>
      <c r="C382" t="s">
        <v>341</v>
      </c>
      <c r="D382" t="s">
        <v>86</v>
      </c>
      <c r="E382" t="s">
        <v>87</v>
      </c>
      <c r="F382" s="226">
        <v>9132965</v>
      </c>
    </row>
    <row r="383" spans="1:6">
      <c r="A383" t="s">
        <v>51</v>
      </c>
      <c r="B383" t="s">
        <v>382</v>
      </c>
      <c r="C383" t="s">
        <v>341</v>
      </c>
      <c r="D383" t="s">
        <v>108</v>
      </c>
      <c r="E383" t="s">
        <v>109</v>
      </c>
      <c r="F383" s="226">
        <v>719422</v>
      </c>
    </row>
    <row r="384" spans="1:6">
      <c r="A384" t="s">
        <v>51</v>
      </c>
      <c r="B384" t="s">
        <v>382</v>
      </c>
      <c r="C384" t="s">
        <v>341</v>
      </c>
      <c r="D384" t="s">
        <v>128</v>
      </c>
      <c r="E384" t="s">
        <v>129</v>
      </c>
      <c r="F384" s="226">
        <v>12648079</v>
      </c>
    </row>
    <row r="385" spans="1:6">
      <c r="A385" t="s">
        <v>51</v>
      </c>
      <c r="B385" t="s">
        <v>382</v>
      </c>
      <c r="C385" t="s">
        <v>341</v>
      </c>
      <c r="D385" t="s">
        <v>134</v>
      </c>
      <c r="E385" t="s">
        <v>135</v>
      </c>
      <c r="F385" s="226">
        <v>174454</v>
      </c>
    </row>
    <row r="386" spans="1:6">
      <c r="A386" t="s">
        <v>4</v>
      </c>
      <c r="B386" t="s">
        <v>381</v>
      </c>
      <c r="C386" t="s">
        <v>341</v>
      </c>
      <c r="D386" t="s">
        <v>81</v>
      </c>
      <c r="E386" t="s">
        <v>82</v>
      </c>
      <c r="F386" s="226">
        <v>7714451</v>
      </c>
    </row>
    <row r="387" spans="1:6">
      <c r="A387" t="s">
        <v>4</v>
      </c>
      <c r="B387" t="s">
        <v>381</v>
      </c>
      <c r="C387" t="s">
        <v>341</v>
      </c>
      <c r="D387" t="s">
        <v>83</v>
      </c>
      <c r="E387" t="s">
        <v>84</v>
      </c>
      <c r="F387" s="227" t="s">
        <v>85</v>
      </c>
    </row>
    <row r="388" spans="1:6">
      <c r="A388" t="s">
        <v>4</v>
      </c>
      <c r="B388" t="s">
        <v>381</v>
      </c>
      <c r="C388" t="s">
        <v>341</v>
      </c>
      <c r="D388" t="s">
        <v>86</v>
      </c>
      <c r="E388" t="s">
        <v>87</v>
      </c>
      <c r="F388" s="226">
        <v>4732032</v>
      </c>
    </row>
    <row r="389" spans="1:6">
      <c r="A389" t="s">
        <v>4</v>
      </c>
      <c r="B389" t="s">
        <v>381</v>
      </c>
      <c r="C389" t="s">
        <v>341</v>
      </c>
      <c r="D389" t="s">
        <v>108</v>
      </c>
      <c r="E389" t="s">
        <v>109</v>
      </c>
      <c r="F389" s="226">
        <v>275600</v>
      </c>
    </row>
    <row r="390" spans="1:6">
      <c r="A390" t="s">
        <v>4</v>
      </c>
      <c r="B390" t="s">
        <v>381</v>
      </c>
      <c r="C390" t="s">
        <v>341</v>
      </c>
      <c r="D390" t="s">
        <v>128</v>
      </c>
      <c r="E390" t="s">
        <v>129</v>
      </c>
      <c r="F390" s="226">
        <v>2576863</v>
      </c>
    </row>
    <row r="391" spans="1:6">
      <c r="A391" t="s">
        <v>4</v>
      </c>
      <c r="B391" t="s">
        <v>381</v>
      </c>
      <c r="C391" t="s">
        <v>341</v>
      </c>
      <c r="D391" t="s">
        <v>134</v>
      </c>
      <c r="E391" t="s">
        <v>135</v>
      </c>
      <c r="F391" s="226">
        <v>129956</v>
      </c>
    </row>
    <row r="392" spans="1:6">
      <c r="A392" t="s">
        <v>5</v>
      </c>
      <c r="B392" t="s">
        <v>380</v>
      </c>
      <c r="C392" t="s">
        <v>341</v>
      </c>
      <c r="D392" t="s">
        <v>81</v>
      </c>
      <c r="E392" t="s">
        <v>82</v>
      </c>
      <c r="F392" s="226">
        <v>4848359</v>
      </c>
    </row>
    <row r="393" spans="1:6">
      <c r="A393" t="s">
        <v>5</v>
      </c>
      <c r="B393" t="s">
        <v>380</v>
      </c>
      <c r="C393" t="s">
        <v>341</v>
      </c>
      <c r="D393" t="s">
        <v>83</v>
      </c>
      <c r="E393" t="s">
        <v>84</v>
      </c>
      <c r="F393" s="227" t="s">
        <v>85</v>
      </c>
    </row>
    <row r="394" spans="1:6">
      <c r="A394" t="s">
        <v>5</v>
      </c>
      <c r="B394" t="s">
        <v>380</v>
      </c>
      <c r="C394" t="s">
        <v>341</v>
      </c>
      <c r="D394" t="s">
        <v>86</v>
      </c>
      <c r="E394" t="s">
        <v>87</v>
      </c>
      <c r="F394" s="226">
        <v>2396117</v>
      </c>
    </row>
    <row r="395" spans="1:6">
      <c r="A395" t="s">
        <v>5</v>
      </c>
      <c r="B395" t="s">
        <v>380</v>
      </c>
      <c r="C395" t="s">
        <v>341</v>
      </c>
      <c r="D395" t="s">
        <v>108</v>
      </c>
      <c r="E395" t="s">
        <v>109</v>
      </c>
      <c r="F395" s="226">
        <v>367178</v>
      </c>
    </row>
    <row r="396" spans="1:6">
      <c r="A396" t="s">
        <v>5</v>
      </c>
      <c r="B396" t="s">
        <v>380</v>
      </c>
      <c r="C396" t="s">
        <v>341</v>
      </c>
      <c r="D396" t="s">
        <v>128</v>
      </c>
      <c r="E396" t="s">
        <v>129</v>
      </c>
      <c r="F396" s="226">
        <v>2076673</v>
      </c>
    </row>
    <row r="397" spans="1:6">
      <c r="A397" t="s">
        <v>5</v>
      </c>
      <c r="B397" t="s">
        <v>380</v>
      </c>
      <c r="C397" t="s">
        <v>341</v>
      </c>
      <c r="D397" t="s">
        <v>134</v>
      </c>
      <c r="E397" t="s">
        <v>135</v>
      </c>
      <c r="F397" s="226">
        <v>8391</v>
      </c>
    </row>
    <row r="398" spans="1:6">
      <c r="A398" t="s">
        <v>52</v>
      </c>
      <c r="B398" t="s">
        <v>379</v>
      </c>
      <c r="C398" t="s">
        <v>341</v>
      </c>
      <c r="D398" t="s">
        <v>81</v>
      </c>
      <c r="E398" t="s">
        <v>82</v>
      </c>
      <c r="F398" s="226">
        <v>39857069</v>
      </c>
    </row>
    <row r="399" spans="1:6">
      <c r="A399" t="s">
        <v>52</v>
      </c>
      <c r="B399" t="s">
        <v>379</v>
      </c>
      <c r="C399" t="s">
        <v>341</v>
      </c>
      <c r="D399" t="s">
        <v>83</v>
      </c>
      <c r="E399" t="s">
        <v>84</v>
      </c>
      <c r="F399" s="226">
        <v>59589</v>
      </c>
    </row>
    <row r="400" spans="1:6">
      <c r="A400" t="s">
        <v>52</v>
      </c>
      <c r="B400" t="s">
        <v>379</v>
      </c>
      <c r="C400" t="s">
        <v>341</v>
      </c>
      <c r="D400" t="s">
        <v>86</v>
      </c>
      <c r="E400" t="s">
        <v>87</v>
      </c>
      <c r="F400" s="226">
        <v>18699777</v>
      </c>
    </row>
    <row r="401" spans="1:6">
      <c r="A401" t="s">
        <v>52</v>
      </c>
      <c r="B401" t="s">
        <v>379</v>
      </c>
      <c r="C401" t="s">
        <v>341</v>
      </c>
      <c r="D401" t="s">
        <v>108</v>
      </c>
      <c r="E401" t="s">
        <v>109</v>
      </c>
      <c r="F401" s="226">
        <v>2751479</v>
      </c>
    </row>
    <row r="402" spans="1:6">
      <c r="A402" t="s">
        <v>52</v>
      </c>
      <c r="B402" t="s">
        <v>379</v>
      </c>
      <c r="C402" t="s">
        <v>341</v>
      </c>
      <c r="D402" t="s">
        <v>128</v>
      </c>
      <c r="E402" t="s">
        <v>129</v>
      </c>
      <c r="F402" s="226">
        <v>17883834</v>
      </c>
    </row>
    <row r="403" spans="1:6">
      <c r="A403" t="s">
        <v>52</v>
      </c>
      <c r="B403" t="s">
        <v>379</v>
      </c>
      <c r="C403" t="s">
        <v>341</v>
      </c>
      <c r="D403" t="s">
        <v>134</v>
      </c>
      <c r="E403" t="s">
        <v>135</v>
      </c>
      <c r="F403" s="226">
        <v>462390</v>
      </c>
    </row>
    <row r="404" spans="1:6">
      <c r="A404" t="s">
        <v>53</v>
      </c>
      <c r="B404" t="s">
        <v>378</v>
      </c>
      <c r="C404" t="s">
        <v>341</v>
      </c>
      <c r="D404" t="s">
        <v>81</v>
      </c>
      <c r="E404" t="s">
        <v>82</v>
      </c>
      <c r="F404" s="226">
        <v>19397879</v>
      </c>
    </row>
    <row r="405" spans="1:6">
      <c r="A405" t="s">
        <v>53</v>
      </c>
      <c r="B405" t="s">
        <v>378</v>
      </c>
      <c r="C405" t="s">
        <v>341</v>
      </c>
      <c r="D405" t="s">
        <v>83</v>
      </c>
      <c r="E405" t="s">
        <v>84</v>
      </c>
      <c r="F405" s="226">
        <v>12927</v>
      </c>
    </row>
    <row r="406" spans="1:6">
      <c r="A406" t="s">
        <v>53</v>
      </c>
      <c r="B406" t="s">
        <v>378</v>
      </c>
      <c r="C406" t="s">
        <v>341</v>
      </c>
      <c r="D406" t="s">
        <v>86</v>
      </c>
      <c r="E406" t="s">
        <v>87</v>
      </c>
      <c r="F406" s="226">
        <v>12119558</v>
      </c>
    </row>
    <row r="407" spans="1:6">
      <c r="A407" t="s">
        <v>53</v>
      </c>
      <c r="B407" t="s">
        <v>378</v>
      </c>
      <c r="C407" t="s">
        <v>341</v>
      </c>
      <c r="D407" t="s">
        <v>108</v>
      </c>
      <c r="E407" t="s">
        <v>109</v>
      </c>
      <c r="F407" s="226">
        <v>749114</v>
      </c>
    </row>
    <row r="408" spans="1:6">
      <c r="A408" t="s">
        <v>53</v>
      </c>
      <c r="B408" t="s">
        <v>378</v>
      </c>
      <c r="C408" t="s">
        <v>341</v>
      </c>
      <c r="D408" t="s">
        <v>128</v>
      </c>
      <c r="E408" t="s">
        <v>129</v>
      </c>
      <c r="F408" s="226">
        <v>6514797</v>
      </c>
    </row>
    <row r="409" spans="1:6">
      <c r="A409" t="s">
        <v>53</v>
      </c>
      <c r="B409" t="s">
        <v>378</v>
      </c>
      <c r="C409" t="s">
        <v>341</v>
      </c>
      <c r="D409" t="s">
        <v>134</v>
      </c>
      <c r="E409" t="s">
        <v>135</v>
      </c>
      <c r="F409" s="226">
        <v>1483</v>
      </c>
    </row>
    <row r="410" spans="1:6">
      <c r="A410" t="s">
        <v>54</v>
      </c>
      <c r="B410" t="s">
        <v>377</v>
      </c>
      <c r="C410" t="s">
        <v>341</v>
      </c>
      <c r="D410" t="s">
        <v>81</v>
      </c>
      <c r="E410" t="s">
        <v>82</v>
      </c>
      <c r="F410" s="226">
        <v>10088480</v>
      </c>
    </row>
    <row r="411" spans="1:6">
      <c r="A411" t="s">
        <v>54</v>
      </c>
      <c r="B411" t="s">
        <v>377</v>
      </c>
      <c r="C411" t="s">
        <v>341</v>
      </c>
      <c r="D411" t="s">
        <v>83</v>
      </c>
      <c r="E411" t="s">
        <v>84</v>
      </c>
      <c r="F411" s="226">
        <v>1671</v>
      </c>
    </row>
    <row r="412" spans="1:6">
      <c r="A412" t="s">
        <v>54</v>
      </c>
      <c r="B412" t="s">
        <v>377</v>
      </c>
      <c r="C412" t="s">
        <v>341</v>
      </c>
      <c r="D412" t="s">
        <v>86</v>
      </c>
      <c r="E412" t="s">
        <v>87</v>
      </c>
      <c r="F412" s="226">
        <v>4687073</v>
      </c>
    </row>
    <row r="413" spans="1:6">
      <c r="A413" t="s">
        <v>54</v>
      </c>
      <c r="B413" t="s">
        <v>377</v>
      </c>
      <c r="C413" t="s">
        <v>341</v>
      </c>
      <c r="D413" t="s">
        <v>108</v>
      </c>
      <c r="E413" t="s">
        <v>109</v>
      </c>
      <c r="F413" s="226">
        <v>954503</v>
      </c>
    </row>
    <row r="414" spans="1:6">
      <c r="A414" t="s">
        <v>54</v>
      </c>
      <c r="B414" t="s">
        <v>377</v>
      </c>
      <c r="C414" t="s">
        <v>341</v>
      </c>
      <c r="D414" t="s">
        <v>128</v>
      </c>
      <c r="E414" t="s">
        <v>129</v>
      </c>
      <c r="F414" s="226">
        <v>4340423</v>
      </c>
    </row>
    <row r="415" spans="1:6">
      <c r="A415" t="s">
        <v>54</v>
      </c>
      <c r="B415" t="s">
        <v>377</v>
      </c>
      <c r="C415" t="s">
        <v>341</v>
      </c>
      <c r="D415" t="s">
        <v>134</v>
      </c>
      <c r="E415" t="s">
        <v>135</v>
      </c>
      <c r="F415" s="226">
        <v>104810</v>
      </c>
    </row>
    <row r="416" spans="1:6">
      <c r="A416" t="s">
        <v>55</v>
      </c>
      <c r="B416" t="s">
        <v>376</v>
      </c>
      <c r="C416" t="s">
        <v>341</v>
      </c>
      <c r="D416" t="s">
        <v>81</v>
      </c>
      <c r="E416" t="s">
        <v>82</v>
      </c>
      <c r="F416" s="226">
        <v>9546790</v>
      </c>
    </row>
    <row r="417" spans="1:6">
      <c r="A417" t="s">
        <v>55</v>
      </c>
      <c r="B417" t="s">
        <v>376</v>
      </c>
      <c r="C417" t="s">
        <v>341</v>
      </c>
      <c r="D417" t="s">
        <v>83</v>
      </c>
      <c r="E417" t="s">
        <v>84</v>
      </c>
      <c r="F417" s="226">
        <v>714895</v>
      </c>
    </row>
    <row r="418" spans="1:6">
      <c r="A418" t="s">
        <v>55</v>
      </c>
      <c r="B418" t="s">
        <v>376</v>
      </c>
      <c r="C418" t="s">
        <v>341</v>
      </c>
      <c r="D418" t="s">
        <v>86</v>
      </c>
      <c r="E418" t="s">
        <v>87</v>
      </c>
      <c r="F418" s="226">
        <v>4494809</v>
      </c>
    </row>
    <row r="419" spans="1:6">
      <c r="A419" t="s">
        <v>55</v>
      </c>
      <c r="B419" t="s">
        <v>376</v>
      </c>
      <c r="C419" t="s">
        <v>341</v>
      </c>
      <c r="D419" t="s">
        <v>108</v>
      </c>
      <c r="E419" t="s">
        <v>109</v>
      </c>
      <c r="F419" s="226">
        <v>433229</v>
      </c>
    </row>
    <row r="420" spans="1:6">
      <c r="A420" t="s">
        <v>55</v>
      </c>
      <c r="B420" t="s">
        <v>376</v>
      </c>
      <c r="C420" t="s">
        <v>341</v>
      </c>
      <c r="D420" t="s">
        <v>128</v>
      </c>
      <c r="E420" t="s">
        <v>129</v>
      </c>
      <c r="F420" s="226">
        <v>3851644</v>
      </c>
    </row>
    <row r="421" spans="1:6">
      <c r="A421" t="s">
        <v>55</v>
      </c>
      <c r="B421" t="s">
        <v>376</v>
      </c>
      <c r="C421" t="s">
        <v>341</v>
      </c>
      <c r="D421" t="s">
        <v>134</v>
      </c>
      <c r="E421" t="s">
        <v>135</v>
      </c>
      <c r="F421" s="226">
        <v>52213</v>
      </c>
    </row>
    <row r="422" spans="1:6">
      <c r="A422" t="s">
        <v>56</v>
      </c>
      <c r="B422" t="s">
        <v>375</v>
      </c>
      <c r="C422" t="s">
        <v>341</v>
      </c>
      <c r="D422" t="s">
        <v>81</v>
      </c>
      <c r="E422" t="s">
        <v>82</v>
      </c>
      <c r="F422" s="226">
        <v>12059970</v>
      </c>
    </row>
    <row r="423" spans="1:6">
      <c r="A423" t="s">
        <v>56</v>
      </c>
      <c r="B423" t="s">
        <v>375</v>
      </c>
      <c r="C423" t="s">
        <v>341</v>
      </c>
      <c r="D423" t="s">
        <v>83</v>
      </c>
      <c r="E423" t="s">
        <v>84</v>
      </c>
      <c r="F423" s="226">
        <v>660902</v>
      </c>
    </row>
    <row r="424" spans="1:6">
      <c r="A424" t="s">
        <v>56</v>
      </c>
      <c r="B424" t="s">
        <v>375</v>
      </c>
      <c r="C424" t="s">
        <v>341</v>
      </c>
      <c r="D424" t="s">
        <v>86</v>
      </c>
      <c r="E424" t="s">
        <v>87</v>
      </c>
      <c r="F424" s="226">
        <v>5714427</v>
      </c>
    </row>
    <row r="425" spans="1:6">
      <c r="A425" t="s">
        <v>56</v>
      </c>
      <c r="B425" t="s">
        <v>375</v>
      </c>
      <c r="C425" t="s">
        <v>341</v>
      </c>
      <c r="D425" t="s">
        <v>108</v>
      </c>
      <c r="E425" t="s">
        <v>109</v>
      </c>
      <c r="F425" s="226">
        <v>499502</v>
      </c>
    </row>
    <row r="426" spans="1:6">
      <c r="A426" t="s">
        <v>56</v>
      </c>
      <c r="B426" t="s">
        <v>375</v>
      </c>
      <c r="C426" t="s">
        <v>341</v>
      </c>
      <c r="D426" t="s">
        <v>128</v>
      </c>
      <c r="E426" t="s">
        <v>129</v>
      </c>
      <c r="F426" s="226">
        <v>5010439</v>
      </c>
    </row>
    <row r="427" spans="1:6">
      <c r="A427" t="s">
        <v>56</v>
      </c>
      <c r="B427" t="s">
        <v>375</v>
      </c>
      <c r="C427" t="s">
        <v>341</v>
      </c>
      <c r="D427" t="s">
        <v>134</v>
      </c>
      <c r="E427" t="s">
        <v>135</v>
      </c>
      <c r="F427" s="226">
        <v>174700</v>
      </c>
    </row>
    <row r="428" spans="1:6">
      <c r="A428" t="s">
        <v>57</v>
      </c>
      <c r="B428" t="s">
        <v>374</v>
      </c>
      <c r="C428" t="s">
        <v>341</v>
      </c>
      <c r="D428" t="s">
        <v>81</v>
      </c>
      <c r="E428" t="s">
        <v>82</v>
      </c>
      <c r="F428" s="226">
        <v>11357686</v>
      </c>
    </row>
    <row r="429" spans="1:6">
      <c r="A429" t="s">
        <v>57</v>
      </c>
      <c r="B429" t="s">
        <v>374</v>
      </c>
      <c r="C429" t="s">
        <v>341</v>
      </c>
      <c r="D429" t="s">
        <v>83</v>
      </c>
      <c r="E429" t="s">
        <v>84</v>
      </c>
      <c r="F429" s="226">
        <v>60172</v>
      </c>
    </row>
    <row r="430" spans="1:6">
      <c r="A430" t="s">
        <v>57</v>
      </c>
      <c r="B430" t="s">
        <v>374</v>
      </c>
      <c r="C430" t="s">
        <v>341</v>
      </c>
      <c r="D430" t="s">
        <v>86</v>
      </c>
      <c r="E430" t="s">
        <v>87</v>
      </c>
      <c r="F430" s="226">
        <v>6864723</v>
      </c>
    </row>
    <row r="431" spans="1:6">
      <c r="A431" t="s">
        <v>57</v>
      </c>
      <c r="B431" t="s">
        <v>374</v>
      </c>
      <c r="C431" t="s">
        <v>341</v>
      </c>
      <c r="D431" t="s">
        <v>108</v>
      </c>
      <c r="E431" t="s">
        <v>109</v>
      </c>
      <c r="F431" s="226">
        <v>393129</v>
      </c>
    </row>
    <row r="432" spans="1:6">
      <c r="A432" t="s">
        <v>57</v>
      </c>
      <c r="B432" t="s">
        <v>374</v>
      </c>
      <c r="C432" t="s">
        <v>341</v>
      </c>
      <c r="D432" t="s">
        <v>128</v>
      </c>
      <c r="E432" t="s">
        <v>129</v>
      </c>
      <c r="F432" s="226">
        <v>3604434</v>
      </c>
    </row>
    <row r="433" spans="1:6">
      <c r="A433" t="s">
        <v>57</v>
      </c>
      <c r="B433" t="s">
        <v>374</v>
      </c>
      <c r="C433" t="s">
        <v>341</v>
      </c>
      <c r="D433" t="s">
        <v>134</v>
      </c>
      <c r="E433" t="s">
        <v>135</v>
      </c>
      <c r="F433" s="226">
        <v>435228</v>
      </c>
    </row>
    <row r="434" spans="1:6">
      <c r="A434" t="s">
        <v>58</v>
      </c>
      <c r="B434" t="s">
        <v>373</v>
      </c>
      <c r="C434" t="s">
        <v>341</v>
      </c>
      <c r="D434" t="s">
        <v>81</v>
      </c>
      <c r="E434" t="s">
        <v>82</v>
      </c>
      <c r="F434" s="226">
        <v>4410632</v>
      </c>
    </row>
    <row r="435" spans="1:6">
      <c r="A435" t="s">
        <v>58</v>
      </c>
      <c r="B435" t="s">
        <v>373</v>
      </c>
      <c r="C435" t="s">
        <v>341</v>
      </c>
      <c r="D435" t="s">
        <v>83</v>
      </c>
      <c r="E435" t="s">
        <v>84</v>
      </c>
      <c r="F435" s="226">
        <v>39308</v>
      </c>
    </row>
    <row r="436" spans="1:6">
      <c r="A436" t="s">
        <v>58</v>
      </c>
      <c r="B436" t="s">
        <v>373</v>
      </c>
      <c r="C436" t="s">
        <v>341</v>
      </c>
      <c r="D436" t="s">
        <v>86</v>
      </c>
      <c r="E436" t="s">
        <v>87</v>
      </c>
      <c r="F436" s="226">
        <v>2250293</v>
      </c>
    </row>
    <row r="437" spans="1:6">
      <c r="A437" t="s">
        <v>58</v>
      </c>
      <c r="B437" t="s">
        <v>373</v>
      </c>
      <c r="C437" t="s">
        <v>341</v>
      </c>
      <c r="D437" t="s">
        <v>108</v>
      </c>
      <c r="E437" t="s">
        <v>109</v>
      </c>
      <c r="F437" s="226">
        <v>281155</v>
      </c>
    </row>
    <row r="438" spans="1:6">
      <c r="A438" t="s">
        <v>58</v>
      </c>
      <c r="B438" t="s">
        <v>373</v>
      </c>
      <c r="C438" t="s">
        <v>341</v>
      </c>
      <c r="D438" t="s">
        <v>128</v>
      </c>
      <c r="E438" t="s">
        <v>129</v>
      </c>
      <c r="F438" s="226">
        <v>1790833</v>
      </c>
    </row>
    <row r="439" spans="1:6">
      <c r="A439" t="s">
        <v>58</v>
      </c>
      <c r="B439" t="s">
        <v>373</v>
      </c>
      <c r="C439" t="s">
        <v>341</v>
      </c>
      <c r="D439" t="s">
        <v>134</v>
      </c>
      <c r="E439" t="s">
        <v>135</v>
      </c>
      <c r="F439" s="226">
        <v>49043</v>
      </c>
    </row>
    <row r="440" spans="1:6">
      <c r="A440" t="s">
        <v>59</v>
      </c>
      <c r="B440" t="s">
        <v>372</v>
      </c>
      <c r="C440" t="s">
        <v>341</v>
      </c>
      <c r="D440" t="s">
        <v>81</v>
      </c>
      <c r="E440" t="s">
        <v>82</v>
      </c>
      <c r="F440" s="226">
        <v>22427037</v>
      </c>
    </row>
    <row r="441" spans="1:6">
      <c r="A441" t="s">
        <v>59</v>
      </c>
      <c r="B441" t="s">
        <v>372</v>
      </c>
      <c r="C441" t="s">
        <v>341</v>
      </c>
      <c r="D441" t="s">
        <v>83</v>
      </c>
      <c r="E441" t="s">
        <v>84</v>
      </c>
      <c r="F441" s="226">
        <v>808763</v>
      </c>
    </row>
    <row r="442" spans="1:6">
      <c r="A442" t="s">
        <v>59</v>
      </c>
      <c r="B442" t="s">
        <v>372</v>
      </c>
      <c r="C442" t="s">
        <v>341</v>
      </c>
      <c r="D442" t="s">
        <v>86</v>
      </c>
      <c r="E442" t="s">
        <v>87</v>
      </c>
      <c r="F442" s="226">
        <v>9567244</v>
      </c>
    </row>
    <row r="443" spans="1:6">
      <c r="A443" t="s">
        <v>59</v>
      </c>
      <c r="B443" t="s">
        <v>372</v>
      </c>
      <c r="C443" t="s">
        <v>341</v>
      </c>
      <c r="D443" t="s">
        <v>108</v>
      </c>
      <c r="E443" t="s">
        <v>109</v>
      </c>
      <c r="F443" s="226">
        <v>850913</v>
      </c>
    </row>
    <row r="444" spans="1:6">
      <c r="A444" t="s">
        <v>59</v>
      </c>
      <c r="B444" t="s">
        <v>372</v>
      </c>
      <c r="C444" t="s">
        <v>341</v>
      </c>
      <c r="D444" t="s">
        <v>128</v>
      </c>
      <c r="E444" t="s">
        <v>129</v>
      </c>
      <c r="F444" s="226">
        <v>10540951</v>
      </c>
    </row>
    <row r="445" spans="1:6">
      <c r="A445" t="s">
        <v>59</v>
      </c>
      <c r="B445" t="s">
        <v>372</v>
      </c>
      <c r="C445" t="s">
        <v>341</v>
      </c>
      <c r="D445" t="s">
        <v>134</v>
      </c>
      <c r="E445" t="s">
        <v>135</v>
      </c>
      <c r="F445" s="226">
        <v>659166</v>
      </c>
    </row>
    <row r="446" spans="1:6">
      <c r="A446" t="s">
        <v>60</v>
      </c>
      <c r="B446" t="s">
        <v>371</v>
      </c>
      <c r="C446" t="s">
        <v>341</v>
      </c>
      <c r="D446" t="s">
        <v>81</v>
      </c>
      <c r="E446" t="s">
        <v>82</v>
      </c>
      <c r="F446" s="226">
        <v>29654803</v>
      </c>
    </row>
    <row r="447" spans="1:6">
      <c r="A447" t="s">
        <v>60</v>
      </c>
      <c r="B447" t="s">
        <v>371</v>
      </c>
      <c r="C447" t="s">
        <v>341</v>
      </c>
      <c r="D447" t="s">
        <v>83</v>
      </c>
      <c r="E447" t="s">
        <v>84</v>
      </c>
      <c r="F447" s="226">
        <v>7197</v>
      </c>
    </row>
    <row r="448" spans="1:6">
      <c r="A448" t="s">
        <v>60</v>
      </c>
      <c r="B448" t="s">
        <v>371</v>
      </c>
      <c r="C448" t="s">
        <v>341</v>
      </c>
      <c r="D448" t="s">
        <v>86</v>
      </c>
      <c r="E448" t="s">
        <v>87</v>
      </c>
      <c r="F448" s="226">
        <v>9022362</v>
      </c>
    </row>
    <row r="449" spans="1:6">
      <c r="A449" t="s">
        <v>60</v>
      </c>
      <c r="B449" t="s">
        <v>371</v>
      </c>
      <c r="C449" t="s">
        <v>341</v>
      </c>
      <c r="D449" t="s">
        <v>108</v>
      </c>
      <c r="E449" t="s">
        <v>109</v>
      </c>
      <c r="F449" s="226">
        <v>1154719</v>
      </c>
    </row>
    <row r="450" spans="1:6">
      <c r="A450" t="s">
        <v>60</v>
      </c>
      <c r="B450" t="s">
        <v>371</v>
      </c>
      <c r="C450" t="s">
        <v>341</v>
      </c>
      <c r="D450" t="s">
        <v>128</v>
      </c>
      <c r="E450" t="s">
        <v>129</v>
      </c>
      <c r="F450" s="226">
        <v>18689278</v>
      </c>
    </row>
    <row r="451" spans="1:6">
      <c r="A451" t="s">
        <v>60</v>
      </c>
      <c r="B451" t="s">
        <v>371</v>
      </c>
      <c r="C451" t="s">
        <v>341</v>
      </c>
      <c r="D451" t="s">
        <v>134</v>
      </c>
      <c r="E451" t="s">
        <v>135</v>
      </c>
      <c r="F451" s="226">
        <v>781247</v>
      </c>
    </row>
    <row r="452" spans="1:6">
      <c r="A452" t="s">
        <v>61</v>
      </c>
      <c r="B452" t="s">
        <v>370</v>
      </c>
      <c r="C452" t="s">
        <v>341</v>
      </c>
      <c r="D452" t="s">
        <v>81</v>
      </c>
      <c r="E452" t="s">
        <v>82</v>
      </c>
      <c r="F452" s="226">
        <v>30046808</v>
      </c>
    </row>
    <row r="453" spans="1:6">
      <c r="A453" t="s">
        <v>61</v>
      </c>
      <c r="B453" t="s">
        <v>370</v>
      </c>
      <c r="C453" t="s">
        <v>341</v>
      </c>
      <c r="D453" t="s">
        <v>83</v>
      </c>
      <c r="E453" t="s">
        <v>84</v>
      </c>
      <c r="F453" s="226">
        <v>2182188</v>
      </c>
    </row>
    <row r="454" spans="1:6">
      <c r="A454" t="s">
        <v>61</v>
      </c>
      <c r="B454" t="s">
        <v>370</v>
      </c>
      <c r="C454" t="s">
        <v>341</v>
      </c>
      <c r="D454" t="s">
        <v>86</v>
      </c>
      <c r="E454" t="s">
        <v>87</v>
      </c>
      <c r="F454" s="226">
        <v>14398369</v>
      </c>
    </row>
    <row r="455" spans="1:6">
      <c r="A455" t="s">
        <v>61</v>
      </c>
      <c r="B455" t="s">
        <v>370</v>
      </c>
      <c r="C455" t="s">
        <v>341</v>
      </c>
      <c r="D455" t="s">
        <v>108</v>
      </c>
      <c r="E455" t="s">
        <v>109</v>
      </c>
      <c r="F455" s="226">
        <v>1945619</v>
      </c>
    </row>
    <row r="456" spans="1:6">
      <c r="A456" t="s">
        <v>61</v>
      </c>
      <c r="B456" t="s">
        <v>370</v>
      </c>
      <c r="C456" t="s">
        <v>341</v>
      </c>
      <c r="D456" t="s">
        <v>128</v>
      </c>
      <c r="E456" t="s">
        <v>129</v>
      </c>
      <c r="F456" s="226">
        <v>11137752</v>
      </c>
    </row>
    <row r="457" spans="1:6">
      <c r="A457" t="s">
        <v>61</v>
      </c>
      <c r="B457" t="s">
        <v>370</v>
      </c>
      <c r="C457" t="s">
        <v>341</v>
      </c>
      <c r="D457" t="s">
        <v>134</v>
      </c>
      <c r="E457" t="s">
        <v>135</v>
      </c>
      <c r="F457" s="226">
        <v>382880</v>
      </c>
    </row>
    <row r="458" spans="1:6">
      <c r="A458" t="s">
        <v>62</v>
      </c>
      <c r="B458" t="s">
        <v>369</v>
      </c>
      <c r="C458" t="s">
        <v>341</v>
      </c>
      <c r="D458" t="s">
        <v>81</v>
      </c>
      <c r="E458" t="s">
        <v>82</v>
      </c>
      <c r="F458" s="226">
        <v>26697469</v>
      </c>
    </row>
    <row r="459" spans="1:6">
      <c r="A459" t="s">
        <v>62</v>
      </c>
      <c r="B459" t="s">
        <v>369</v>
      </c>
      <c r="C459" t="s">
        <v>341</v>
      </c>
      <c r="D459" t="s">
        <v>83</v>
      </c>
      <c r="E459" t="s">
        <v>84</v>
      </c>
      <c r="F459" s="226">
        <v>818513</v>
      </c>
    </row>
    <row r="460" spans="1:6">
      <c r="A460" t="s">
        <v>62</v>
      </c>
      <c r="B460" t="s">
        <v>369</v>
      </c>
      <c r="C460" t="s">
        <v>341</v>
      </c>
      <c r="D460" t="s">
        <v>86</v>
      </c>
      <c r="E460" t="s">
        <v>87</v>
      </c>
      <c r="F460" s="226">
        <v>10614808</v>
      </c>
    </row>
    <row r="461" spans="1:6">
      <c r="A461" t="s">
        <v>62</v>
      </c>
      <c r="B461" t="s">
        <v>369</v>
      </c>
      <c r="C461" t="s">
        <v>341</v>
      </c>
      <c r="D461" t="s">
        <v>108</v>
      </c>
      <c r="E461" t="s">
        <v>109</v>
      </c>
      <c r="F461" s="226">
        <v>1476228</v>
      </c>
    </row>
    <row r="462" spans="1:6">
      <c r="A462" t="s">
        <v>62</v>
      </c>
      <c r="B462" t="s">
        <v>369</v>
      </c>
      <c r="C462" t="s">
        <v>341</v>
      </c>
      <c r="D462" t="s">
        <v>128</v>
      </c>
      <c r="E462" t="s">
        <v>129</v>
      </c>
      <c r="F462" s="226">
        <v>13239334</v>
      </c>
    </row>
    <row r="463" spans="1:6">
      <c r="A463" t="s">
        <v>62</v>
      </c>
      <c r="B463" t="s">
        <v>369</v>
      </c>
      <c r="C463" t="s">
        <v>341</v>
      </c>
      <c r="D463" t="s">
        <v>134</v>
      </c>
      <c r="E463" t="s">
        <v>135</v>
      </c>
      <c r="F463" s="226">
        <v>548586</v>
      </c>
    </row>
    <row r="464" spans="1:6">
      <c r="A464" t="s">
        <v>63</v>
      </c>
      <c r="B464" t="s">
        <v>368</v>
      </c>
      <c r="C464" t="s">
        <v>341</v>
      </c>
      <c r="D464" t="s">
        <v>81</v>
      </c>
      <c r="E464" t="s">
        <v>82</v>
      </c>
      <c r="F464" s="226">
        <v>7890571</v>
      </c>
    </row>
    <row r="465" spans="1:6">
      <c r="A465" t="s">
        <v>63</v>
      </c>
      <c r="B465" t="s">
        <v>368</v>
      </c>
      <c r="C465" t="s">
        <v>341</v>
      </c>
      <c r="D465" t="s">
        <v>83</v>
      </c>
      <c r="E465" t="s">
        <v>84</v>
      </c>
      <c r="F465" s="226">
        <v>29540</v>
      </c>
    </row>
    <row r="466" spans="1:6">
      <c r="A466" t="s">
        <v>63</v>
      </c>
      <c r="B466" t="s">
        <v>368</v>
      </c>
      <c r="C466" t="s">
        <v>341</v>
      </c>
      <c r="D466" t="s">
        <v>86</v>
      </c>
      <c r="E466" t="s">
        <v>87</v>
      </c>
      <c r="F466" s="226">
        <v>5030854</v>
      </c>
    </row>
    <row r="467" spans="1:6">
      <c r="A467" t="s">
        <v>63</v>
      </c>
      <c r="B467" t="s">
        <v>368</v>
      </c>
      <c r="C467" t="s">
        <v>341</v>
      </c>
      <c r="D467" t="s">
        <v>108</v>
      </c>
      <c r="E467" t="s">
        <v>109</v>
      </c>
      <c r="F467" s="226">
        <v>492415</v>
      </c>
    </row>
    <row r="468" spans="1:6">
      <c r="A468" t="s">
        <v>63</v>
      </c>
      <c r="B468" t="s">
        <v>368</v>
      </c>
      <c r="C468" t="s">
        <v>341</v>
      </c>
      <c r="D468" t="s">
        <v>128</v>
      </c>
      <c r="E468" t="s">
        <v>129</v>
      </c>
      <c r="F468" s="226">
        <v>2290344</v>
      </c>
    </row>
    <row r="469" spans="1:6">
      <c r="A469" t="s">
        <v>63</v>
      </c>
      <c r="B469" t="s">
        <v>368</v>
      </c>
      <c r="C469" t="s">
        <v>341</v>
      </c>
      <c r="D469" t="s">
        <v>134</v>
      </c>
      <c r="E469" t="s">
        <v>135</v>
      </c>
      <c r="F469" s="226">
        <v>47418</v>
      </c>
    </row>
    <row r="470" spans="1:6">
      <c r="A470" t="s">
        <v>64</v>
      </c>
      <c r="B470" t="s">
        <v>367</v>
      </c>
      <c r="C470" t="s">
        <v>341</v>
      </c>
      <c r="D470" t="s">
        <v>81</v>
      </c>
      <c r="E470" t="s">
        <v>82</v>
      </c>
      <c r="F470" s="226">
        <v>13025070</v>
      </c>
    </row>
    <row r="471" spans="1:6">
      <c r="A471" t="s">
        <v>64</v>
      </c>
      <c r="B471" t="s">
        <v>367</v>
      </c>
      <c r="C471" t="s">
        <v>341</v>
      </c>
      <c r="D471" t="s">
        <v>83</v>
      </c>
      <c r="E471" t="s">
        <v>84</v>
      </c>
      <c r="F471" s="226">
        <v>33267</v>
      </c>
    </row>
    <row r="472" spans="1:6">
      <c r="A472" t="s">
        <v>64</v>
      </c>
      <c r="B472" t="s">
        <v>367</v>
      </c>
      <c r="C472" t="s">
        <v>341</v>
      </c>
      <c r="D472" t="s">
        <v>86</v>
      </c>
      <c r="E472" t="s">
        <v>87</v>
      </c>
      <c r="F472" s="226">
        <v>5539227</v>
      </c>
    </row>
    <row r="473" spans="1:6">
      <c r="A473" t="s">
        <v>64</v>
      </c>
      <c r="B473" t="s">
        <v>367</v>
      </c>
      <c r="C473" t="s">
        <v>341</v>
      </c>
      <c r="D473" t="s">
        <v>108</v>
      </c>
      <c r="E473" t="s">
        <v>109</v>
      </c>
      <c r="F473" s="226">
        <v>596167</v>
      </c>
    </row>
    <row r="474" spans="1:6">
      <c r="A474" t="s">
        <v>64</v>
      </c>
      <c r="B474" t="s">
        <v>367</v>
      </c>
      <c r="C474" t="s">
        <v>341</v>
      </c>
      <c r="D474" t="s">
        <v>128</v>
      </c>
      <c r="E474" t="s">
        <v>129</v>
      </c>
      <c r="F474" s="226">
        <v>6843948</v>
      </c>
    </row>
    <row r="475" spans="1:6">
      <c r="A475" t="s">
        <v>64</v>
      </c>
      <c r="B475" t="s">
        <v>367</v>
      </c>
      <c r="C475" t="s">
        <v>341</v>
      </c>
      <c r="D475" t="s">
        <v>134</v>
      </c>
      <c r="E475" t="s">
        <v>135</v>
      </c>
      <c r="F475" s="226">
        <v>12461</v>
      </c>
    </row>
    <row r="476" spans="1:6">
      <c r="A476" t="s">
        <v>6</v>
      </c>
      <c r="B476" t="s">
        <v>366</v>
      </c>
      <c r="C476" t="s">
        <v>341</v>
      </c>
      <c r="D476" t="s">
        <v>81</v>
      </c>
      <c r="E476" t="s">
        <v>82</v>
      </c>
      <c r="F476" s="226">
        <v>3003980</v>
      </c>
    </row>
    <row r="477" spans="1:6">
      <c r="A477" t="s">
        <v>6</v>
      </c>
      <c r="B477" t="s">
        <v>366</v>
      </c>
      <c r="C477" t="s">
        <v>341</v>
      </c>
      <c r="D477" t="s">
        <v>83</v>
      </c>
      <c r="E477" t="s">
        <v>84</v>
      </c>
      <c r="F477" s="226">
        <v>300258</v>
      </c>
    </row>
    <row r="478" spans="1:6">
      <c r="A478" t="s">
        <v>6</v>
      </c>
      <c r="B478" t="s">
        <v>366</v>
      </c>
      <c r="C478" t="s">
        <v>341</v>
      </c>
      <c r="D478" t="s">
        <v>86</v>
      </c>
      <c r="E478" t="s">
        <v>87</v>
      </c>
      <c r="F478" s="226">
        <v>655034</v>
      </c>
    </row>
    <row r="479" spans="1:6">
      <c r="A479" t="s">
        <v>6</v>
      </c>
      <c r="B479" t="s">
        <v>366</v>
      </c>
      <c r="C479" t="s">
        <v>341</v>
      </c>
      <c r="D479" t="s">
        <v>108</v>
      </c>
      <c r="E479" t="s">
        <v>109</v>
      </c>
      <c r="F479" s="226">
        <v>379198</v>
      </c>
    </row>
    <row r="480" spans="1:6">
      <c r="A480" t="s">
        <v>6</v>
      </c>
      <c r="B480" t="s">
        <v>366</v>
      </c>
      <c r="C480" t="s">
        <v>341</v>
      </c>
      <c r="D480" t="s">
        <v>128</v>
      </c>
      <c r="E480" t="s">
        <v>129</v>
      </c>
      <c r="F480" s="226">
        <v>1480269</v>
      </c>
    </row>
    <row r="481" spans="1:6">
      <c r="A481" t="s">
        <v>6</v>
      </c>
      <c r="B481" t="s">
        <v>366</v>
      </c>
      <c r="C481" t="s">
        <v>341</v>
      </c>
      <c r="D481" t="s">
        <v>134</v>
      </c>
      <c r="E481" t="s">
        <v>135</v>
      </c>
      <c r="F481" s="226">
        <v>189221</v>
      </c>
    </row>
    <row r="482" spans="1:6">
      <c r="A482" t="s">
        <v>65</v>
      </c>
      <c r="B482" t="s">
        <v>365</v>
      </c>
      <c r="C482" t="s">
        <v>341</v>
      </c>
      <c r="D482" t="s">
        <v>81</v>
      </c>
      <c r="E482" t="s">
        <v>82</v>
      </c>
      <c r="F482" s="226">
        <v>5393093</v>
      </c>
    </row>
    <row r="483" spans="1:6">
      <c r="A483" t="s">
        <v>65</v>
      </c>
      <c r="B483" t="s">
        <v>365</v>
      </c>
      <c r="C483" t="s">
        <v>341</v>
      </c>
      <c r="D483" t="s">
        <v>83</v>
      </c>
      <c r="E483" t="s">
        <v>84</v>
      </c>
      <c r="F483" s="227">
        <v>129</v>
      </c>
    </row>
    <row r="484" spans="1:6">
      <c r="A484" t="s">
        <v>65</v>
      </c>
      <c r="B484" t="s">
        <v>365</v>
      </c>
      <c r="C484" t="s">
        <v>341</v>
      </c>
      <c r="D484" t="s">
        <v>86</v>
      </c>
      <c r="E484" t="s">
        <v>87</v>
      </c>
      <c r="F484" s="226">
        <v>2502020</v>
      </c>
    </row>
    <row r="485" spans="1:6">
      <c r="A485" t="s">
        <v>65</v>
      </c>
      <c r="B485" t="s">
        <v>365</v>
      </c>
      <c r="C485" t="s">
        <v>341</v>
      </c>
      <c r="D485" t="s">
        <v>108</v>
      </c>
      <c r="E485" t="s">
        <v>109</v>
      </c>
      <c r="F485" s="226">
        <v>196215</v>
      </c>
    </row>
    <row r="486" spans="1:6">
      <c r="A486" t="s">
        <v>65</v>
      </c>
      <c r="B486" t="s">
        <v>365</v>
      </c>
      <c r="C486" t="s">
        <v>341</v>
      </c>
      <c r="D486" t="s">
        <v>128</v>
      </c>
      <c r="E486" t="s">
        <v>129</v>
      </c>
      <c r="F486" s="226">
        <v>2674286</v>
      </c>
    </row>
    <row r="487" spans="1:6">
      <c r="A487" t="s">
        <v>65</v>
      </c>
      <c r="B487" t="s">
        <v>365</v>
      </c>
      <c r="C487" t="s">
        <v>341</v>
      </c>
      <c r="D487" t="s">
        <v>134</v>
      </c>
      <c r="E487" t="s">
        <v>135</v>
      </c>
      <c r="F487" s="226">
        <v>20443</v>
      </c>
    </row>
    <row r="488" spans="1:6">
      <c r="A488" t="s">
        <v>7</v>
      </c>
      <c r="B488" t="s">
        <v>364</v>
      </c>
      <c r="C488" t="s">
        <v>341</v>
      </c>
      <c r="D488" t="s">
        <v>81</v>
      </c>
      <c r="E488" t="s">
        <v>82</v>
      </c>
      <c r="F488" s="226">
        <v>9157036</v>
      </c>
    </row>
    <row r="489" spans="1:6">
      <c r="A489" t="s">
        <v>7</v>
      </c>
      <c r="B489" t="s">
        <v>364</v>
      </c>
      <c r="C489" t="s">
        <v>341</v>
      </c>
      <c r="D489" t="s">
        <v>83</v>
      </c>
      <c r="E489" t="s">
        <v>84</v>
      </c>
      <c r="F489" s="226">
        <v>317136</v>
      </c>
    </row>
    <row r="490" spans="1:6">
      <c r="A490" t="s">
        <v>7</v>
      </c>
      <c r="B490" t="s">
        <v>364</v>
      </c>
      <c r="C490" t="s">
        <v>341</v>
      </c>
      <c r="D490" t="s">
        <v>86</v>
      </c>
      <c r="E490" t="s">
        <v>87</v>
      </c>
      <c r="F490" s="226">
        <v>7329456</v>
      </c>
    </row>
    <row r="491" spans="1:6">
      <c r="A491" t="s">
        <v>7</v>
      </c>
      <c r="B491" t="s">
        <v>364</v>
      </c>
      <c r="C491" t="s">
        <v>341</v>
      </c>
      <c r="D491" t="s">
        <v>108</v>
      </c>
      <c r="E491" t="s">
        <v>109</v>
      </c>
      <c r="F491" s="226">
        <v>661240</v>
      </c>
    </row>
    <row r="492" spans="1:6">
      <c r="A492" t="s">
        <v>7</v>
      </c>
      <c r="B492" t="s">
        <v>364</v>
      </c>
      <c r="C492" t="s">
        <v>341</v>
      </c>
      <c r="D492" t="s">
        <v>128</v>
      </c>
      <c r="E492" t="s">
        <v>129</v>
      </c>
      <c r="F492" s="227" t="s">
        <v>85</v>
      </c>
    </row>
    <row r="493" spans="1:6">
      <c r="A493" t="s">
        <v>7</v>
      </c>
      <c r="B493" t="s">
        <v>364</v>
      </c>
      <c r="C493" t="s">
        <v>341</v>
      </c>
      <c r="D493" t="s">
        <v>134</v>
      </c>
      <c r="E493" t="s">
        <v>135</v>
      </c>
      <c r="F493" s="226">
        <v>849204</v>
      </c>
    </row>
    <row r="494" spans="1:6">
      <c r="A494" t="s">
        <v>66</v>
      </c>
      <c r="B494" t="s">
        <v>363</v>
      </c>
      <c r="C494" t="s">
        <v>341</v>
      </c>
      <c r="D494" t="s">
        <v>81</v>
      </c>
      <c r="E494" t="s">
        <v>82</v>
      </c>
      <c r="F494" s="226">
        <v>2920888</v>
      </c>
    </row>
    <row r="495" spans="1:6">
      <c r="A495" t="s">
        <v>66</v>
      </c>
      <c r="B495" t="s">
        <v>363</v>
      </c>
      <c r="C495" t="s">
        <v>341</v>
      </c>
      <c r="D495" t="s">
        <v>83</v>
      </c>
      <c r="E495" t="s">
        <v>84</v>
      </c>
      <c r="F495" s="226">
        <v>408769</v>
      </c>
    </row>
    <row r="496" spans="1:6">
      <c r="A496" t="s">
        <v>66</v>
      </c>
      <c r="B496" t="s">
        <v>363</v>
      </c>
      <c r="C496" t="s">
        <v>341</v>
      </c>
      <c r="D496" t="s">
        <v>86</v>
      </c>
      <c r="E496" t="s">
        <v>87</v>
      </c>
      <c r="F496" s="226">
        <v>1025902</v>
      </c>
    </row>
    <row r="497" spans="1:6">
      <c r="A497" t="s">
        <v>66</v>
      </c>
      <c r="B497" t="s">
        <v>363</v>
      </c>
      <c r="C497" t="s">
        <v>341</v>
      </c>
      <c r="D497" t="s">
        <v>108</v>
      </c>
      <c r="E497" t="s">
        <v>109</v>
      </c>
      <c r="F497" s="226">
        <v>435544</v>
      </c>
    </row>
    <row r="498" spans="1:6">
      <c r="A498" t="s">
        <v>66</v>
      </c>
      <c r="B498" t="s">
        <v>363</v>
      </c>
      <c r="C498" t="s">
        <v>341</v>
      </c>
      <c r="D498" t="s">
        <v>128</v>
      </c>
      <c r="E498" t="s">
        <v>129</v>
      </c>
      <c r="F498" s="226">
        <v>895770</v>
      </c>
    </row>
    <row r="499" spans="1:6">
      <c r="A499" t="s">
        <v>66</v>
      </c>
      <c r="B499" t="s">
        <v>363</v>
      </c>
      <c r="C499" t="s">
        <v>341</v>
      </c>
      <c r="D499" t="s">
        <v>134</v>
      </c>
      <c r="E499" t="s">
        <v>135</v>
      </c>
      <c r="F499" s="226">
        <v>154903</v>
      </c>
    </row>
    <row r="500" spans="1:6">
      <c r="A500" t="s">
        <v>67</v>
      </c>
      <c r="B500" t="s">
        <v>362</v>
      </c>
      <c r="C500" t="s">
        <v>341</v>
      </c>
      <c r="D500" t="s">
        <v>81</v>
      </c>
      <c r="E500" t="s">
        <v>82</v>
      </c>
      <c r="F500" s="226">
        <v>35365046</v>
      </c>
    </row>
    <row r="501" spans="1:6">
      <c r="A501" t="s">
        <v>67</v>
      </c>
      <c r="B501" t="s">
        <v>362</v>
      </c>
      <c r="C501" t="s">
        <v>341</v>
      </c>
      <c r="D501" t="s">
        <v>83</v>
      </c>
      <c r="E501" t="s">
        <v>84</v>
      </c>
      <c r="F501" s="226">
        <v>5016</v>
      </c>
    </row>
    <row r="502" spans="1:6">
      <c r="A502" t="s">
        <v>67</v>
      </c>
      <c r="B502" t="s">
        <v>362</v>
      </c>
      <c r="C502" t="s">
        <v>341</v>
      </c>
      <c r="D502" t="s">
        <v>86</v>
      </c>
      <c r="E502" t="s">
        <v>87</v>
      </c>
      <c r="F502" s="226">
        <v>15424507</v>
      </c>
    </row>
    <row r="503" spans="1:6">
      <c r="A503" t="s">
        <v>67</v>
      </c>
      <c r="B503" t="s">
        <v>362</v>
      </c>
      <c r="C503" t="s">
        <v>341</v>
      </c>
      <c r="D503" t="s">
        <v>108</v>
      </c>
      <c r="E503" t="s">
        <v>109</v>
      </c>
      <c r="F503" s="226">
        <v>1542213</v>
      </c>
    </row>
    <row r="504" spans="1:6">
      <c r="A504" t="s">
        <v>67</v>
      </c>
      <c r="B504" t="s">
        <v>362</v>
      </c>
      <c r="C504" t="s">
        <v>341</v>
      </c>
      <c r="D504" t="s">
        <v>128</v>
      </c>
      <c r="E504" t="s">
        <v>129</v>
      </c>
      <c r="F504" s="226">
        <v>17273498</v>
      </c>
    </row>
    <row r="505" spans="1:6">
      <c r="A505" t="s">
        <v>67</v>
      </c>
      <c r="B505" t="s">
        <v>362</v>
      </c>
      <c r="C505" t="s">
        <v>341</v>
      </c>
      <c r="D505" t="s">
        <v>134</v>
      </c>
      <c r="E505" t="s">
        <v>135</v>
      </c>
      <c r="F505" s="226">
        <v>1119812</v>
      </c>
    </row>
    <row r="506" spans="1:6">
      <c r="A506" t="s">
        <v>8</v>
      </c>
      <c r="B506" t="s">
        <v>361</v>
      </c>
      <c r="C506" t="s">
        <v>341</v>
      </c>
      <c r="D506" t="s">
        <v>81</v>
      </c>
      <c r="E506" t="s">
        <v>82</v>
      </c>
      <c r="F506" s="226">
        <v>5539329</v>
      </c>
    </row>
    <row r="507" spans="1:6">
      <c r="A507" t="s">
        <v>8</v>
      </c>
      <c r="B507" t="s">
        <v>361</v>
      </c>
      <c r="C507" t="s">
        <v>341</v>
      </c>
      <c r="D507" t="s">
        <v>83</v>
      </c>
      <c r="E507" t="s">
        <v>84</v>
      </c>
      <c r="F507" s="226">
        <v>84224</v>
      </c>
    </row>
    <row r="508" spans="1:6">
      <c r="A508" t="s">
        <v>8</v>
      </c>
      <c r="B508" t="s">
        <v>361</v>
      </c>
      <c r="C508" t="s">
        <v>341</v>
      </c>
      <c r="D508" t="s">
        <v>86</v>
      </c>
      <c r="E508" t="s">
        <v>87</v>
      </c>
      <c r="F508" s="226">
        <v>2874807</v>
      </c>
    </row>
    <row r="509" spans="1:6">
      <c r="A509" t="s">
        <v>8</v>
      </c>
      <c r="B509" t="s">
        <v>361</v>
      </c>
      <c r="C509" t="s">
        <v>341</v>
      </c>
      <c r="D509" t="s">
        <v>108</v>
      </c>
      <c r="E509" t="s">
        <v>109</v>
      </c>
      <c r="F509" s="226">
        <v>322473</v>
      </c>
    </row>
    <row r="510" spans="1:6">
      <c r="A510" t="s">
        <v>8</v>
      </c>
      <c r="B510" t="s">
        <v>361</v>
      </c>
      <c r="C510" t="s">
        <v>341</v>
      </c>
      <c r="D510" t="s">
        <v>128</v>
      </c>
      <c r="E510" t="s">
        <v>129</v>
      </c>
      <c r="F510" s="226">
        <v>1182422</v>
      </c>
    </row>
    <row r="511" spans="1:6">
      <c r="A511" t="s">
        <v>8</v>
      </c>
      <c r="B511" t="s">
        <v>361</v>
      </c>
      <c r="C511" t="s">
        <v>341</v>
      </c>
      <c r="D511" t="s">
        <v>134</v>
      </c>
      <c r="E511" t="s">
        <v>135</v>
      </c>
      <c r="F511" s="226">
        <v>1075403</v>
      </c>
    </row>
    <row r="512" spans="1:6">
      <c r="A512" t="s">
        <v>68</v>
      </c>
      <c r="B512" t="s">
        <v>360</v>
      </c>
      <c r="C512" t="s">
        <v>341</v>
      </c>
      <c r="D512" t="s">
        <v>81</v>
      </c>
      <c r="E512" t="s">
        <v>82</v>
      </c>
      <c r="F512" s="226">
        <v>88541099</v>
      </c>
    </row>
    <row r="513" spans="1:6">
      <c r="A513" t="s">
        <v>68</v>
      </c>
      <c r="B513" t="s">
        <v>360</v>
      </c>
      <c r="C513" t="s">
        <v>341</v>
      </c>
      <c r="D513" t="s">
        <v>83</v>
      </c>
      <c r="E513" t="s">
        <v>84</v>
      </c>
      <c r="F513" s="227" t="s">
        <v>85</v>
      </c>
    </row>
    <row r="514" spans="1:6">
      <c r="A514" t="s">
        <v>68</v>
      </c>
      <c r="B514" t="s">
        <v>360</v>
      </c>
      <c r="C514" t="s">
        <v>341</v>
      </c>
      <c r="D514" t="s">
        <v>86</v>
      </c>
      <c r="E514" t="s">
        <v>87</v>
      </c>
      <c r="F514" s="226">
        <v>26399319</v>
      </c>
    </row>
    <row r="515" spans="1:6">
      <c r="A515" t="s">
        <v>68</v>
      </c>
      <c r="B515" t="s">
        <v>360</v>
      </c>
      <c r="C515" t="s">
        <v>341</v>
      </c>
      <c r="D515" t="s">
        <v>108</v>
      </c>
      <c r="E515" t="s">
        <v>109</v>
      </c>
      <c r="F515" s="226">
        <v>1771629</v>
      </c>
    </row>
    <row r="516" spans="1:6">
      <c r="A516" t="s">
        <v>68</v>
      </c>
      <c r="B516" t="s">
        <v>360</v>
      </c>
      <c r="C516" t="s">
        <v>341</v>
      </c>
      <c r="D516" t="s">
        <v>128</v>
      </c>
      <c r="E516" t="s">
        <v>129</v>
      </c>
      <c r="F516" s="226">
        <v>56356425</v>
      </c>
    </row>
    <row r="517" spans="1:6">
      <c r="A517" t="s">
        <v>68</v>
      </c>
      <c r="B517" t="s">
        <v>360</v>
      </c>
      <c r="C517" t="s">
        <v>341</v>
      </c>
      <c r="D517" t="s">
        <v>134</v>
      </c>
      <c r="E517" t="s">
        <v>135</v>
      </c>
      <c r="F517" s="226">
        <v>4013726</v>
      </c>
    </row>
    <row r="518" spans="1:6">
      <c r="A518" t="s">
        <v>69</v>
      </c>
      <c r="B518" t="s">
        <v>359</v>
      </c>
      <c r="C518" t="s">
        <v>341</v>
      </c>
      <c r="D518" t="s">
        <v>81</v>
      </c>
      <c r="E518" t="s">
        <v>82</v>
      </c>
      <c r="F518" s="226">
        <v>27855861</v>
      </c>
    </row>
    <row r="519" spans="1:6">
      <c r="A519" t="s">
        <v>69</v>
      </c>
      <c r="B519" t="s">
        <v>359</v>
      </c>
      <c r="C519" t="s">
        <v>341</v>
      </c>
      <c r="D519" t="s">
        <v>83</v>
      </c>
      <c r="E519" t="s">
        <v>84</v>
      </c>
      <c r="F519" s="227" t="s">
        <v>85</v>
      </c>
    </row>
    <row r="520" spans="1:6">
      <c r="A520" t="s">
        <v>69</v>
      </c>
      <c r="B520" t="s">
        <v>359</v>
      </c>
      <c r="C520" t="s">
        <v>341</v>
      </c>
      <c r="D520" t="s">
        <v>86</v>
      </c>
      <c r="E520" t="s">
        <v>87</v>
      </c>
      <c r="F520" s="226">
        <v>12213458</v>
      </c>
    </row>
    <row r="521" spans="1:6">
      <c r="A521" t="s">
        <v>69</v>
      </c>
      <c r="B521" t="s">
        <v>359</v>
      </c>
      <c r="C521" t="s">
        <v>341</v>
      </c>
      <c r="D521" t="s">
        <v>108</v>
      </c>
      <c r="E521" t="s">
        <v>109</v>
      </c>
      <c r="F521" s="226">
        <v>2197653</v>
      </c>
    </row>
    <row r="522" spans="1:6">
      <c r="A522" t="s">
        <v>69</v>
      </c>
      <c r="B522" t="s">
        <v>359</v>
      </c>
      <c r="C522" t="s">
        <v>341</v>
      </c>
      <c r="D522" t="s">
        <v>128</v>
      </c>
      <c r="E522" t="s">
        <v>129</v>
      </c>
      <c r="F522" s="226">
        <v>13352120</v>
      </c>
    </row>
    <row r="523" spans="1:6">
      <c r="A523" t="s">
        <v>69</v>
      </c>
      <c r="B523" t="s">
        <v>359</v>
      </c>
      <c r="C523" t="s">
        <v>341</v>
      </c>
      <c r="D523" t="s">
        <v>134</v>
      </c>
      <c r="E523" t="s">
        <v>135</v>
      </c>
      <c r="F523" s="226">
        <v>92630</v>
      </c>
    </row>
    <row r="524" spans="1:6">
      <c r="A524" t="s">
        <v>9</v>
      </c>
      <c r="B524" t="s">
        <v>358</v>
      </c>
      <c r="C524" t="s">
        <v>341</v>
      </c>
      <c r="D524" t="s">
        <v>81</v>
      </c>
      <c r="E524" t="s">
        <v>82</v>
      </c>
      <c r="F524" s="226">
        <v>4205184</v>
      </c>
    </row>
    <row r="525" spans="1:6">
      <c r="A525" t="s">
        <v>9</v>
      </c>
      <c r="B525" t="s">
        <v>358</v>
      </c>
      <c r="C525" t="s">
        <v>341</v>
      </c>
      <c r="D525" t="s">
        <v>83</v>
      </c>
      <c r="E525" t="s">
        <v>84</v>
      </c>
      <c r="F525" s="226">
        <v>4549</v>
      </c>
    </row>
    <row r="526" spans="1:6">
      <c r="A526" t="s">
        <v>9</v>
      </c>
      <c r="B526" t="s">
        <v>358</v>
      </c>
      <c r="C526" t="s">
        <v>341</v>
      </c>
      <c r="D526" t="s">
        <v>86</v>
      </c>
      <c r="E526" t="s">
        <v>87</v>
      </c>
      <c r="F526" s="226">
        <v>1395503</v>
      </c>
    </row>
    <row r="527" spans="1:6">
      <c r="A527" t="s">
        <v>9</v>
      </c>
      <c r="B527" t="s">
        <v>358</v>
      </c>
      <c r="C527" t="s">
        <v>341</v>
      </c>
      <c r="D527" t="s">
        <v>108</v>
      </c>
      <c r="E527" t="s">
        <v>109</v>
      </c>
      <c r="F527" s="226">
        <v>214463</v>
      </c>
    </row>
    <row r="528" spans="1:6">
      <c r="A528" t="s">
        <v>9</v>
      </c>
      <c r="B528" t="s">
        <v>358</v>
      </c>
      <c r="C528" t="s">
        <v>341</v>
      </c>
      <c r="D528" t="s">
        <v>128</v>
      </c>
      <c r="E528" t="s">
        <v>129</v>
      </c>
      <c r="F528" s="226">
        <v>474912</v>
      </c>
    </row>
    <row r="529" spans="1:6">
      <c r="A529" t="s">
        <v>9</v>
      </c>
      <c r="B529" t="s">
        <v>358</v>
      </c>
      <c r="C529" t="s">
        <v>341</v>
      </c>
      <c r="D529" t="s">
        <v>134</v>
      </c>
      <c r="E529" t="s">
        <v>135</v>
      </c>
      <c r="F529" s="226">
        <v>2115757</v>
      </c>
    </row>
    <row r="530" spans="1:6">
      <c r="A530" t="s">
        <v>70</v>
      </c>
      <c r="B530" t="s">
        <v>357</v>
      </c>
      <c r="C530" t="s">
        <v>341</v>
      </c>
      <c r="D530" t="s">
        <v>81</v>
      </c>
      <c r="E530" t="s">
        <v>82</v>
      </c>
      <c r="F530" s="226">
        <v>29068270</v>
      </c>
    </row>
    <row r="531" spans="1:6">
      <c r="A531" t="s">
        <v>70</v>
      </c>
      <c r="B531" t="s">
        <v>357</v>
      </c>
      <c r="C531" t="s">
        <v>341</v>
      </c>
      <c r="D531" t="s">
        <v>83</v>
      </c>
      <c r="E531" t="s">
        <v>84</v>
      </c>
      <c r="F531" s="227" t="s">
        <v>85</v>
      </c>
    </row>
    <row r="532" spans="1:6">
      <c r="A532" t="s">
        <v>70</v>
      </c>
      <c r="B532" t="s">
        <v>357</v>
      </c>
      <c r="C532" t="s">
        <v>341</v>
      </c>
      <c r="D532" t="s">
        <v>86</v>
      </c>
      <c r="E532" t="s">
        <v>87</v>
      </c>
      <c r="F532" s="226">
        <v>18056988</v>
      </c>
    </row>
    <row r="533" spans="1:6">
      <c r="A533" t="s">
        <v>70</v>
      </c>
      <c r="B533" t="s">
        <v>357</v>
      </c>
      <c r="C533" t="s">
        <v>341</v>
      </c>
      <c r="D533" t="s">
        <v>108</v>
      </c>
      <c r="E533" t="s">
        <v>109</v>
      </c>
      <c r="F533" s="226">
        <v>2237002</v>
      </c>
    </row>
    <row r="534" spans="1:6">
      <c r="A534" t="s">
        <v>70</v>
      </c>
      <c r="B534" t="s">
        <v>357</v>
      </c>
      <c r="C534" t="s">
        <v>341</v>
      </c>
      <c r="D534" t="s">
        <v>128</v>
      </c>
      <c r="E534" t="s">
        <v>129</v>
      </c>
      <c r="F534" s="226">
        <v>8707947</v>
      </c>
    </row>
    <row r="535" spans="1:6">
      <c r="A535" t="s">
        <v>70</v>
      </c>
      <c r="B535" t="s">
        <v>357</v>
      </c>
      <c r="C535" t="s">
        <v>341</v>
      </c>
      <c r="D535" t="s">
        <v>134</v>
      </c>
      <c r="E535" t="s">
        <v>135</v>
      </c>
      <c r="F535" s="226">
        <v>66333</v>
      </c>
    </row>
    <row r="536" spans="1:6">
      <c r="A536" t="s">
        <v>71</v>
      </c>
      <c r="B536" t="s">
        <v>356</v>
      </c>
      <c r="C536" t="s">
        <v>341</v>
      </c>
      <c r="D536" t="s">
        <v>81</v>
      </c>
      <c r="E536" t="s">
        <v>82</v>
      </c>
      <c r="F536" s="226">
        <v>9429242</v>
      </c>
    </row>
    <row r="537" spans="1:6">
      <c r="A537" t="s">
        <v>71</v>
      </c>
      <c r="B537" t="s">
        <v>356</v>
      </c>
      <c r="C537" t="s">
        <v>341</v>
      </c>
      <c r="D537" t="s">
        <v>83</v>
      </c>
      <c r="E537" t="s">
        <v>84</v>
      </c>
      <c r="F537" s="227" t="s">
        <v>85</v>
      </c>
    </row>
    <row r="538" spans="1:6">
      <c r="A538" t="s">
        <v>71</v>
      </c>
      <c r="B538" t="s">
        <v>356</v>
      </c>
      <c r="C538" t="s">
        <v>341</v>
      </c>
      <c r="D538" t="s">
        <v>86</v>
      </c>
      <c r="E538" t="s">
        <v>87</v>
      </c>
      <c r="F538" s="226">
        <v>4194272</v>
      </c>
    </row>
    <row r="539" spans="1:6">
      <c r="A539" t="s">
        <v>71</v>
      </c>
      <c r="B539" t="s">
        <v>356</v>
      </c>
      <c r="C539" t="s">
        <v>341</v>
      </c>
      <c r="D539" t="s">
        <v>108</v>
      </c>
      <c r="E539" t="s">
        <v>109</v>
      </c>
      <c r="F539" s="226">
        <v>1018657</v>
      </c>
    </row>
    <row r="540" spans="1:6">
      <c r="A540" t="s">
        <v>71</v>
      </c>
      <c r="B540" t="s">
        <v>356</v>
      </c>
      <c r="C540" t="s">
        <v>341</v>
      </c>
      <c r="D540" t="s">
        <v>128</v>
      </c>
      <c r="E540" t="s">
        <v>129</v>
      </c>
      <c r="F540" s="226">
        <v>3495264</v>
      </c>
    </row>
    <row r="541" spans="1:6">
      <c r="A541" t="s">
        <v>71</v>
      </c>
      <c r="B541" t="s">
        <v>356</v>
      </c>
      <c r="C541" t="s">
        <v>341</v>
      </c>
      <c r="D541" t="s">
        <v>134</v>
      </c>
      <c r="E541" t="s">
        <v>135</v>
      </c>
      <c r="F541" s="226">
        <v>721049</v>
      </c>
    </row>
    <row r="542" spans="1:6">
      <c r="A542" t="s">
        <v>10</v>
      </c>
      <c r="B542" t="s">
        <v>355</v>
      </c>
      <c r="C542" t="s">
        <v>341</v>
      </c>
      <c r="D542" t="s">
        <v>81</v>
      </c>
      <c r="E542" t="s">
        <v>82</v>
      </c>
      <c r="F542" s="226">
        <v>12640306</v>
      </c>
    </row>
    <row r="543" spans="1:6">
      <c r="A543" t="s">
        <v>10</v>
      </c>
      <c r="B543" t="s">
        <v>355</v>
      </c>
      <c r="C543" t="s">
        <v>341</v>
      </c>
      <c r="D543" t="s">
        <v>83</v>
      </c>
      <c r="E543" t="s">
        <v>84</v>
      </c>
      <c r="F543" s="226">
        <v>20116</v>
      </c>
    </row>
    <row r="544" spans="1:6">
      <c r="A544" t="s">
        <v>10</v>
      </c>
      <c r="B544" t="s">
        <v>355</v>
      </c>
      <c r="C544" t="s">
        <v>341</v>
      </c>
      <c r="D544" t="s">
        <v>86</v>
      </c>
      <c r="E544" t="s">
        <v>87</v>
      </c>
      <c r="F544" s="226">
        <v>1654829</v>
      </c>
    </row>
    <row r="545" spans="1:6">
      <c r="A545" t="s">
        <v>10</v>
      </c>
      <c r="B545" t="s">
        <v>355</v>
      </c>
      <c r="C545" t="s">
        <v>341</v>
      </c>
      <c r="D545" t="s">
        <v>108</v>
      </c>
      <c r="E545" t="s">
        <v>109</v>
      </c>
      <c r="F545" s="226">
        <v>1087449</v>
      </c>
    </row>
    <row r="546" spans="1:6">
      <c r="A546" t="s">
        <v>10</v>
      </c>
      <c r="B546" t="s">
        <v>355</v>
      </c>
      <c r="C546" t="s">
        <v>341</v>
      </c>
      <c r="D546" t="s">
        <v>128</v>
      </c>
      <c r="E546" t="s">
        <v>129</v>
      </c>
      <c r="F546" s="226">
        <v>9684005</v>
      </c>
    </row>
    <row r="547" spans="1:6">
      <c r="A547" t="s">
        <v>10</v>
      </c>
      <c r="B547" t="s">
        <v>355</v>
      </c>
      <c r="C547" t="s">
        <v>341</v>
      </c>
      <c r="D547" t="s">
        <v>134</v>
      </c>
      <c r="E547" t="s">
        <v>135</v>
      </c>
      <c r="F547" s="226">
        <v>193907</v>
      </c>
    </row>
    <row r="548" spans="1:6">
      <c r="A548" t="s">
        <v>72</v>
      </c>
      <c r="B548" t="s">
        <v>354</v>
      </c>
      <c r="C548" t="s">
        <v>341</v>
      </c>
      <c r="D548" t="s">
        <v>81</v>
      </c>
      <c r="E548" t="s">
        <v>82</v>
      </c>
      <c r="F548" s="226">
        <v>40709545</v>
      </c>
    </row>
    <row r="549" spans="1:6">
      <c r="A549" t="s">
        <v>72</v>
      </c>
      <c r="B549" t="s">
        <v>354</v>
      </c>
      <c r="C549" t="s">
        <v>341</v>
      </c>
      <c r="D549" t="s">
        <v>83</v>
      </c>
      <c r="E549" t="s">
        <v>84</v>
      </c>
      <c r="F549" s="226">
        <v>34399</v>
      </c>
    </row>
    <row r="550" spans="1:6">
      <c r="A550" t="s">
        <v>72</v>
      </c>
      <c r="B550" t="s">
        <v>354</v>
      </c>
      <c r="C550" t="s">
        <v>341</v>
      </c>
      <c r="D550" t="s">
        <v>86</v>
      </c>
      <c r="E550" t="s">
        <v>87</v>
      </c>
      <c r="F550" s="226">
        <v>21034252</v>
      </c>
    </row>
    <row r="551" spans="1:6">
      <c r="A551" t="s">
        <v>72</v>
      </c>
      <c r="B551" t="s">
        <v>354</v>
      </c>
      <c r="C551" t="s">
        <v>341</v>
      </c>
      <c r="D551" t="s">
        <v>108</v>
      </c>
      <c r="E551" t="s">
        <v>109</v>
      </c>
      <c r="F551" s="226">
        <v>2721979</v>
      </c>
    </row>
    <row r="552" spans="1:6">
      <c r="A552" t="s">
        <v>72</v>
      </c>
      <c r="B552" t="s">
        <v>354</v>
      </c>
      <c r="C552" t="s">
        <v>341</v>
      </c>
      <c r="D552" t="s">
        <v>128</v>
      </c>
      <c r="E552" t="s">
        <v>129</v>
      </c>
      <c r="F552" s="226">
        <v>15287269</v>
      </c>
    </row>
    <row r="553" spans="1:6">
      <c r="A553" t="s">
        <v>72</v>
      </c>
      <c r="B553" t="s">
        <v>354</v>
      </c>
      <c r="C553" t="s">
        <v>341</v>
      </c>
      <c r="D553" t="s">
        <v>134</v>
      </c>
      <c r="E553" t="s">
        <v>135</v>
      </c>
      <c r="F553" s="226">
        <v>1631646</v>
      </c>
    </row>
    <row r="554" spans="1:6">
      <c r="A554" t="s">
        <v>73</v>
      </c>
      <c r="B554" t="s">
        <v>353</v>
      </c>
      <c r="C554" t="s">
        <v>341</v>
      </c>
      <c r="D554" t="s">
        <v>81</v>
      </c>
      <c r="E554" t="s">
        <v>82</v>
      </c>
      <c r="F554" s="226">
        <v>3491697</v>
      </c>
    </row>
    <row r="555" spans="1:6">
      <c r="A555" t="s">
        <v>73</v>
      </c>
      <c r="B555" t="s">
        <v>353</v>
      </c>
      <c r="C555" t="s">
        <v>341</v>
      </c>
      <c r="D555" t="s">
        <v>83</v>
      </c>
      <c r="E555" t="s">
        <v>84</v>
      </c>
      <c r="F555" s="226">
        <v>2704</v>
      </c>
    </row>
    <row r="556" spans="1:6">
      <c r="A556" t="s">
        <v>73</v>
      </c>
      <c r="B556" t="s">
        <v>353</v>
      </c>
      <c r="C556" t="s">
        <v>341</v>
      </c>
      <c r="D556" t="s">
        <v>86</v>
      </c>
      <c r="E556" t="s">
        <v>87</v>
      </c>
      <c r="F556" s="226">
        <v>1682021</v>
      </c>
    </row>
    <row r="557" spans="1:6">
      <c r="A557" t="s">
        <v>73</v>
      </c>
      <c r="B557" t="s">
        <v>353</v>
      </c>
      <c r="C557" t="s">
        <v>341</v>
      </c>
      <c r="D557" t="s">
        <v>108</v>
      </c>
      <c r="E557" t="s">
        <v>109</v>
      </c>
      <c r="F557" s="226">
        <v>110799</v>
      </c>
    </row>
    <row r="558" spans="1:6">
      <c r="A558" t="s">
        <v>73</v>
      </c>
      <c r="B558" t="s">
        <v>353</v>
      </c>
      <c r="C558" t="s">
        <v>341</v>
      </c>
      <c r="D558" t="s">
        <v>128</v>
      </c>
      <c r="E558" t="s">
        <v>129</v>
      </c>
      <c r="F558" s="226">
        <v>1447270</v>
      </c>
    </row>
    <row r="559" spans="1:6">
      <c r="A559" t="s">
        <v>73</v>
      </c>
      <c r="B559" t="s">
        <v>353</v>
      </c>
      <c r="C559" t="s">
        <v>341</v>
      </c>
      <c r="D559" t="s">
        <v>134</v>
      </c>
      <c r="E559" t="s">
        <v>135</v>
      </c>
      <c r="F559" s="226">
        <v>248903</v>
      </c>
    </row>
    <row r="560" spans="1:6">
      <c r="A560" t="s">
        <v>74</v>
      </c>
      <c r="B560" t="s">
        <v>352</v>
      </c>
      <c r="C560" t="s">
        <v>341</v>
      </c>
      <c r="D560" t="s">
        <v>81</v>
      </c>
      <c r="E560" t="s">
        <v>82</v>
      </c>
      <c r="F560" s="226">
        <v>10530212</v>
      </c>
    </row>
    <row r="561" spans="1:6">
      <c r="A561" t="s">
        <v>74</v>
      </c>
      <c r="B561" t="s">
        <v>352</v>
      </c>
      <c r="C561" t="s">
        <v>341</v>
      </c>
      <c r="D561" t="s">
        <v>83</v>
      </c>
      <c r="E561" t="s">
        <v>84</v>
      </c>
      <c r="F561" s="226">
        <v>37298</v>
      </c>
    </row>
    <row r="562" spans="1:6">
      <c r="A562" t="s">
        <v>74</v>
      </c>
      <c r="B562" t="s">
        <v>352</v>
      </c>
      <c r="C562" t="s">
        <v>341</v>
      </c>
      <c r="D562" t="s">
        <v>86</v>
      </c>
      <c r="E562" t="s">
        <v>87</v>
      </c>
      <c r="F562" s="226">
        <v>4948178</v>
      </c>
    </row>
    <row r="563" spans="1:6">
      <c r="A563" t="s">
        <v>74</v>
      </c>
      <c r="B563" t="s">
        <v>352</v>
      </c>
      <c r="C563" t="s">
        <v>341</v>
      </c>
      <c r="D563" t="s">
        <v>108</v>
      </c>
      <c r="E563" t="s">
        <v>109</v>
      </c>
      <c r="F563" s="226">
        <v>582294</v>
      </c>
    </row>
    <row r="564" spans="1:6">
      <c r="A564" t="s">
        <v>74</v>
      </c>
      <c r="B564" t="s">
        <v>352</v>
      </c>
      <c r="C564" t="s">
        <v>341</v>
      </c>
      <c r="D564" t="s">
        <v>128</v>
      </c>
      <c r="E564" t="s">
        <v>129</v>
      </c>
      <c r="F564" s="226">
        <v>4836268</v>
      </c>
    </row>
    <row r="565" spans="1:6">
      <c r="A565" t="s">
        <v>74</v>
      </c>
      <c r="B565" t="s">
        <v>352</v>
      </c>
      <c r="C565" t="s">
        <v>341</v>
      </c>
      <c r="D565" t="s">
        <v>134</v>
      </c>
      <c r="E565" t="s">
        <v>135</v>
      </c>
      <c r="F565" s="226">
        <v>126174</v>
      </c>
    </row>
    <row r="566" spans="1:6">
      <c r="A566" t="s">
        <v>11</v>
      </c>
      <c r="B566" t="s">
        <v>351</v>
      </c>
      <c r="C566" t="s">
        <v>341</v>
      </c>
      <c r="D566" t="s">
        <v>81</v>
      </c>
      <c r="E566" t="s">
        <v>82</v>
      </c>
      <c r="F566" s="226">
        <v>1917548</v>
      </c>
    </row>
    <row r="567" spans="1:6">
      <c r="A567" t="s">
        <v>11</v>
      </c>
      <c r="B567" t="s">
        <v>351</v>
      </c>
      <c r="C567" t="s">
        <v>341</v>
      </c>
      <c r="D567" t="s">
        <v>83</v>
      </c>
      <c r="E567" t="s">
        <v>84</v>
      </c>
      <c r="F567" s="227" t="s">
        <v>85</v>
      </c>
    </row>
    <row r="568" spans="1:6">
      <c r="A568" t="s">
        <v>11</v>
      </c>
      <c r="B568" t="s">
        <v>351</v>
      </c>
      <c r="C568" t="s">
        <v>341</v>
      </c>
      <c r="D568" t="s">
        <v>86</v>
      </c>
      <c r="E568" t="s">
        <v>87</v>
      </c>
      <c r="F568" s="226">
        <v>1585089</v>
      </c>
    </row>
    <row r="569" spans="1:6">
      <c r="A569" t="s">
        <v>11</v>
      </c>
      <c r="B569" t="s">
        <v>351</v>
      </c>
      <c r="C569" t="s">
        <v>341</v>
      </c>
      <c r="D569" t="s">
        <v>108</v>
      </c>
      <c r="E569" t="s">
        <v>109</v>
      </c>
      <c r="F569" s="226">
        <v>291896</v>
      </c>
    </row>
    <row r="570" spans="1:6">
      <c r="A570" t="s">
        <v>11</v>
      </c>
      <c r="B570" t="s">
        <v>351</v>
      </c>
      <c r="C570" t="s">
        <v>341</v>
      </c>
      <c r="D570" t="s">
        <v>128</v>
      </c>
      <c r="E570" t="s">
        <v>129</v>
      </c>
      <c r="F570" s="226">
        <v>32376</v>
      </c>
    </row>
    <row r="571" spans="1:6">
      <c r="A571" t="s">
        <v>11</v>
      </c>
      <c r="B571" t="s">
        <v>351</v>
      </c>
      <c r="C571" t="s">
        <v>341</v>
      </c>
      <c r="D571" t="s">
        <v>134</v>
      </c>
      <c r="E571" t="s">
        <v>135</v>
      </c>
      <c r="F571" s="226">
        <v>8187</v>
      </c>
    </row>
    <row r="572" spans="1:6">
      <c r="A572" t="s">
        <v>75</v>
      </c>
      <c r="B572" t="s">
        <v>350</v>
      </c>
      <c r="C572" t="s">
        <v>341</v>
      </c>
      <c r="D572" t="s">
        <v>81</v>
      </c>
      <c r="E572" t="s">
        <v>82</v>
      </c>
      <c r="F572" s="226">
        <v>14269061</v>
      </c>
    </row>
    <row r="573" spans="1:6">
      <c r="A573" t="s">
        <v>75</v>
      </c>
      <c r="B573" t="s">
        <v>350</v>
      </c>
      <c r="C573" t="s">
        <v>341</v>
      </c>
      <c r="D573" t="s">
        <v>83</v>
      </c>
      <c r="E573" t="s">
        <v>84</v>
      </c>
      <c r="F573" s="227" t="s">
        <v>85</v>
      </c>
    </row>
    <row r="574" spans="1:6">
      <c r="A574" t="s">
        <v>75</v>
      </c>
      <c r="B574" t="s">
        <v>350</v>
      </c>
      <c r="C574" t="s">
        <v>341</v>
      </c>
      <c r="D574" t="s">
        <v>86</v>
      </c>
      <c r="E574" t="s">
        <v>87</v>
      </c>
      <c r="F574" s="226">
        <v>10343084</v>
      </c>
    </row>
    <row r="575" spans="1:6">
      <c r="A575" t="s">
        <v>75</v>
      </c>
      <c r="B575" t="s">
        <v>350</v>
      </c>
      <c r="C575" t="s">
        <v>341</v>
      </c>
      <c r="D575" t="s">
        <v>108</v>
      </c>
      <c r="E575" t="s">
        <v>109</v>
      </c>
      <c r="F575" s="226">
        <v>1763747</v>
      </c>
    </row>
    <row r="576" spans="1:6">
      <c r="A576" t="s">
        <v>75</v>
      </c>
      <c r="B576" t="s">
        <v>350</v>
      </c>
      <c r="C576" t="s">
        <v>341</v>
      </c>
      <c r="D576" t="s">
        <v>128</v>
      </c>
      <c r="E576" t="s">
        <v>129</v>
      </c>
      <c r="F576" s="226">
        <v>1890667</v>
      </c>
    </row>
    <row r="577" spans="1:6">
      <c r="A577" t="s">
        <v>75</v>
      </c>
      <c r="B577" t="s">
        <v>350</v>
      </c>
      <c r="C577" t="s">
        <v>341</v>
      </c>
      <c r="D577" t="s">
        <v>134</v>
      </c>
      <c r="E577" t="s">
        <v>135</v>
      </c>
      <c r="F577" s="226">
        <v>271563</v>
      </c>
    </row>
    <row r="578" spans="1:6">
      <c r="A578" t="s">
        <v>76</v>
      </c>
      <c r="B578" t="s">
        <v>349</v>
      </c>
      <c r="C578" t="s">
        <v>341</v>
      </c>
      <c r="D578" t="s">
        <v>81</v>
      </c>
      <c r="E578" t="s">
        <v>82</v>
      </c>
      <c r="F578" s="226">
        <v>60328843</v>
      </c>
    </row>
    <row r="579" spans="1:6">
      <c r="A579" t="s">
        <v>76</v>
      </c>
      <c r="B579" t="s">
        <v>349</v>
      </c>
      <c r="C579" t="s">
        <v>341</v>
      </c>
      <c r="D579" t="s">
        <v>83</v>
      </c>
      <c r="E579" t="s">
        <v>84</v>
      </c>
      <c r="F579" s="227" t="s">
        <v>85</v>
      </c>
    </row>
    <row r="580" spans="1:6">
      <c r="A580" t="s">
        <v>76</v>
      </c>
      <c r="B580" t="s">
        <v>349</v>
      </c>
      <c r="C580" t="s">
        <v>341</v>
      </c>
      <c r="D580" t="s">
        <v>86</v>
      </c>
      <c r="E580" t="s">
        <v>87</v>
      </c>
      <c r="F580" s="226">
        <v>51462209</v>
      </c>
    </row>
    <row r="581" spans="1:6">
      <c r="A581" t="s">
        <v>76</v>
      </c>
      <c r="B581" t="s">
        <v>349</v>
      </c>
      <c r="C581" t="s">
        <v>341</v>
      </c>
      <c r="D581" t="s">
        <v>108</v>
      </c>
      <c r="E581" t="s">
        <v>109</v>
      </c>
      <c r="F581" s="226">
        <v>3635024</v>
      </c>
    </row>
    <row r="582" spans="1:6">
      <c r="A582" t="s">
        <v>76</v>
      </c>
      <c r="B582" t="s">
        <v>349</v>
      </c>
      <c r="C582" t="s">
        <v>341</v>
      </c>
      <c r="D582" t="s">
        <v>128</v>
      </c>
      <c r="E582" t="s">
        <v>129</v>
      </c>
      <c r="F582" s="227" t="s">
        <v>85</v>
      </c>
    </row>
    <row r="583" spans="1:6">
      <c r="A583" t="s">
        <v>76</v>
      </c>
      <c r="B583" t="s">
        <v>349</v>
      </c>
      <c r="C583" t="s">
        <v>341</v>
      </c>
      <c r="D583" t="s">
        <v>134</v>
      </c>
      <c r="E583" t="s">
        <v>135</v>
      </c>
      <c r="F583" s="226">
        <v>5231610</v>
      </c>
    </row>
    <row r="584" spans="1:6">
      <c r="A584" t="s">
        <v>12</v>
      </c>
      <c r="B584" t="s">
        <v>348</v>
      </c>
      <c r="C584" t="s">
        <v>341</v>
      </c>
      <c r="D584" t="s">
        <v>81</v>
      </c>
      <c r="E584" t="s">
        <v>82</v>
      </c>
      <c r="F584" s="226">
        <v>9414073</v>
      </c>
    </row>
    <row r="585" spans="1:6">
      <c r="A585" t="s">
        <v>12</v>
      </c>
      <c r="B585" t="s">
        <v>348</v>
      </c>
      <c r="C585" t="s">
        <v>341</v>
      </c>
      <c r="D585" t="s">
        <v>83</v>
      </c>
      <c r="E585" t="s">
        <v>84</v>
      </c>
      <c r="F585" s="227" t="s">
        <v>85</v>
      </c>
    </row>
    <row r="586" spans="1:6">
      <c r="A586" t="s">
        <v>12</v>
      </c>
      <c r="B586" t="s">
        <v>348</v>
      </c>
      <c r="C586" t="s">
        <v>341</v>
      </c>
      <c r="D586" t="s">
        <v>86</v>
      </c>
      <c r="E586" t="s">
        <v>87</v>
      </c>
      <c r="F586" s="226">
        <v>3901286</v>
      </c>
    </row>
    <row r="587" spans="1:6">
      <c r="A587" t="s">
        <v>12</v>
      </c>
      <c r="B587" t="s">
        <v>348</v>
      </c>
      <c r="C587" t="s">
        <v>341</v>
      </c>
      <c r="D587" t="s">
        <v>108</v>
      </c>
      <c r="E587" t="s">
        <v>109</v>
      </c>
      <c r="F587" s="226">
        <v>347888</v>
      </c>
    </row>
    <row r="588" spans="1:6">
      <c r="A588" t="s">
        <v>12</v>
      </c>
      <c r="B588" t="s">
        <v>348</v>
      </c>
      <c r="C588" t="s">
        <v>341</v>
      </c>
      <c r="D588" t="s">
        <v>128</v>
      </c>
      <c r="E588" t="s">
        <v>129</v>
      </c>
      <c r="F588" s="226">
        <v>5122567</v>
      </c>
    </row>
    <row r="589" spans="1:6">
      <c r="A589" t="s">
        <v>12</v>
      </c>
      <c r="B589" t="s">
        <v>348</v>
      </c>
      <c r="C589" t="s">
        <v>341</v>
      </c>
      <c r="D589" t="s">
        <v>134</v>
      </c>
      <c r="E589" t="s">
        <v>135</v>
      </c>
      <c r="F589" s="226">
        <v>42332</v>
      </c>
    </row>
    <row r="590" spans="1:6">
      <c r="A590" t="s">
        <v>77</v>
      </c>
      <c r="B590" t="s">
        <v>347</v>
      </c>
      <c r="C590" t="s">
        <v>341</v>
      </c>
      <c r="D590" t="s">
        <v>81</v>
      </c>
      <c r="E590" t="s">
        <v>82</v>
      </c>
      <c r="F590" s="226">
        <v>3284231</v>
      </c>
    </row>
    <row r="591" spans="1:6">
      <c r="A591" t="s">
        <v>77</v>
      </c>
      <c r="B591" t="s">
        <v>347</v>
      </c>
      <c r="C591" t="s">
        <v>341</v>
      </c>
      <c r="D591" t="s">
        <v>83</v>
      </c>
      <c r="E591" t="s">
        <v>84</v>
      </c>
      <c r="F591" s="226">
        <v>1065767</v>
      </c>
    </row>
    <row r="592" spans="1:6">
      <c r="A592" t="s">
        <v>77</v>
      </c>
      <c r="B592" t="s">
        <v>347</v>
      </c>
      <c r="C592" t="s">
        <v>341</v>
      </c>
      <c r="D592" t="s">
        <v>86</v>
      </c>
      <c r="E592" t="s">
        <v>87</v>
      </c>
      <c r="F592" s="226">
        <v>1095321</v>
      </c>
    </row>
    <row r="593" spans="1:6">
      <c r="A593" t="s">
        <v>77</v>
      </c>
      <c r="B593" t="s">
        <v>347</v>
      </c>
      <c r="C593" t="s">
        <v>341</v>
      </c>
      <c r="D593" t="s">
        <v>108</v>
      </c>
      <c r="E593" t="s">
        <v>109</v>
      </c>
      <c r="F593" s="226">
        <v>126404</v>
      </c>
    </row>
    <row r="594" spans="1:6">
      <c r="A594" t="s">
        <v>77</v>
      </c>
      <c r="B594" t="s">
        <v>347</v>
      </c>
      <c r="C594" t="s">
        <v>341</v>
      </c>
      <c r="D594" t="s">
        <v>128</v>
      </c>
      <c r="E594" t="s">
        <v>129</v>
      </c>
      <c r="F594" s="226">
        <v>930149</v>
      </c>
    </row>
    <row r="595" spans="1:6">
      <c r="A595" t="s">
        <v>77</v>
      </c>
      <c r="B595" t="s">
        <v>347</v>
      </c>
      <c r="C595" t="s">
        <v>341</v>
      </c>
      <c r="D595" t="s">
        <v>134</v>
      </c>
      <c r="E595" t="s">
        <v>135</v>
      </c>
      <c r="F595" s="226">
        <v>66590</v>
      </c>
    </row>
    <row r="596" spans="1:6">
      <c r="A596" t="s">
        <v>78</v>
      </c>
      <c r="B596" t="s">
        <v>346</v>
      </c>
      <c r="C596" t="s">
        <v>341</v>
      </c>
      <c r="D596" t="s">
        <v>81</v>
      </c>
      <c r="E596" t="s">
        <v>82</v>
      </c>
      <c r="F596" s="226">
        <v>23484945</v>
      </c>
    </row>
    <row r="597" spans="1:6">
      <c r="A597" t="s">
        <v>78</v>
      </c>
      <c r="B597" t="s">
        <v>346</v>
      </c>
      <c r="C597" t="s">
        <v>341</v>
      </c>
      <c r="D597" t="s">
        <v>83</v>
      </c>
      <c r="E597" t="s">
        <v>84</v>
      </c>
      <c r="F597" s="226">
        <v>31890</v>
      </c>
    </row>
    <row r="598" spans="1:6">
      <c r="A598" t="s">
        <v>78</v>
      </c>
      <c r="B598" t="s">
        <v>346</v>
      </c>
      <c r="C598" t="s">
        <v>341</v>
      </c>
      <c r="D598" t="s">
        <v>86</v>
      </c>
      <c r="E598" t="s">
        <v>87</v>
      </c>
      <c r="F598" s="226">
        <v>7082742</v>
      </c>
    </row>
    <row r="599" spans="1:6">
      <c r="A599" t="s">
        <v>78</v>
      </c>
      <c r="B599" t="s">
        <v>346</v>
      </c>
      <c r="C599" t="s">
        <v>341</v>
      </c>
      <c r="D599" t="s">
        <v>108</v>
      </c>
      <c r="E599" t="s">
        <v>109</v>
      </c>
      <c r="F599" s="226">
        <v>878751</v>
      </c>
    </row>
    <row r="600" spans="1:6">
      <c r="A600" t="s">
        <v>78</v>
      </c>
      <c r="B600" t="s">
        <v>346</v>
      </c>
      <c r="C600" t="s">
        <v>341</v>
      </c>
      <c r="D600" t="s">
        <v>128</v>
      </c>
      <c r="E600" t="s">
        <v>129</v>
      </c>
      <c r="F600" s="226">
        <v>14967663</v>
      </c>
    </row>
    <row r="601" spans="1:6">
      <c r="A601" t="s">
        <v>78</v>
      </c>
      <c r="B601" t="s">
        <v>346</v>
      </c>
      <c r="C601" t="s">
        <v>341</v>
      </c>
      <c r="D601" t="s">
        <v>134</v>
      </c>
      <c r="E601" t="s">
        <v>135</v>
      </c>
      <c r="F601" s="226">
        <v>523899</v>
      </c>
    </row>
    <row r="602" spans="1:6">
      <c r="A602" t="s">
        <v>13</v>
      </c>
      <c r="B602" t="s">
        <v>345</v>
      </c>
      <c r="C602" t="s">
        <v>341</v>
      </c>
      <c r="D602" t="s">
        <v>81</v>
      </c>
      <c r="E602" t="s">
        <v>82</v>
      </c>
      <c r="F602" s="226">
        <v>26579324</v>
      </c>
    </row>
    <row r="603" spans="1:6">
      <c r="A603" t="s">
        <v>13</v>
      </c>
      <c r="B603" t="s">
        <v>345</v>
      </c>
      <c r="C603" t="s">
        <v>341</v>
      </c>
      <c r="D603" t="s">
        <v>83</v>
      </c>
      <c r="E603" t="s">
        <v>84</v>
      </c>
      <c r="F603" s="226">
        <v>2769520</v>
      </c>
    </row>
    <row r="604" spans="1:6">
      <c r="A604" t="s">
        <v>13</v>
      </c>
      <c r="B604" t="s">
        <v>345</v>
      </c>
      <c r="C604" t="s">
        <v>341</v>
      </c>
      <c r="D604" t="s">
        <v>86</v>
      </c>
      <c r="E604" t="s">
        <v>87</v>
      </c>
      <c r="F604" s="226">
        <v>20327520</v>
      </c>
    </row>
    <row r="605" spans="1:6">
      <c r="A605" t="s">
        <v>13</v>
      </c>
      <c r="B605" t="s">
        <v>345</v>
      </c>
      <c r="C605" t="s">
        <v>341</v>
      </c>
      <c r="D605" t="s">
        <v>108</v>
      </c>
      <c r="E605" t="s">
        <v>109</v>
      </c>
      <c r="F605" s="226">
        <v>2070931</v>
      </c>
    </row>
    <row r="606" spans="1:6">
      <c r="A606" t="s">
        <v>13</v>
      </c>
      <c r="B606" t="s">
        <v>345</v>
      </c>
      <c r="C606" t="s">
        <v>341</v>
      </c>
      <c r="D606" t="s">
        <v>128</v>
      </c>
      <c r="E606" t="s">
        <v>129</v>
      </c>
      <c r="F606" s="227" t="s">
        <v>85</v>
      </c>
    </row>
    <row r="607" spans="1:6">
      <c r="A607" t="s">
        <v>13</v>
      </c>
      <c r="B607" t="s">
        <v>345</v>
      </c>
      <c r="C607" t="s">
        <v>341</v>
      </c>
      <c r="D607" t="s">
        <v>134</v>
      </c>
      <c r="E607" t="s">
        <v>135</v>
      </c>
      <c r="F607" s="226">
        <v>1411353</v>
      </c>
    </row>
    <row r="608" spans="1:6">
      <c r="A608" t="s">
        <v>79</v>
      </c>
      <c r="B608" t="s">
        <v>344</v>
      </c>
      <c r="C608" t="s">
        <v>341</v>
      </c>
      <c r="D608" t="s">
        <v>81</v>
      </c>
      <c r="E608" t="s">
        <v>82</v>
      </c>
      <c r="F608" s="226">
        <v>5442628</v>
      </c>
    </row>
    <row r="609" spans="1:6">
      <c r="A609" t="s">
        <v>79</v>
      </c>
      <c r="B609" t="s">
        <v>344</v>
      </c>
      <c r="C609" t="s">
        <v>341</v>
      </c>
      <c r="D609" t="s">
        <v>83</v>
      </c>
      <c r="E609" t="s">
        <v>84</v>
      </c>
      <c r="F609" s="226">
        <v>7316</v>
      </c>
    </row>
    <row r="610" spans="1:6">
      <c r="A610" t="s">
        <v>79</v>
      </c>
      <c r="B610" t="s">
        <v>344</v>
      </c>
      <c r="C610" t="s">
        <v>341</v>
      </c>
      <c r="D610" t="s">
        <v>86</v>
      </c>
      <c r="E610" t="s">
        <v>87</v>
      </c>
      <c r="F610" s="226">
        <v>2731739</v>
      </c>
    </row>
    <row r="611" spans="1:6">
      <c r="A611" t="s">
        <v>79</v>
      </c>
      <c r="B611" t="s">
        <v>344</v>
      </c>
      <c r="C611" t="s">
        <v>341</v>
      </c>
      <c r="D611" t="s">
        <v>108</v>
      </c>
      <c r="E611" t="s">
        <v>109</v>
      </c>
      <c r="F611" s="226">
        <v>219003</v>
      </c>
    </row>
    <row r="612" spans="1:6">
      <c r="A612" t="s">
        <v>79</v>
      </c>
      <c r="B612" t="s">
        <v>344</v>
      </c>
      <c r="C612" t="s">
        <v>341</v>
      </c>
      <c r="D612" t="s">
        <v>128</v>
      </c>
      <c r="E612" t="s">
        <v>129</v>
      </c>
      <c r="F612" s="226">
        <v>2060639</v>
      </c>
    </row>
    <row r="613" spans="1:6">
      <c r="A613" t="s">
        <v>79</v>
      </c>
      <c r="B613" t="s">
        <v>344</v>
      </c>
      <c r="C613" t="s">
        <v>341</v>
      </c>
      <c r="D613" t="s">
        <v>134</v>
      </c>
      <c r="E613" t="s">
        <v>135</v>
      </c>
      <c r="F613" s="226">
        <v>423931</v>
      </c>
    </row>
    <row r="614" spans="1:6">
      <c r="A614" t="s">
        <v>80</v>
      </c>
      <c r="B614" t="s">
        <v>343</v>
      </c>
      <c r="C614" t="s">
        <v>341</v>
      </c>
      <c r="D614" t="s">
        <v>81</v>
      </c>
      <c r="E614" t="s">
        <v>82</v>
      </c>
      <c r="F614" s="226">
        <v>18748320</v>
      </c>
    </row>
    <row r="615" spans="1:6">
      <c r="A615" t="s">
        <v>80</v>
      </c>
      <c r="B615" t="s">
        <v>343</v>
      </c>
      <c r="C615" t="s">
        <v>341</v>
      </c>
      <c r="D615" t="s">
        <v>83</v>
      </c>
      <c r="E615" t="s">
        <v>84</v>
      </c>
      <c r="F615" s="226">
        <v>163446</v>
      </c>
    </row>
    <row r="616" spans="1:6">
      <c r="A616" t="s">
        <v>80</v>
      </c>
      <c r="B616" t="s">
        <v>343</v>
      </c>
      <c r="C616" t="s">
        <v>341</v>
      </c>
      <c r="D616" t="s">
        <v>86</v>
      </c>
      <c r="E616" t="s">
        <v>87</v>
      </c>
      <c r="F616" s="226">
        <v>8232896</v>
      </c>
    </row>
    <row r="617" spans="1:6">
      <c r="A617" t="s">
        <v>80</v>
      </c>
      <c r="B617" t="s">
        <v>343</v>
      </c>
      <c r="C617" t="s">
        <v>341</v>
      </c>
      <c r="D617" t="s">
        <v>108</v>
      </c>
      <c r="E617" t="s">
        <v>109</v>
      </c>
      <c r="F617" s="226">
        <v>1187392</v>
      </c>
    </row>
    <row r="618" spans="1:6">
      <c r="A618" t="s">
        <v>80</v>
      </c>
      <c r="B618" t="s">
        <v>343</v>
      </c>
      <c r="C618" t="s">
        <v>341</v>
      </c>
      <c r="D618" t="s">
        <v>128</v>
      </c>
      <c r="E618" t="s">
        <v>129</v>
      </c>
      <c r="F618" s="226">
        <v>9061928</v>
      </c>
    </row>
    <row r="619" spans="1:6">
      <c r="A619" t="s">
        <v>80</v>
      </c>
      <c r="B619" t="s">
        <v>343</v>
      </c>
      <c r="C619" t="s">
        <v>341</v>
      </c>
      <c r="D619" t="s">
        <v>134</v>
      </c>
      <c r="E619" t="s">
        <v>135</v>
      </c>
      <c r="F619" s="226">
        <v>102658</v>
      </c>
    </row>
    <row r="620" spans="1:6">
      <c r="A620" t="s">
        <v>14</v>
      </c>
      <c r="B620" t="s">
        <v>342</v>
      </c>
      <c r="C620" t="s">
        <v>341</v>
      </c>
      <c r="D620" t="s">
        <v>81</v>
      </c>
      <c r="E620" t="s">
        <v>82</v>
      </c>
      <c r="F620" s="226">
        <v>1837401</v>
      </c>
    </row>
    <row r="621" spans="1:6">
      <c r="A621" t="s">
        <v>14</v>
      </c>
      <c r="B621" t="s">
        <v>342</v>
      </c>
      <c r="C621" t="s">
        <v>341</v>
      </c>
      <c r="D621" t="s">
        <v>83</v>
      </c>
      <c r="E621" t="s">
        <v>84</v>
      </c>
      <c r="F621" s="226">
        <v>250153</v>
      </c>
    </row>
    <row r="622" spans="1:6">
      <c r="A622" t="s">
        <v>14</v>
      </c>
      <c r="B622" t="s">
        <v>342</v>
      </c>
      <c r="C622" t="s">
        <v>341</v>
      </c>
      <c r="D622" t="s">
        <v>86</v>
      </c>
      <c r="E622" t="s">
        <v>87</v>
      </c>
      <c r="F622" s="226">
        <v>862797</v>
      </c>
    </row>
    <row r="623" spans="1:6">
      <c r="A623" t="s">
        <v>14</v>
      </c>
      <c r="B623" t="s">
        <v>342</v>
      </c>
      <c r="C623" t="s">
        <v>341</v>
      </c>
      <c r="D623" t="s">
        <v>108</v>
      </c>
      <c r="E623" t="s">
        <v>109</v>
      </c>
      <c r="F623" s="226">
        <v>187522</v>
      </c>
    </row>
    <row r="624" spans="1:6">
      <c r="A624" t="s">
        <v>14</v>
      </c>
      <c r="B624" t="s">
        <v>342</v>
      </c>
      <c r="C624" t="s">
        <v>341</v>
      </c>
      <c r="D624" t="s">
        <v>128</v>
      </c>
      <c r="E624" t="s">
        <v>129</v>
      </c>
      <c r="F624" s="227" t="s">
        <v>85</v>
      </c>
    </row>
    <row r="625" spans="1:6">
      <c r="A625" t="s">
        <v>14</v>
      </c>
      <c r="B625" t="s">
        <v>342</v>
      </c>
      <c r="C625" t="s">
        <v>341</v>
      </c>
      <c r="D625" t="s">
        <v>134</v>
      </c>
      <c r="E625" t="s">
        <v>135</v>
      </c>
      <c r="F625" s="226">
        <v>536929</v>
      </c>
    </row>
  </sheetData>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5EAD-5794-498B-8BB4-29C22158F510}">
  <dimension ref="A1:EA42"/>
  <sheetViews>
    <sheetView workbookViewId="0">
      <selection activeCell="B575" sqref="B575"/>
    </sheetView>
  </sheetViews>
  <sheetFormatPr defaultColWidth="9.15625" defaultRowHeight="14.4"/>
  <cols>
    <col min="1" max="1" width="42.41796875" style="28" customWidth="1"/>
    <col min="2" max="2" width="5.15625" style="28" bestFit="1" customWidth="1"/>
    <col min="3" max="3" width="12.83984375" style="28" bestFit="1" customWidth="1"/>
    <col min="4" max="4" width="10.15625" style="28" bestFit="1" customWidth="1"/>
    <col min="5" max="5" width="9.15625" style="28"/>
    <col min="6" max="6" width="10.15625" style="28" bestFit="1" customWidth="1"/>
    <col min="7" max="7" width="9.15625" style="28"/>
    <col min="8" max="8" width="11.15625" style="28" bestFit="1" customWidth="1"/>
    <col min="9" max="9" width="10.15625" style="28" bestFit="1" customWidth="1"/>
    <col min="10" max="10" width="11.578125" style="28" bestFit="1" customWidth="1"/>
    <col min="11" max="11" width="9.41796875" style="28" bestFit="1" customWidth="1"/>
    <col min="12" max="12" width="9.15625" style="28"/>
    <col min="13" max="14" width="10.15625" style="28" bestFit="1" customWidth="1"/>
    <col min="15" max="16" width="9.15625" style="28"/>
    <col min="17" max="18" width="10.15625" style="28" bestFit="1" customWidth="1"/>
    <col min="19" max="20" width="9.15625" style="28"/>
    <col min="21" max="22" width="10.15625" style="28" bestFit="1" customWidth="1"/>
    <col min="23" max="23" width="9.15625" style="28"/>
    <col min="24" max="24" width="10.15625" style="28" bestFit="1" customWidth="1"/>
    <col min="25" max="25" width="14" style="28" bestFit="1" customWidth="1"/>
    <col min="26" max="26" width="10.15625" style="28" bestFit="1" customWidth="1"/>
    <col min="27" max="27" width="10.41796875" style="28" bestFit="1" customWidth="1"/>
    <col min="28" max="28" width="10.68359375" style="28" bestFit="1" customWidth="1"/>
    <col min="29" max="29" width="10.15625" style="28" bestFit="1" customWidth="1"/>
    <col min="30" max="30" width="9.15625" style="28"/>
    <col min="31" max="31" width="9.26171875" style="28" bestFit="1" customWidth="1"/>
    <col min="32" max="32" width="9.15625" style="28"/>
    <col min="33" max="33" width="15.26171875" style="28" bestFit="1" customWidth="1"/>
    <col min="34" max="34" width="11.15625" style="28" bestFit="1" customWidth="1"/>
    <col min="35" max="35" width="12" style="28" bestFit="1" customWidth="1"/>
    <col min="36" max="36" width="10.15625" style="28" bestFit="1" customWidth="1"/>
    <col min="37" max="37" width="14" style="28" bestFit="1" customWidth="1"/>
    <col min="38" max="38" width="12.68359375" style="28" bestFit="1" customWidth="1"/>
    <col min="39" max="39" width="10.15625" style="28" bestFit="1" customWidth="1"/>
    <col min="40" max="40" width="10" style="28" bestFit="1" customWidth="1"/>
    <col min="41" max="41" width="10.15625" style="28" bestFit="1" customWidth="1"/>
    <col min="42" max="42" width="12.68359375" style="28" bestFit="1" customWidth="1"/>
    <col min="43" max="43" width="12.41796875" style="28" bestFit="1" customWidth="1"/>
    <col min="44" max="44" width="14" style="28" bestFit="1" customWidth="1"/>
    <col min="45" max="45" width="12.68359375" style="28" bestFit="1" customWidth="1"/>
    <col min="46" max="46" width="10.578125" style="28" bestFit="1" customWidth="1"/>
    <col min="47" max="47" width="10.15625" style="28" bestFit="1" customWidth="1"/>
    <col min="48" max="49" width="9.15625" style="28"/>
    <col min="50" max="50" width="10.15625" style="28" bestFit="1" customWidth="1"/>
    <col min="51" max="51" width="11.578125" style="28" bestFit="1" customWidth="1"/>
    <col min="52" max="52" width="12.83984375" style="28" bestFit="1" customWidth="1"/>
    <col min="53" max="53" width="10.15625" style="28" bestFit="1" customWidth="1"/>
    <col min="54" max="54" width="9.41796875" style="28" bestFit="1" customWidth="1"/>
    <col min="55" max="16384" width="9.15625" style="28"/>
  </cols>
  <sheetData>
    <row r="1" spans="1:131" s="18" customFormat="1" ht="15">
      <c r="A1" s="17" t="s">
        <v>37</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row>
    <row r="2" spans="1:131" s="18" customFormat="1" ht="10.199999999999999">
      <c r="A2" s="19" t="s">
        <v>38</v>
      </c>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row>
    <row r="3" spans="1:131" s="18" customFormat="1" ht="10.199999999999999">
      <c r="A3" s="19"/>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row>
    <row r="4" spans="1:131" s="18" customFormat="1">
      <c r="A4" s="20" t="s">
        <v>39</v>
      </c>
      <c r="B4" s="21"/>
      <c r="C4" s="22"/>
      <c r="D4" s="21"/>
      <c r="E4" s="21"/>
      <c r="F4" s="22"/>
      <c r="G4" s="21"/>
      <c r="H4" s="22"/>
      <c r="I4" s="23"/>
      <c r="J4" s="24"/>
      <c r="K4" s="25"/>
      <c r="L4" s="24"/>
      <c r="M4" s="25"/>
      <c r="N4" s="24"/>
      <c r="O4" s="24"/>
      <c r="P4" s="25"/>
      <c r="Q4" s="24"/>
      <c r="R4" s="25"/>
      <c r="S4" s="24"/>
      <c r="T4" s="24"/>
      <c r="U4" s="25"/>
      <c r="V4" s="24"/>
      <c r="W4" s="25"/>
      <c r="X4" s="24"/>
      <c r="Y4" s="24"/>
      <c r="Z4" s="25"/>
      <c r="AA4" s="24"/>
      <c r="AB4" s="25"/>
      <c r="AC4" s="24"/>
      <c r="AD4" s="24"/>
      <c r="AE4" s="25"/>
      <c r="AF4" s="24"/>
      <c r="AG4" s="25"/>
      <c r="AH4" s="24"/>
      <c r="AI4" s="24"/>
      <c r="AJ4" s="25"/>
      <c r="AK4" s="24"/>
      <c r="AL4" s="25"/>
      <c r="AM4" s="24"/>
      <c r="AN4" s="24"/>
      <c r="AO4" s="25"/>
      <c r="AP4" s="24"/>
      <c r="AQ4" s="25"/>
      <c r="AR4" s="24"/>
      <c r="AS4" s="24"/>
      <c r="AT4" s="25"/>
      <c r="AU4" s="24"/>
      <c r="AV4" s="25"/>
      <c r="AW4" s="25"/>
      <c r="AX4" s="24"/>
      <c r="AY4" s="25"/>
      <c r="AZ4" s="24"/>
      <c r="BA4" s="25"/>
      <c r="BB4" s="24"/>
      <c r="BC4" s="24"/>
      <c r="BD4" s="25"/>
      <c r="BE4" s="24"/>
      <c r="BF4" s="25"/>
      <c r="BG4" s="24"/>
      <c r="BH4" s="24"/>
      <c r="BI4" s="25"/>
      <c r="BJ4" s="24"/>
      <c r="BK4" s="25"/>
      <c r="BL4" s="24"/>
      <c r="BM4" s="24"/>
      <c r="BN4" s="25"/>
      <c r="BO4" s="24"/>
      <c r="BP4" s="25"/>
      <c r="BQ4" s="24"/>
      <c r="BR4" s="24"/>
      <c r="BS4" s="25"/>
      <c r="BT4" s="24"/>
      <c r="BU4" s="25"/>
      <c r="BV4" s="24"/>
      <c r="BW4" s="24"/>
      <c r="BX4" s="25"/>
      <c r="BY4" s="24"/>
      <c r="BZ4" s="25"/>
      <c r="CA4" s="24"/>
      <c r="CB4" s="24"/>
      <c r="CC4" s="25"/>
      <c r="CD4" s="24"/>
      <c r="CE4" s="25"/>
      <c r="CF4" s="24"/>
      <c r="CG4" s="24"/>
      <c r="CH4" s="25"/>
      <c r="CI4" s="24"/>
      <c r="CJ4" s="25"/>
      <c r="CK4" s="24"/>
      <c r="CL4" s="24"/>
      <c r="CM4" s="25"/>
      <c r="CN4" s="24"/>
      <c r="CO4" s="25"/>
      <c r="CP4" s="24"/>
      <c r="CQ4" s="24"/>
      <c r="CR4" s="25"/>
      <c r="CS4" s="24"/>
      <c r="CT4" s="25"/>
      <c r="CU4" s="24"/>
      <c r="CV4" s="24"/>
      <c r="CW4" s="25"/>
      <c r="CX4" s="24"/>
      <c r="CY4" s="25"/>
      <c r="CZ4" s="24"/>
      <c r="DA4" s="24"/>
      <c r="DB4" s="25"/>
      <c r="DC4" s="24"/>
      <c r="DD4" s="25"/>
      <c r="DE4" s="24"/>
      <c r="DF4" s="24"/>
      <c r="DG4" s="25"/>
      <c r="DH4" s="24"/>
      <c r="DI4" s="25"/>
      <c r="DJ4" s="24"/>
      <c r="DK4" s="24"/>
      <c r="DL4" s="25"/>
      <c r="DM4" s="24"/>
      <c r="DN4" s="25"/>
      <c r="DO4" s="24"/>
      <c r="DP4" s="24"/>
      <c r="DQ4" s="25"/>
      <c r="DR4" s="24"/>
      <c r="DS4" s="25"/>
      <c r="DT4" s="24"/>
      <c r="DU4" s="24"/>
      <c r="DV4" s="25"/>
      <c r="DW4" s="24"/>
      <c r="DX4" s="25"/>
      <c r="DY4" s="24"/>
      <c r="DZ4" s="24"/>
      <c r="EA4" s="25"/>
    </row>
    <row r="5" spans="1:131" s="18" customFormat="1">
      <c r="A5" s="26" t="s">
        <v>40</v>
      </c>
      <c r="B5" s="21"/>
      <c r="C5" s="22"/>
      <c r="D5" s="21"/>
      <c r="E5" s="21"/>
      <c r="F5" s="22"/>
      <c r="G5" s="21"/>
      <c r="H5" s="22"/>
      <c r="I5" s="24"/>
      <c r="J5" s="24"/>
      <c r="K5" s="25"/>
      <c r="L5" s="24"/>
      <c r="M5" s="25"/>
      <c r="N5" s="24"/>
      <c r="O5" s="24"/>
      <c r="P5" s="25"/>
      <c r="Q5" s="24"/>
      <c r="R5" s="25"/>
      <c r="S5" s="24"/>
      <c r="T5" s="24"/>
      <c r="U5" s="25"/>
      <c r="V5" s="24"/>
      <c r="W5" s="25"/>
      <c r="X5" s="24"/>
      <c r="Y5" s="24"/>
      <c r="Z5" s="25"/>
      <c r="AA5" s="24"/>
      <c r="AB5" s="25"/>
      <c r="AC5" s="24"/>
      <c r="AD5" s="24"/>
      <c r="AE5" s="25"/>
      <c r="AF5" s="24"/>
      <c r="AG5" s="25"/>
      <c r="AH5" s="24"/>
      <c r="AI5" s="24"/>
      <c r="AJ5" s="25"/>
      <c r="AK5" s="24"/>
      <c r="AL5" s="25"/>
      <c r="AM5" s="24"/>
      <c r="AN5" s="24"/>
      <c r="AO5" s="25"/>
      <c r="AP5" s="24"/>
      <c r="AQ5" s="25"/>
      <c r="AR5" s="24"/>
      <c r="AS5" s="24"/>
      <c r="AT5" s="25"/>
      <c r="AU5" s="24"/>
      <c r="AV5" s="25"/>
      <c r="AW5" s="25"/>
      <c r="AX5" s="24"/>
      <c r="AY5" s="25"/>
      <c r="AZ5" s="24"/>
      <c r="BA5" s="25"/>
      <c r="BB5" s="24"/>
      <c r="BC5" s="24"/>
      <c r="BD5" s="25"/>
      <c r="BE5" s="24"/>
      <c r="BF5" s="25"/>
      <c r="BG5" s="24"/>
      <c r="BH5" s="24"/>
      <c r="BI5" s="25"/>
      <c r="BJ5" s="24"/>
      <c r="BK5" s="25"/>
      <c r="BL5" s="24"/>
      <c r="BM5" s="24"/>
      <c r="BN5" s="25"/>
      <c r="BO5" s="24"/>
      <c r="BP5" s="25"/>
      <c r="BQ5" s="24"/>
      <c r="BR5" s="24"/>
      <c r="BS5" s="25"/>
      <c r="BT5" s="24"/>
      <c r="BU5" s="25"/>
      <c r="BV5" s="24"/>
      <c r="BW5" s="24"/>
      <c r="BX5" s="25"/>
      <c r="BY5" s="24"/>
      <c r="BZ5" s="25"/>
      <c r="CA5" s="24"/>
      <c r="CB5" s="24"/>
      <c r="CC5" s="25"/>
      <c r="CD5" s="24"/>
      <c r="CE5" s="25"/>
      <c r="CF5" s="24"/>
      <c r="CG5" s="24"/>
      <c r="CH5" s="25"/>
      <c r="CI5" s="24"/>
      <c r="CJ5" s="25"/>
      <c r="CK5" s="24"/>
      <c r="CL5" s="24"/>
      <c r="CM5" s="25"/>
      <c r="CN5" s="24"/>
      <c r="CO5" s="25"/>
      <c r="CP5" s="24"/>
      <c r="CQ5" s="24"/>
      <c r="CR5" s="25"/>
      <c r="CS5" s="24"/>
      <c r="CT5" s="25"/>
      <c r="CU5" s="24"/>
      <c r="CV5" s="24"/>
      <c r="CW5" s="25"/>
      <c r="CX5" s="24"/>
      <c r="CY5" s="25"/>
      <c r="CZ5" s="24"/>
      <c r="DA5" s="24"/>
      <c r="DB5" s="25"/>
      <c r="DC5" s="24"/>
      <c r="DD5" s="25"/>
      <c r="DE5" s="24"/>
      <c r="DF5" s="24"/>
      <c r="DG5" s="25"/>
      <c r="DH5" s="24"/>
      <c r="DI5" s="25"/>
      <c r="DJ5" s="24"/>
      <c r="DK5" s="24"/>
      <c r="DL5" s="25"/>
      <c r="DM5" s="24"/>
      <c r="DN5" s="25"/>
      <c r="DO5" s="24"/>
      <c r="DP5" s="24"/>
      <c r="DQ5" s="25"/>
      <c r="DR5" s="24"/>
      <c r="DS5" s="25"/>
      <c r="DT5" s="24"/>
      <c r="DU5" s="24"/>
      <c r="DV5" s="25"/>
      <c r="DW5" s="24"/>
      <c r="DX5" s="25"/>
      <c r="DY5" s="24"/>
      <c r="DZ5" s="24"/>
      <c r="EA5" s="25"/>
    </row>
    <row r="6" spans="1:131" s="18" customFormat="1">
      <c r="A6" s="26" t="s">
        <v>41</v>
      </c>
      <c r="B6" s="21"/>
      <c r="C6" s="22"/>
      <c r="D6" s="21"/>
      <c r="E6" s="21"/>
      <c r="F6" s="22"/>
      <c r="G6" s="21"/>
      <c r="H6" s="22"/>
      <c r="I6" s="24"/>
      <c r="J6" s="24"/>
      <c r="K6" s="25"/>
      <c r="L6" s="24"/>
      <c r="M6" s="25"/>
      <c r="N6" s="24"/>
      <c r="O6" s="24"/>
      <c r="P6" s="25"/>
      <c r="Q6" s="24"/>
      <c r="R6" s="25"/>
      <c r="S6" s="24"/>
      <c r="T6" s="24"/>
      <c r="U6" s="25"/>
      <c r="V6" s="24"/>
      <c r="W6" s="25"/>
      <c r="X6" s="24"/>
      <c r="Y6" s="24"/>
      <c r="Z6" s="25"/>
      <c r="AA6" s="24"/>
      <c r="AB6" s="25"/>
      <c r="AC6" s="24"/>
      <c r="AD6" s="24"/>
      <c r="AE6" s="25"/>
      <c r="AF6" s="24"/>
      <c r="AG6" s="25"/>
      <c r="AH6" s="24"/>
      <c r="AI6" s="24"/>
      <c r="AJ6" s="25"/>
      <c r="AK6" s="24"/>
      <c r="AL6" s="25"/>
      <c r="AM6" s="24"/>
      <c r="AN6" s="24"/>
      <c r="AO6" s="25"/>
      <c r="AP6" s="24"/>
      <c r="AQ6" s="25"/>
      <c r="AR6" s="24"/>
      <c r="AS6" s="24"/>
      <c r="AT6" s="25"/>
      <c r="AU6" s="24"/>
      <c r="AV6" s="25"/>
      <c r="AW6" s="25"/>
      <c r="AX6" s="24"/>
      <c r="AY6" s="25"/>
      <c r="AZ6" s="24"/>
      <c r="BA6" s="25"/>
      <c r="BB6" s="24"/>
      <c r="BC6" s="24"/>
      <c r="BD6" s="25"/>
      <c r="BE6" s="24"/>
      <c r="BF6" s="25"/>
      <c r="BG6" s="24"/>
      <c r="BH6" s="24"/>
      <c r="BI6" s="25"/>
      <c r="BJ6" s="24"/>
      <c r="BK6" s="25"/>
      <c r="BL6" s="24"/>
      <c r="BM6" s="24"/>
      <c r="BN6" s="25"/>
      <c r="BO6" s="24"/>
      <c r="BP6" s="25"/>
      <c r="BQ6" s="24"/>
      <c r="BR6" s="24"/>
      <c r="BS6" s="25"/>
      <c r="BT6" s="24"/>
      <c r="BU6" s="25"/>
      <c r="BV6" s="24"/>
      <c r="BW6" s="24"/>
      <c r="BX6" s="25"/>
      <c r="BY6" s="24"/>
      <c r="BZ6" s="25"/>
      <c r="CA6" s="24"/>
      <c r="CB6" s="24"/>
      <c r="CC6" s="25"/>
      <c r="CD6" s="24"/>
      <c r="CE6" s="25"/>
      <c r="CF6" s="24"/>
      <c r="CG6" s="24"/>
      <c r="CH6" s="25"/>
      <c r="CI6" s="24"/>
      <c r="CJ6" s="25"/>
      <c r="CK6" s="24"/>
      <c r="CL6" s="24"/>
      <c r="CM6" s="25"/>
      <c r="CN6" s="24"/>
      <c r="CO6" s="25"/>
      <c r="CP6" s="24"/>
      <c r="CQ6" s="24"/>
      <c r="CR6" s="25"/>
      <c r="CS6" s="24"/>
      <c r="CT6" s="25"/>
      <c r="CU6" s="24"/>
      <c r="CV6" s="24"/>
      <c r="CW6" s="25"/>
      <c r="CX6" s="24"/>
      <c r="CY6" s="25"/>
      <c r="CZ6" s="24"/>
      <c r="DA6" s="24"/>
      <c r="DB6" s="25"/>
      <c r="DC6" s="24"/>
      <c r="DD6" s="25"/>
      <c r="DE6" s="24"/>
      <c r="DF6" s="24"/>
      <c r="DG6" s="25"/>
      <c r="DH6" s="24"/>
      <c r="DI6" s="25"/>
      <c r="DJ6" s="24"/>
      <c r="DK6" s="24"/>
      <c r="DL6" s="25"/>
      <c r="DM6" s="24"/>
      <c r="DN6" s="25"/>
      <c r="DO6" s="24"/>
      <c r="DP6" s="24"/>
      <c r="DQ6" s="25"/>
      <c r="DR6" s="24"/>
      <c r="DS6" s="25"/>
      <c r="DT6" s="24"/>
      <c r="DU6" s="24"/>
      <c r="DV6" s="25"/>
      <c r="DW6" s="24"/>
      <c r="DX6" s="25"/>
      <c r="DY6" s="24"/>
      <c r="DZ6" s="24"/>
      <c r="EA6" s="25"/>
    </row>
    <row r="7" spans="1:131" s="18" customFormat="1" ht="14.7" thickBot="1">
      <c r="A7" s="26"/>
      <c r="B7" s="21"/>
      <c r="C7" s="22"/>
      <c r="D7" s="21"/>
      <c r="E7" s="21"/>
      <c r="F7" s="22"/>
      <c r="G7" s="21"/>
      <c r="H7" s="22"/>
      <c r="I7" s="24"/>
      <c r="J7" s="24"/>
      <c r="K7" s="25"/>
      <c r="L7" s="24"/>
      <c r="M7" s="25"/>
      <c r="N7" s="24"/>
      <c r="O7" s="24"/>
      <c r="P7" s="25"/>
      <c r="Q7" s="24"/>
      <c r="R7" s="25"/>
      <c r="S7" s="24"/>
      <c r="T7" s="24"/>
      <c r="U7" s="25"/>
      <c r="V7" s="24"/>
      <c r="W7" s="25"/>
      <c r="X7" s="24"/>
      <c r="Y7" s="24"/>
      <c r="Z7" s="25"/>
      <c r="AA7" s="24"/>
      <c r="AB7" s="25"/>
      <c r="AC7" s="24"/>
      <c r="AD7" s="24"/>
      <c r="AE7" s="25"/>
      <c r="AF7" s="24"/>
      <c r="AG7" s="25"/>
      <c r="AH7" s="24"/>
      <c r="AI7" s="24"/>
      <c r="AJ7" s="25"/>
      <c r="AK7" s="24"/>
      <c r="AL7" s="25"/>
      <c r="AM7" s="24"/>
      <c r="AN7" s="24"/>
      <c r="AO7" s="25"/>
      <c r="AP7" s="24"/>
      <c r="AQ7" s="25"/>
      <c r="AR7" s="24"/>
      <c r="AS7" s="24"/>
      <c r="AT7" s="25"/>
      <c r="AU7" s="24"/>
      <c r="AV7" s="25"/>
      <c r="AW7" s="25"/>
      <c r="AX7" s="24"/>
      <c r="AY7" s="25"/>
      <c r="AZ7" s="24"/>
      <c r="BA7" s="25"/>
      <c r="BB7" s="24"/>
      <c r="BC7" s="24"/>
      <c r="BD7" s="25"/>
      <c r="BE7" s="24"/>
      <c r="BF7" s="25"/>
      <c r="BG7" s="24"/>
      <c r="BH7" s="24"/>
      <c r="BI7" s="25"/>
      <c r="BJ7" s="24"/>
      <c r="BK7" s="25"/>
      <c r="BL7" s="24"/>
      <c r="BM7" s="24"/>
      <c r="BN7" s="25"/>
      <c r="BO7" s="24"/>
      <c r="BP7" s="25"/>
      <c r="BQ7" s="24"/>
      <c r="BR7" s="24"/>
      <c r="BS7" s="25"/>
      <c r="BT7" s="24"/>
      <c r="BU7" s="25"/>
      <c r="BV7" s="24"/>
      <c r="BW7" s="24"/>
      <c r="BX7" s="25"/>
      <c r="BY7" s="24"/>
      <c r="BZ7" s="25"/>
      <c r="CA7" s="24"/>
      <c r="CB7" s="24"/>
      <c r="CC7" s="25"/>
      <c r="CD7" s="24"/>
      <c r="CE7" s="25"/>
      <c r="CF7" s="24"/>
      <c r="CG7" s="24"/>
      <c r="CH7" s="25"/>
      <c r="CI7" s="24"/>
      <c r="CJ7" s="25"/>
      <c r="CK7" s="24"/>
      <c r="CL7" s="24"/>
      <c r="CM7" s="25"/>
      <c r="CN7" s="24"/>
      <c r="CO7" s="25"/>
      <c r="CP7" s="24"/>
      <c r="CQ7" s="24"/>
      <c r="CR7" s="25"/>
      <c r="CS7" s="24"/>
      <c r="CT7" s="25"/>
      <c r="CU7" s="24"/>
      <c r="CV7" s="24"/>
      <c r="CW7" s="25"/>
      <c r="CX7" s="24"/>
      <c r="CY7" s="25"/>
      <c r="CZ7" s="24"/>
      <c r="DA7" s="24"/>
      <c r="DB7" s="25"/>
      <c r="DC7" s="24"/>
      <c r="DD7" s="25"/>
      <c r="DE7" s="24"/>
      <c r="DF7" s="24"/>
      <c r="DG7" s="25"/>
      <c r="DH7" s="24"/>
      <c r="DI7" s="25"/>
      <c r="DJ7" s="24"/>
      <c r="DK7" s="24"/>
      <c r="DL7" s="25"/>
      <c r="DM7" s="24"/>
      <c r="DN7" s="25"/>
      <c r="DO7" s="24"/>
      <c r="DP7" s="24"/>
      <c r="DQ7" s="25"/>
      <c r="DR7" s="24"/>
      <c r="DS7" s="25"/>
      <c r="DT7" s="24"/>
      <c r="DU7" s="24"/>
      <c r="DV7" s="25"/>
      <c r="DW7" s="24"/>
      <c r="DX7" s="25"/>
      <c r="DY7" s="24"/>
      <c r="DZ7" s="24"/>
      <c r="EA7" s="25"/>
    </row>
    <row r="8" spans="1:131" ht="14.7" thickBot="1">
      <c r="A8" s="27" t="s">
        <v>42</v>
      </c>
      <c r="B8" s="27" t="s">
        <v>43</v>
      </c>
      <c r="C8" s="27" t="s">
        <v>44</v>
      </c>
      <c r="D8" s="27" t="s">
        <v>45</v>
      </c>
      <c r="E8" s="27" t="s">
        <v>0</v>
      </c>
      <c r="F8" s="27" t="s">
        <v>1</v>
      </c>
      <c r="G8" s="27" t="s">
        <v>46</v>
      </c>
      <c r="H8" s="27" t="s">
        <v>2</v>
      </c>
      <c r="I8" s="27" t="s">
        <v>3</v>
      </c>
      <c r="J8" s="27" t="s">
        <v>47</v>
      </c>
      <c r="K8" s="27" t="s">
        <v>48</v>
      </c>
      <c r="L8" s="27" t="s">
        <v>49</v>
      </c>
      <c r="M8" s="27" t="s">
        <v>50</v>
      </c>
      <c r="N8" s="27" t="s">
        <v>51</v>
      </c>
      <c r="O8" s="27" t="s">
        <v>4</v>
      </c>
      <c r="P8" s="27" t="s">
        <v>5</v>
      </c>
      <c r="Q8" s="27" t="s">
        <v>52</v>
      </c>
      <c r="R8" s="27" t="s">
        <v>53</v>
      </c>
      <c r="S8" s="27" t="s">
        <v>54</v>
      </c>
      <c r="T8" s="27" t="s">
        <v>55</v>
      </c>
      <c r="U8" s="27" t="s">
        <v>56</v>
      </c>
      <c r="V8" s="27" t="s">
        <v>57</v>
      </c>
      <c r="W8" s="27" t="s">
        <v>58</v>
      </c>
      <c r="X8" s="27" t="s">
        <v>59</v>
      </c>
      <c r="Y8" s="27" t="s">
        <v>60</v>
      </c>
      <c r="Z8" s="27" t="s">
        <v>61</v>
      </c>
      <c r="AA8" s="27" t="s">
        <v>62</v>
      </c>
      <c r="AB8" s="27" t="s">
        <v>63</v>
      </c>
      <c r="AC8" s="27" t="s">
        <v>64</v>
      </c>
      <c r="AD8" s="27" t="s">
        <v>6</v>
      </c>
      <c r="AE8" s="27" t="s">
        <v>65</v>
      </c>
      <c r="AF8" s="27" t="s">
        <v>7</v>
      </c>
      <c r="AG8" s="27" t="s">
        <v>66</v>
      </c>
      <c r="AH8" s="27" t="s">
        <v>67</v>
      </c>
      <c r="AI8" s="27" t="s">
        <v>8</v>
      </c>
      <c r="AJ8" s="27" t="s">
        <v>68</v>
      </c>
      <c r="AK8" s="27" t="s">
        <v>69</v>
      </c>
      <c r="AL8" s="27" t="s">
        <v>9</v>
      </c>
      <c r="AM8" s="27" t="s">
        <v>70</v>
      </c>
      <c r="AN8" s="27" t="s">
        <v>71</v>
      </c>
      <c r="AO8" s="27" t="s">
        <v>10</v>
      </c>
      <c r="AP8" s="27" t="s">
        <v>72</v>
      </c>
      <c r="AQ8" s="27" t="s">
        <v>73</v>
      </c>
      <c r="AR8" s="27" t="s">
        <v>74</v>
      </c>
      <c r="AS8" s="27" t="s">
        <v>11</v>
      </c>
      <c r="AT8" s="27" t="s">
        <v>75</v>
      </c>
      <c r="AU8" s="27" t="s">
        <v>76</v>
      </c>
      <c r="AV8" s="27" t="s">
        <v>12</v>
      </c>
      <c r="AW8" s="27" t="s">
        <v>77</v>
      </c>
      <c r="AX8" s="27" t="s">
        <v>78</v>
      </c>
      <c r="AY8" s="27" t="s">
        <v>13</v>
      </c>
      <c r="AZ8" s="27" t="s">
        <v>79</v>
      </c>
      <c r="BA8" s="27" t="s">
        <v>80</v>
      </c>
      <c r="BB8" s="27" t="s">
        <v>14</v>
      </c>
    </row>
    <row r="9" spans="1:131">
      <c r="A9" s="28" t="s">
        <v>81</v>
      </c>
      <c r="B9" s="28" t="s">
        <v>82</v>
      </c>
      <c r="C9" s="21">
        <v>950532820</v>
      </c>
      <c r="D9" s="21">
        <v>10418152</v>
      </c>
      <c r="E9" s="21">
        <v>1189786</v>
      </c>
      <c r="F9" s="21">
        <v>13888611</v>
      </c>
      <c r="G9" s="21">
        <v>9516281</v>
      </c>
      <c r="H9" s="21">
        <v>155632088</v>
      </c>
      <c r="I9" s="21">
        <v>13197606</v>
      </c>
      <c r="J9" s="21">
        <v>16345525</v>
      </c>
      <c r="K9" s="21">
        <v>3588905</v>
      </c>
      <c r="L9" s="21">
        <v>7653053</v>
      </c>
      <c r="M9" s="21">
        <v>40218365</v>
      </c>
      <c r="N9" s="21">
        <v>22419440</v>
      </c>
      <c r="O9" s="21">
        <v>7029026</v>
      </c>
      <c r="P9" s="21">
        <v>4511208</v>
      </c>
      <c r="Q9" s="21">
        <v>37978923</v>
      </c>
      <c r="R9" s="21">
        <v>18051598</v>
      </c>
      <c r="S9" s="21">
        <v>9755430</v>
      </c>
      <c r="T9" s="21">
        <v>8173821</v>
      </c>
      <c r="U9" s="21">
        <v>11907759</v>
      </c>
      <c r="V9" s="21">
        <v>11104720</v>
      </c>
      <c r="W9" s="21">
        <v>4232556</v>
      </c>
      <c r="X9" s="21">
        <v>21599795</v>
      </c>
      <c r="Y9" s="21">
        <v>27518360</v>
      </c>
      <c r="Z9" s="21">
        <v>28628517</v>
      </c>
      <c r="AA9" s="21">
        <v>25594522</v>
      </c>
      <c r="AB9" s="21">
        <v>7783031</v>
      </c>
      <c r="AC9" s="21">
        <v>12495505</v>
      </c>
      <c r="AD9" s="21">
        <v>2654444</v>
      </c>
      <c r="AE9" s="21">
        <v>5103105</v>
      </c>
      <c r="AF9" s="21">
        <v>8624618</v>
      </c>
      <c r="AG9" s="21">
        <v>2496719</v>
      </c>
      <c r="AH9" s="21">
        <v>32325850</v>
      </c>
      <c r="AI9" s="21">
        <v>5776271</v>
      </c>
      <c r="AJ9" s="21">
        <v>79678037</v>
      </c>
      <c r="AK9" s="21">
        <v>26855304</v>
      </c>
      <c r="AL9" s="21">
        <v>3465326</v>
      </c>
      <c r="AM9" s="21">
        <v>30306468</v>
      </c>
      <c r="AN9" s="21">
        <v>8569402</v>
      </c>
      <c r="AO9" s="21">
        <v>11914567</v>
      </c>
      <c r="AP9" s="21">
        <v>37853091</v>
      </c>
      <c r="AQ9" s="21">
        <v>3266663</v>
      </c>
      <c r="AR9" s="21">
        <v>9828825</v>
      </c>
      <c r="AS9" s="21">
        <v>1828543</v>
      </c>
      <c r="AT9" s="21">
        <v>13893728</v>
      </c>
      <c r="AU9" s="21">
        <v>53612926</v>
      </c>
      <c r="AV9" s="21">
        <v>7832889</v>
      </c>
      <c r="AW9" s="21">
        <v>3127523</v>
      </c>
      <c r="AX9" s="21">
        <v>22213025</v>
      </c>
      <c r="AY9" s="21">
        <v>23997592</v>
      </c>
      <c r="AZ9" s="21">
        <v>5092275</v>
      </c>
      <c r="BA9" s="21">
        <v>18133496</v>
      </c>
      <c r="BB9" s="21">
        <v>1649550</v>
      </c>
    </row>
    <row r="10" spans="1:131">
      <c r="A10" s="28" t="s">
        <v>83</v>
      </c>
      <c r="B10" s="28" t="s">
        <v>84</v>
      </c>
      <c r="C10" s="21">
        <v>19031950</v>
      </c>
      <c r="D10" s="21">
        <v>395930</v>
      </c>
      <c r="E10" s="21">
        <v>120805</v>
      </c>
      <c r="F10" s="21">
        <v>993615</v>
      </c>
      <c r="G10" s="21">
        <v>1137886</v>
      </c>
      <c r="H10" s="21">
        <v>2681872</v>
      </c>
      <c r="I10" s="28" t="s">
        <v>85</v>
      </c>
      <c r="J10" s="28" t="s">
        <v>85</v>
      </c>
      <c r="K10" s="28" t="s">
        <v>85</v>
      </c>
      <c r="L10" s="21">
        <v>2536634</v>
      </c>
      <c r="M10" s="28" t="s">
        <v>85</v>
      </c>
      <c r="N10" s="21">
        <v>989001</v>
      </c>
      <c r="O10" s="28" t="s">
        <v>85</v>
      </c>
      <c r="P10" s="28" t="s">
        <v>85</v>
      </c>
      <c r="Q10" s="21">
        <v>63283</v>
      </c>
      <c r="R10" s="21">
        <v>12251</v>
      </c>
      <c r="S10" s="21">
        <v>1840</v>
      </c>
      <c r="T10" s="21">
        <v>683827</v>
      </c>
      <c r="U10" s="21">
        <v>709772</v>
      </c>
      <c r="V10" s="21">
        <v>70366</v>
      </c>
      <c r="W10" s="21">
        <v>38643</v>
      </c>
      <c r="X10" s="21">
        <v>777064</v>
      </c>
      <c r="Y10" s="21">
        <v>6598</v>
      </c>
      <c r="Z10" s="21">
        <v>2124075</v>
      </c>
      <c r="AA10" s="21">
        <v>854945</v>
      </c>
      <c r="AB10" s="21">
        <v>28589</v>
      </c>
      <c r="AC10" s="21">
        <v>31643</v>
      </c>
      <c r="AD10" s="21">
        <v>274431</v>
      </c>
      <c r="AE10" s="28">
        <v>123</v>
      </c>
      <c r="AF10" s="21">
        <v>300490</v>
      </c>
      <c r="AG10" s="21">
        <v>405186</v>
      </c>
      <c r="AH10" s="21">
        <v>4761</v>
      </c>
      <c r="AI10" s="21">
        <v>81694</v>
      </c>
      <c r="AJ10" s="28" t="s">
        <v>85</v>
      </c>
      <c r="AK10" s="28" t="s">
        <v>85</v>
      </c>
      <c r="AL10" s="21">
        <v>4401</v>
      </c>
      <c r="AM10" s="28" t="s">
        <v>85</v>
      </c>
      <c r="AN10" s="28" t="s">
        <v>85</v>
      </c>
      <c r="AO10" s="21">
        <v>20065</v>
      </c>
      <c r="AP10" s="21">
        <v>43360</v>
      </c>
      <c r="AQ10" s="21">
        <v>2633</v>
      </c>
      <c r="AR10" s="21">
        <v>37518</v>
      </c>
      <c r="AS10" s="28" t="s">
        <v>85</v>
      </c>
      <c r="AT10" s="28" t="s">
        <v>85</v>
      </c>
      <c r="AU10" s="28" t="s">
        <v>85</v>
      </c>
      <c r="AV10" s="28" t="s">
        <v>85</v>
      </c>
      <c r="AW10" s="21">
        <v>1056635</v>
      </c>
      <c r="AX10" s="21">
        <v>31232</v>
      </c>
      <c r="AY10" s="21">
        <v>2097507</v>
      </c>
      <c r="AZ10" s="21">
        <v>7248</v>
      </c>
      <c r="BA10" s="21">
        <v>132022</v>
      </c>
      <c r="BB10" s="21">
        <v>274005</v>
      </c>
    </row>
    <row r="11" spans="1:131">
      <c r="A11" s="28" t="s">
        <v>86</v>
      </c>
      <c r="B11" s="28" t="s">
        <v>87</v>
      </c>
      <c r="C11" s="21">
        <v>452815231</v>
      </c>
      <c r="D11" s="21">
        <v>5247294</v>
      </c>
      <c r="E11" s="21">
        <v>263120</v>
      </c>
      <c r="F11" s="21">
        <v>8539726</v>
      </c>
      <c r="G11" s="21">
        <v>4701868</v>
      </c>
      <c r="H11" s="21">
        <v>47940362</v>
      </c>
      <c r="I11" s="21">
        <v>5128852</v>
      </c>
      <c r="J11" s="21">
        <v>6649708</v>
      </c>
      <c r="K11" s="21">
        <v>556490</v>
      </c>
      <c r="L11" s="21">
        <v>1860804</v>
      </c>
      <c r="M11" s="21">
        <v>33339556</v>
      </c>
      <c r="N11" s="21">
        <v>8807950</v>
      </c>
      <c r="O11" s="21">
        <v>4365856</v>
      </c>
      <c r="P11" s="21">
        <v>2245356</v>
      </c>
      <c r="Q11" s="21">
        <v>18629894</v>
      </c>
      <c r="R11" s="21">
        <v>10894428</v>
      </c>
      <c r="S11" s="21">
        <v>4613085</v>
      </c>
      <c r="T11" s="21">
        <v>4301565</v>
      </c>
      <c r="U11" s="21">
        <v>5649708</v>
      </c>
      <c r="V11" s="21">
        <v>7014497</v>
      </c>
      <c r="W11" s="21">
        <v>2165142</v>
      </c>
      <c r="X11" s="21">
        <v>9242760</v>
      </c>
      <c r="Y11" s="21">
        <v>8818347</v>
      </c>
      <c r="Z11" s="21">
        <v>13696741</v>
      </c>
      <c r="AA11" s="21">
        <v>10607635</v>
      </c>
      <c r="AB11" s="21">
        <v>4988338</v>
      </c>
      <c r="AC11" s="21">
        <v>5403936</v>
      </c>
      <c r="AD11" s="21">
        <v>576214</v>
      </c>
      <c r="AE11" s="21">
        <v>2407514</v>
      </c>
      <c r="AF11" s="21">
        <v>6923284</v>
      </c>
      <c r="AG11" s="21">
        <v>959384</v>
      </c>
      <c r="AH11" s="21">
        <v>13388614</v>
      </c>
      <c r="AI11" s="21">
        <v>3069641</v>
      </c>
      <c r="AJ11" s="21">
        <v>25362583</v>
      </c>
      <c r="AK11" s="21">
        <v>11699036</v>
      </c>
      <c r="AL11" s="21">
        <v>1349428</v>
      </c>
      <c r="AM11" s="21">
        <v>19573408</v>
      </c>
      <c r="AN11" s="21">
        <v>3764895</v>
      </c>
      <c r="AO11" s="21">
        <v>1598677</v>
      </c>
      <c r="AP11" s="21">
        <v>19629437</v>
      </c>
      <c r="AQ11" s="21">
        <v>1691782</v>
      </c>
      <c r="AR11" s="21">
        <v>4637349</v>
      </c>
      <c r="AS11" s="21">
        <v>1517973</v>
      </c>
      <c r="AT11" s="21">
        <v>10010965</v>
      </c>
      <c r="AU11" s="21">
        <v>46897352</v>
      </c>
      <c r="AV11" s="21">
        <v>3530809</v>
      </c>
      <c r="AW11" s="21">
        <v>1058569</v>
      </c>
      <c r="AX11" s="21">
        <v>6916097</v>
      </c>
      <c r="AY11" s="21">
        <v>19170768</v>
      </c>
      <c r="AZ11" s="21">
        <v>2672887</v>
      </c>
      <c r="BA11" s="21">
        <v>7972959</v>
      </c>
      <c r="BB11" s="21">
        <v>762588</v>
      </c>
    </row>
    <row r="12" spans="1:131">
      <c r="A12" s="28" t="s">
        <v>88</v>
      </c>
      <c r="B12" s="28" t="s">
        <v>89</v>
      </c>
      <c r="C12" s="21">
        <v>301195952</v>
      </c>
      <c r="D12" s="21">
        <v>2654883</v>
      </c>
      <c r="E12" s="28" t="s">
        <v>85</v>
      </c>
      <c r="F12" s="21">
        <v>6566503</v>
      </c>
      <c r="G12" s="21">
        <v>3384394</v>
      </c>
      <c r="H12" s="21">
        <v>35357699</v>
      </c>
      <c r="I12" s="21">
        <v>2978382</v>
      </c>
      <c r="J12" s="21">
        <v>4236619</v>
      </c>
      <c r="K12" s="28" t="s">
        <v>85</v>
      </c>
      <c r="L12" s="21">
        <v>1418935</v>
      </c>
      <c r="M12" s="21">
        <v>25346166</v>
      </c>
      <c r="N12" s="21">
        <v>5729916</v>
      </c>
      <c r="O12" s="21">
        <v>3239225</v>
      </c>
      <c r="P12" s="21">
        <v>1650498</v>
      </c>
      <c r="Q12" s="21">
        <v>11363366</v>
      </c>
      <c r="R12" s="21">
        <v>7556326</v>
      </c>
      <c r="S12" s="21">
        <v>3205997</v>
      </c>
      <c r="T12" s="21">
        <v>3209506</v>
      </c>
      <c r="U12" s="21">
        <v>3490639</v>
      </c>
      <c r="V12" s="21">
        <v>4215378</v>
      </c>
      <c r="W12" s="21">
        <v>1441867</v>
      </c>
      <c r="X12" s="21">
        <v>4609538</v>
      </c>
      <c r="Y12" s="21">
        <v>6240822</v>
      </c>
      <c r="Z12" s="21">
        <v>9223737</v>
      </c>
      <c r="AA12" s="21">
        <v>5888795</v>
      </c>
      <c r="AB12" s="21">
        <v>3526913</v>
      </c>
      <c r="AC12" s="21">
        <v>3604570</v>
      </c>
      <c r="AD12" s="28" t="s">
        <v>85</v>
      </c>
      <c r="AE12" s="21">
        <v>1835037</v>
      </c>
      <c r="AF12" s="21">
        <v>4756243</v>
      </c>
      <c r="AG12" s="28" t="s">
        <v>85</v>
      </c>
      <c r="AH12" s="21">
        <v>9591881</v>
      </c>
      <c r="AI12" s="21">
        <v>2258767</v>
      </c>
      <c r="AJ12" s="21">
        <v>14132141</v>
      </c>
      <c r="AK12" s="21">
        <v>7656898</v>
      </c>
      <c r="AL12" s="21">
        <v>872176</v>
      </c>
      <c r="AM12" s="21">
        <v>13343149</v>
      </c>
      <c r="AN12" s="21">
        <v>2465383</v>
      </c>
      <c r="AO12" s="28" t="s">
        <v>85</v>
      </c>
      <c r="AP12" s="21">
        <v>10509734</v>
      </c>
      <c r="AQ12" s="21">
        <v>996390</v>
      </c>
      <c r="AR12" s="21">
        <v>3285007</v>
      </c>
      <c r="AS12" s="21">
        <v>1065361</v>
      </c>
      <c r="AT12" s="21">
        <v>7260193</v>
      </c>
      <c r="AU12" s="21">
        <v>32490144</v>
      </c>
      <c r="AV12" s="21">
        <v>2533961</v>
      </c>
      <c r="AW12" s="21">
        <v>375870</v>
      </c>
      <c r="AX12" s="21">
        <v>3970133</v>
      </c>
      <c r="AY12" s="21">
        <v>14509841</v>
      </c>
      <c r="AZ12" s="21">
        <v>1334168</v>
      </c>
      <c r="BA12" s="21">
        <v>5223935</v>
      </c>
      <c r="BB12" s="21">
        <v>588866</v>
      </c>
    </row>
    <row r="13" spans="1:131">
      <c r="A13" s="28" t="s">
        <v>90</v>
      </c>
      <c r="B13" s="28" t="s">
        <v>91</v>
      </c>
      <c r="C13" s="21">
        <v>151619279</v>
      </c>
      <c r="D13" s="21">
        <v>2592411</v>
      </c>
      <c r="E13" s="21">
        <v>263120</v>
      </c>
      <c r="F13" s="21">
        <v>1973223</v>
      </c>
      <c r="G13" s="21">
        <v>1317474</v>
      </c>
      <c r="H13" s="21">
        <v>12582663</v>
      </c>
      <c r="I13" s="21">
        <v>2150470</v>
      </c>
      <c r="J13" s="21">
        <v>2413089</v>
      </c>
      <c r="K13" s="21">
        <v>556490</v>
      </c>
      <c r="L13" s="21">
        <v>441869</v>
      </c>
      <c r="M13" s="21">
        <v>7993390</v>
      </c>
      <c r="N13" s="21">
        <v>3078034</v>
      </c>
      <c r="O13" s="21">
        <v>1126631</v>
      </c>
      <c r="P13" s="21">
        <v>594858</v>
      </c>
      <c r="Q13" s="21">
        <v>7266528</v>
      </c>
      <c r="R13" s="21">
        <v>3338102</v>
      </c>
      <c r="S13" s="21">
        <v>1407088</v>
      </c>
      <c r="T13" s="21">
        <v>1092059</v>
      </c>
      <c r="U13" s="21">
        <v>2159069</v>
      </c>
      <c r="V13" s="21">
        <v>2799119</v>
      </c>
      <c r="W13" s="21">
        <v>723275</v>
      </c>
      <c r="X13" s="21">
        <v>4633222</v>
      </c>
      <c r="Y13" s="21">
        <v>2577525</v>
      </c>
      <c r="Z13" s="21">
        <v>4473004</v>
      </c>
      <c r="AA13" s="21">
        <v>4718840</v>
      </c>
      <c r="AB13" s="21">
        <v>1461425</v>
      </c>
      <c r="AC13" s="21">
        <v>1799366</v>
      </c>
      <c r="AD13" s="21">
        <v>576214</v>
      </c>
      <c r="AE13" s="21">
        <v>572477</v>
      </c>
      <c r="AF13" s="21">
        <v>2167041</v>
      </c>
      <c r="AG13" s="21">
        <v>959384</v>
      </c>
      <c r="AH13" s="21">
        <v>3796733</v>
      </c>
      <c r="AI13" s="21">
        <v>810874</v>
      </c>
      <c r="AJ13" s="21">
        <v>11230442</v>
      </c>
      <c r="AK13" s="21">
        <v>4042138</v>
      </c>
      <c r="AL13" s="21">
        <v>477252</v>
      </c>
      <c r="AM13" s="21">
        <v>6230259</v>
      </c>
      <c r="AN13" s="21">
        <v>1299512</v>
      </c>
      <c r="AO13" s="21">
        <v>1598677</v>
      </c>
      <c r="AP13" s="21">
        <v>9119703</v>
      </c>
      <c r="AQ13" s="21">
        <v>695392</v>
      </c>
      <c r="AR13" s="21">
        <v>1352342</v>
      </c>
      <c r="AS13" s="21">
        <v>452612</v>
      </c>
      <c r="AT13" s="21">
        <v>2750772</v>
      </c>
      <c r="AU13" s="21">
        <v>14407208</v>
      </c>
      <c r="AV13" s="21">
        <v>996848</v>
      </c>
      <c r="AW13" s="21">
        <v>682699</v>
      </c>
      <c r="AX13" s="21">
        <v>2945964</v>
      </c>
      <c r="AY13" s="21">
        <v>4660927</v>
      </c>
      <c r="AZ13" s="21">
        <v>1338719</v>
      </c>
      <c r="BA13" s="21">
        <v>2749024</v>
      </c>
      <c r="BB13" s="21">
        <v>173722</v>
      </c>
    </row>
    <row r="14" spans="1:131">
      <c r="A14" s="28" t="s">
        <v>92</v>
      </c>
      <c r="B14" s="28" t="s">
        <v>93</v>
      </c>
      <c r="C14" s="21">
        <v>6626430</v>
      </c>
      <c r="D14" s="21">
        <v>217790</v>
      </c>
      <c r="E14" s="21">
        <v>40097</v>
      </c>
      <c r="F14" s="21">
        <v>74126</v>
      </c>
      <c r="G14" s="21">
        <v>55831</v>
      </c>
      <c r="H14" s="21">
        <v>370714</v>
      </c>
      <c r="I14" s="21">
        <v>44866</v>
      </c>
      <c r="J14" s="21">
        <v>63155</v>
      </c>
      <c r="K14" s="21">
        <v>20577</v>
      </c>
      <c r="L14" s="21">
        <v>6641</v>
      </c>
      <c r="M14" s="21">
        <v>323393</v>
      </c>
      <c r="N14" s="21">
        <v>193438</v>
      </c>
      <c r="O14" s="21">
        <v>51167</v>
      </c>
      <c r="P14" s="21">
        <v>9468</v>
      </c>
      <c r="Q14" s="21">
        <v>294304</v>
      </c>
      <c r="R14" s="21">
        <v>49403</v>
      </c>
      <c r="S14" s="21">
        <v>22535</v>
      </c>
      <c r="T14" s="21">
        <v>137801</v>
      </c>
      <c r="U14" s="21">
        <v>146227</v>
      </c>
      <c r="V14" s="21">
        <v>77107</v>
      </c>
      <c r="W14" s="21">
        <v>19266</v>
      </c>
      <c r="X14" s="21">
        <v>32151</v>
      </c>
      <c r="Y14" s="21">
        <v>85397</v>
      </c>
      <c r="Z14" s="21">
        <v>159378</v>
      </c>
      <c r="AA14" s="21">
        <v>88222</v>
      </c>
      <c r="AB14" s="21">
        <v>41835</v>
      </c>
      <c r="AC14" s="21">
        <v>37863</v>
      </c>
      <c r="AD14" s="21">
        <v>32926</v>
      </c>
      <c r="AE14" s="21">
        <v>30911</v>
      </c>
      <c r="AF14" s="21">
        <v>45011</v>
      </c>
      <c r="AG14" s="21">
        <v>12678</v>
      </c>
      <c r="AH14" s="21">
        <v>137757</v>
      </c>
      <c r="AI14" s="21">
        <v>44916</v>
      </c>
      <c r="AJ14" s="21">
        <v>257690</v>
      </c>
      <c r="AK14" s="21">
        <v>394838</v>
      </c>
      <c r="AL14" s="21">
        <v>8872</v>
      </c>
      <c r="AM14" s="21">
        <v>107060</v>
      </c>
      <c r="AN14" s="21">
        <v>118260</v>
      </c>
      <c r="AO14" s="21">
        <v>18796</v>
      </c>
      <c r="AP14" s="21">
        <v>386816</v>
      </c>
      <c r="AQ14" s="21">
        <v>20873</v>
      </c>
      <c r="AR14" s="21">
        <v>177317</v>
      </c>
      <c r="AS14" s="21">
        <v>16933</v>
      </c>
      <c r="AT14" s="21">
        <v>187125</v>
      </c>
      <c r="AU14" s="21">
        <v>1228641</v>
      </c>
      <c r="AV14" s="21">
        <v>50002</v>
      </c>
      <c r="AW14" s="21">
        <v>26028</v>
      </c>
      <c r="AX14" s="21">
        <v>224426</v>
      </c>
      <c r="AY14" s="21">
        <v>354939</v>
      </c>
      <c r="AZ14" s="21">
        <v>17782</v>
      </c>
      <c r="BA14" s="21">
        <v>61203</v>
      </c>
      <c r="BB14" s="21">
        <v>1878</v>
      </c>
    </row>
    <row r="15" spans="1:131">
      <c r="A15" s="28" t="s">
        <v>94</v>
      </c>
      <c r="B15" s="28" t="s">
        <v>95</v>
      </c>
      <c r="C15" s="21">
        <v>7723624</v>
      </c>
      <c r="D15" s="28">
        <v>0</v>
      </c>
      <c r="E15" s="21">
        <v>10668</v>
      </c>
      <c r="F15" s="28" t="s">
        <v>85</v>
      </c>
      <c r="G15" s="21">
        <v>60380</v>
      </c>
      <c r="H15" s="28" t="s">
        <v>85</v>
      </c>
      <c r="I15" s="21">
        <v>97630</v>
      </c>
      <c r="J15" s="21">
        <v>297003</v>
      </c>
      <c r="K15" s="28" t="s">
        <v>85</v>
      </c>
      <c r="L15" s="28" t="s">
        <v>85</v>
      </c>
      <c r="M15" s="21">
        <v>207144</v>
      </c>
      <c r="N15" s="28" t="s">
        <v>85</v>
      </c>
      <c r="O15" s="28" t="s">
        <v>85</v>
      </c>
      <c r="P15" s="28" t="s">
        <v>85</v>
      </c>
      <c r="Q15" s="21">
        <v>835445</v>
      </c>
      <c r="R15" s="21">
        <v>477977</v>
      </c>
      <c r="S15" s="21">
        <v>300172</v>
      </c>
      <c r="T15" s="28">
        <v>313</v>
      </c>
      <c r="U15" s="28">
        <v>174</v>
      </c>
      <c r="V15" s="21">
        <v>698306</v>
      </c>
      <c r="W15" s="21">
        <v>54400</v>
      </c>
      <c r="X15" s="21">
        <v>847455</v>
      </c>
      <c r="Y15" s="21">
        <v>65744</v>
      </c>
      <c r="Z15" s="21">
        <v>113048</v>
      </c>
      <c r="AA15" s="21">
        <v>63870</v>
      </c>
      <c r="AB15" s="21">
        <v>132778</v>
      </c>
      <c r="AC15" s="21">
        <v>366839</v>
      </c>
      <c r="AD15" s="21">
        <v>59819</v>
      </c>
      <c r="AE15" s="21">
        <v>5780</v>
      </c>
      <c r="AF15" s="21">
        <v>919642</v>
      </c>
      <c r="AG15" s="28">
        <v>538</v>
      </c>
      <c r="AH15" s="21">
        <v>218650</v>
      </c>
      <c r="AI15" s="21">
        <v>77959</v>
      </c>
      <c r="AJ15" s="21">
        <v>2930</v>
      </c>
      <c r="AK15" s="28">
        <v>7</v>
      </c>
      <c r="AL15" s="21">
        <v>3161</v>
      </c>
      <c r="AM15" s="21">
        <v>261950</v>
      </c>
      <c r="AN15" s="21">
        <v>20807</v>
      </c>
      <c r="AO15" s="28" t="s">
        <v>85</v>
      </c>
      <c r="AP15" s="21">
        <v>1406354</v>
      </c>
      <c r="AQ15" s="28" t="s">
        <v>85</v>
      </c>
      <c r="AR15" s="21">
        <v>38814</v>
      </c>
      <c r="AS15" s="21">
        <v>8853</v>
      </c>
      <c r="AT15" s="28" t="s">
        <v>85</v>
      </c>
      <c r="AU15" s="21">
        <v>29745</v>
      </c>
      <c r="AV15" s="28" t="s">
        <v>85</v>
      </c>
      <c r="AW15" s="28" t="s">
        <v>85</v>
      </c>
      <c r="AX15" s="28">
        <v>84</v>
      </c>
      <c r="AY15" s="28" t="s">
        <v>85</v>
      </c>
      <c r="AZ15" s="21">
        <v>38958</v>
      </c>
      <c r="BA15" s="28">
        <v>227</v>
      </c>
      <c r="BB15" s="28" t="s">
        <v>85</v>
      </c>
    </row>
    <row r="16" spans="1:131">
      <c r="A16" s="28" t="s">
        <v>96</v>
      </c>
      <c r="B16" s="28" t="s">
        <v>97</v>
      </c>
      <c r="C16" s="21">
        <v>21001801</v>
      </c>
      <c r="D16" s="21">
        <v>339719</v>
      </c>
      <c r="E16" s="21">
        <v>62500</v>
      </c>
      <c r="F16" s="21">
        <v>536820</v>
      </c>
      <c r="G16" s="21">
        <v>213212</v>
      </c>
      <c r="H16" s="21">
        <v>2422105</v>
      </c>
      <c r="I16" s="21">
        <v>256212</v>
      </c>
      <c r="J16" s="21">
        <v>199497</v>
      </c>
      <c r="K16" s="21">
        <v>100144</v>
      </c>
      <c r="L16" s="21">
        <v>110392</v>
      </c>
      <c r="M16" s="21">
        <v>959339</v>
      </c>
      <c r="N16" s="21">
        <v>480154</v>
      </c>
      <c r="O16" s="21">
        <v>170118</v>
      </c>
      <c r="P16" s="21">
        <v>91985</v>
      </c>
      <c r="Q16" s="21">
        <v>418582</v>
      </c>
      <c r="R16" s="21">
        <v>235171</v>
      </c>
      <c r="S16" s="21">
        <v>113469</v>
      </c>
      <c r="T16" s="21">
        <v>310420</v>
      </c>
      <c r="U16" s="21">
        <v>153728</v>
      </c>
      <c r="V16" s="21">
        <v>813975</v>
      </c>
      <c r="W16" s="21">
        <v>95943</v>
      </c>
      <c r="X16" s="21">
        <v>516533</v>
      </c>
      <c r="Y16" s="21">
        <v>397519</v>
      </c>
      <c r="Z16" s="21">
        <v>337254</v>
      </c>
      <c r="AA16" s="21">
        <v>486403</v>
      </c>
      <c r="AB16" s="21">
        <v>327778</v>
      </c>
      <c r="AC16" s="21">
        <v>432560</v>
      </c>
      <c r="AD16" s="21">
        <v>108383</v>
      </c>
      <c r="AE16" s="21">
        <v>54350</v>
      </c>
      <c r="AF16" s="21">
        <v>359741</v>
      </c>
      <c r="AG16" s="21">
        <v>108013</v>
      </c>
      <c r="AH16" s="21">
        <v>579642</v>
      </c>
      <c r="AI16" s="21">
        <v>163453</v>
      </c>
      <c r="AJ16" s="21">
        <v>1381080</v>
      </c>
      <c r="AK16" s="21">
        <v>517095</v>
      </c>
      <c r="AL16" s="21">
        <v>63558</v>
      </c>
      <c r="AM16" s="21">
        <v>629684</v>
      </c>
      <c r="AN16" s="21">
        <v>304448</v>
      </c>
      <c r="AO16" s="21">
        <v>68481</v>
      </c>
      <c r="AP16" s="21">
        <v>808250</v>
      </c>
      <c r="AQ16" s="21">
        <v>120587</v>
      </c>
      <c r="AR16" s="21">
        <v>228259</v>
      </c>
      <c r="AS16" s="21">
        <v>66496</v>
      </c>
      <c r="AT16" s="21">
        <v>912324</v>
      </c>
      <c r="AU16" s="21">
        <v>2325941</v>
      </c>
      <c r="AV16" s="21">
        <v>130122</v>
      </c>
      <c r="AW16" s="21">
        <v>59895</v>
      </c>
      <c r="AX16" s="21">
        <v>479192</v>
      </c>
      <c r="AY16" s="21">
        <v>603963</v>
      </c>
      <c r="AZ16" s="21">
        <v>120163</v>
      </c>
      <c r="BA16" s="21">
        <v>202387</v>
      </c>
      <c r="BB16" s="21">
        <v>24762</v>
      </c>
    </row>
    <row r="17" spans="1:54">
      <c r="A17" s="28" t="s">
        <v>98</v>
      </c>
      <c r="B17" s="28" t="s">
        <v>99</v>
      </c>
      <c r="C17" s="21">
        <v>45060523</v>
      </c>
      <c r="D17" s="21">
        <v>588992</v>
      </c>
      <c r="E17" s="21">
        <v>45944</v>
      </c>
      <c r="F17" s="21">
        <v>856495</v>
      </c>
      <c r="G17" s="21">
        <v>487517</v>
      </c>
      <c r="H17" s="21">
        <v>4842749</v>
      </c>
      <c r="I17" s="21">
        <v>653790</v>
      </c>
      <c r="J17" s="21">
        <v>484479</v>
      </c>
      <c r="K17" s="21">
        <v>129487</v>
      </c>
      <c r="L17" s="21">
        <v>26098</v>
      </c>
      <c r="M17" s="21">
        <v>2727802</v>
      </c>
      <c r="N17" s="21">
        <v>1741092</v>
      </c>
      <c r="O17" s="21">
        <v>87026</v>
      </c>
      <c r="P17" s="21">
        <v>353548</v>
      </c>
      <c r="Q17" s="21">
        <v>1348414</v>
      </c>
      <c r="R17" s="21">
        <v>854529</v>
      </c>
      <c r="S17" s="21">
        <v>674603</v>
      </c>
      <c r="T17" s="21">
        <v>458008</v>
      </c>
      <c r="U17" s="21">
        <v>701440</v>
      </c>
      <c r="V17" s="21">
        <v>634883</v>
      </c>
      <c r="W17" s="21">
        <v>252870</v>
      </c>
      <c r="X17" s="21">
        <v>1078313</v>
      </c>
      <c r="Y17" s="21">
        <v>769442</v>
      </c>
      <c r="Z17" s="21">
        <v>1210628</v>
      </c>
      <c r="AA17" s="21">
        <v>912644</v>
      </c>
      <c r="AB17" s="21">
        <v>443522</v>
      </c>
      <c r="AC17" s="21">
        <v>720849</v>
      </c>
      <c r="AD17" s="21">
        <v>189561</v>
      </c>
      <c r="AE17" s="21">
        <v>354234</v>
      </c>
      <c r="AF17" s="21">
        <v>326425</v>
      </c>
      <c r="AG17" s="21">
        <v>152086</v>
      </c>
      <c r="AH17" s="21">
        <v>532878</v>
      </c>
      <c r="AI17" s="21">
        <v>242627</v>
      </c>
      <c r="AJ17" s="21">
        <v>1647240</v>
      </c>
      <c r="AK17" s="21">
        <v>1922400</v>
      </c>
      <c r="AL17" s="21">
        <v>189718</v>
      </c>
      <c r="AM17" s="21">
        <v>1984392</v>
      </c>
      <c r="AN17" s="21">
        <v>473960</v>
      </c>
      <c r="AO17" s="21">
        <v>529658</v>
      </c>
      <c r="AP17" s="21">
        <v>3143576</v>
      </c>
      <c r="AQ17" s="21">
        <v>90990</v>
      </c>
      <c r="AR17" s="21">
        <v>583476</v>
      </c>
      <c r="AS17" s="21">
        <v>189133</v>
      </c>
      <c r="AT17" s="21">
        <v>915858</v>
      </c>
      <c r="AU17" s="21">
        <v>3585179</v>
      </c>
      <c r="AV17" s="21">
        <v>487731</v>
      </c>
      <c r="AW17" s="21">
        <v>81020</v>
      </c>
      <c r="AX17" s="21">
        <v>997561</v>
      </c>
      <c r="AY17" s="21">
        <v>1812646</v>
      </c>
      <c r="AZ17" s="21">
        <v>383874</v>
      </c>
      <c r="BA17" s="21">
        <v>1044996</v>
      </c>
      <c r="BB17" s="21">
        <v>114140</v>
      </c>
    </row>
    <row r="18" spans="1:54">
      <c r="A18" s="28" t="s">
        <v>100</v>
      </c>
      <c r="B18" s="28" t="s">
        <v>101</v>
      </c>
      <c r="C18" s="21">
        <v>118408</v>
      </c>
      <c r="D18" s="21">
        <v>1226</v>
      </c>
      <c r="E18" s="28" t="s">
        <v>85</v>
      </c>
      <c r="F18" s="28">
        <v>129</v>
      </c>
      <c r="G18" s="21">
        <v>2497</v>
      </c>
      <c r="H18" s="21">
        <v>14743</v>
      </c>
      <c r="I18" s="28">
        <v>625</v>
      </c>
      <c r="J18" s="21">
        <v>5792</v>
      </c>
      <c r="K18" s="28">
        <v>63</v>
      </c>
      <c r="L18" s="28" t="s">
        <v>85</v>
      </c>
      <c r="M18" s="21">
        <v>7800</v>
      </c>
      <c r="N18" s="28" t="s">
        <v>85</v>
      </c>
      <c r="O18" s="28" t="s">
        <v>85</v>
      </c>
      <c r="P18" s="28">
        <v>637</v>
      </c>
      <c r="Q18" s="21">
        <v>6131</v>
      </c>
      <c r="R18" s="21">
        <v>1866</v>
      </c>
      <c r="S18" s="21">
        <v>3484</v>
      </c>
      <c r="T18" s="28" t="s">
        <v>85</v>
      </c>
      <c r="U18" s="21">
        <v>6643</v>
      </c>
      <c r="V18" s="21">
        <v>4659</v>
      </c>
      <c r="W18" s="21">
        <v>1479</v>
      </c>
      <c r="X18" s="21">
        <v>1182</v>
      </c>
      <c r="Y18" s="28">
        <v>902</v>
      </c>
      <c r="Z18" s="21">
        <v>3487</v>
      </c>
      <c r="AA18" s="28">
        <v>863</v>
      </c>
      <c r="AB18" s="28" t="s">
        <v>85</v>
      </c>
      <c r="AC18" s="28" t="s">
        <v>85</v>
      </c>
      <c r="AD18" s="28">
        <v>46</v>
      </c>
      <c r="AE18" s="28">
        <v>154</v>
      </c>
      <c r="AF18" s="28">
        <v>3</v>
      </c>
      <c r="AG18" s="28">
        <v>633</v>
      </c>
      <c r="AH18" s="28" t="s">
        <v>85</v>
      </c>
      <c r="AI18" s="28">
        <v>842</v>
      </c>
      <c r="AJ18" s="21">
        <v>16396</v>
      </c>
      <c r="AK18" s="28" t="s">
        <v>85</v>
      </c>
      <c r="AL18" s="21">
        <v>1728</v>
      </c>
      <c r="AM18" s="21">
        <v>5525</v>
      </c>
      <c r="AN18" s="21">
        <v>1064</v>
      </c>
      <c r="AO18" s="21">
        <v>1928</v>
      </c>
      <c r="AP18" s="21">
        <v>10381</v>
      </c>
      <c r="AQ18" s="21">
        <v>1122</v>
      </c>
      <c r="AR18" s="28" t="s">
        <v>85</v>
      </c>
      <c r="AS18" s="28">
        <v>319</v>
      </c>
      <c r="AT18" s="28" t="s">
        <v>85</v>
      </c>
      <c r="AU18" s="21">
        <v>6321</v>
      </c>
      <c r="AV18" s="28" t="s">
        <v>85</v>
      </c>
      <c r="AW18" s="28" t="s">
        <v>85</v>
      </c>
      <c r="AX18" s="28" t="s">
        <v>85</v>
      </c>
      <c r="AY18" s="21">
        <v>1805</v>
      </c>
      <c r="AZ18" s="21">
        <v>2611</v>
      </c>
      <c r="BA18" s="28">
        <v>131</v>
      </c>
      <c r="BB18" s="21">
        <v>3191</v>
      </c>
    </row>
    <row r="19" spans="1:54">
      <c r="A19" s="28" t="s">
        <v>102</v>
      </c>
      <c r="B19" s="28" t="s">
        <v>103</v>
      </c>
      <c r="C19" s="21">
        <v>12570975</v>
      </c>
      <c r="D19" s="21">
        <v>688756</v>
      </c>
      <c r="E19" s="21">
        <v>4370</v>
      </c>
      <c r="F19" s="21">
        <v>22325</v>
      </c>
      <c r="G19" s="28" t="s">
        <v>85</v>
      </c>
      <c r="H19" s="21">
        <v>728045</v>
      </c>
      <c r="I19" s="28" t="s">
        <v>85</v>
      </c>
      <c r="J19" s="21">
        <v>283433</v>
      </c>
      <c r="K19" s="21">
        <v>53798</v>
      </c>
      <c r="L19" s="21">
        <v>187667</v>
      </c>
      <c r="M19" s="21">
        <v>1972968</v>
      </c>
      <c r="N19" s="28" t="s">
        <v>85</v>
      </c>
      <c r="O19" s="21">
        <v>122159</v>
      </c>
      <c r="P19" s="21">
        <v>15752</v>
      </c>
      <c r="Q19" s="21">
        <v>1527274</v>
      </c>
      <c r="R19" s="21">
        <v>193613</v>
      </c>
      <c r="S19" s="21">
        <v>31386</v>
      </c>
      <c r="T19" s="28">
        <v>378</v>
      </c>
      <c r="U19" s="21">
        <v>58298</v>
      </c>
      <c r="V19" s="21">
        <v>9110</v>
      </c>
      <c r="W19" s="21">
        <v>21944</v>
      </c>
      <c r="X19" s="21">
        <v>138251</v>
      </c>
      <c r="Y19" s="21">
        <v>26727</v>
      </c>
      <c r="Z19" s="21">
        <v>28381</v>
      </c>
      <c r="AA19" s="28">
        <v>54</v>
      </c>
      <c r="AB19" s="21">
        <v>1490</v>
      </c>
      <c r="AC19" s="28" t="s">
        <v>85</v>
      </c>
      <c r="AD19" s="21">
        <v>43505</v>
      </c>
      <c r="AE19" s="21">
        <v>44297</v>
      </c>
      <c r="AF19" s="21">
        <v>24676</v>
      </c>
      <c r="AG19" s="21">
        <v>53427</v>
      </c>
      <c r="AH19" s="21">
        <v>984612</v>
      </c>
      <c r="AI19" s="21">
        <v>30633</v>
      </c>
      <c r="AJ19" s="21">
        <v>811992</v>
      </c>
      <c r="AK19" s="28">
        <v>259</v>
      </c>
      <c r="AL19" s="21">
        <v>46595</v>
      </c>
      <c r="AM19" s="21">
        <v>1147894</v>
      </c>
      <c r="AN19" s="21">
        <v>42267</v>
      </c>
      <c r="AO19" s="21">
        <v>113022</v>
      </c>
      <c r="AP19" s="21">
        <v>1235942</v>
      </c>
      <c r="AQ19" s="21">
        <v>97711</v>
      </c>
      <c r="AR19" s="21">
        <v>28278</v>
      </c>
      <c r="AS19" s="21">
        <v>3103</v>
      </c>
      <c r="AT19" s="21">
        <v>7398</v>
      </c>
      <c r="AU19" s="21">
        <v>614565</v>
      </c>
      <c r="AV19" s="21">
        <v>24351</v>
      </c>
      <c r="AW19" s="21">
        <v>8589</v>
      </c>
      <c r="AX19" s="21">
        <v>118088</v>
      </c>
      <c r="AY19" s="21">
        <v>504117</v>
      </c>
      <c r="AZ19" s="21">
        <v>107719</v>
      </c>
      <c r="BA19" s="21">
        <v>357757</v>
      </c>
      <c r="BB19" s="21">
        <v>3999</v>
      </c>
    </row>
    <row r="20" spans="1:54">
      <c r="A20" s="28" t="s">
        <v>104</v>
      </c>
      <c r="B20" s="28" t="s">
        <v>105</v>
      </c>
      <c r="C20" s="21">
        <v>18673887</v>
      </c>
      <c r="D20" s="21">
        <v>188783</v>
      </c>
      <c r="E20" s="21">
        <v>67555</v>
      </c>
      <c r="F20" s="21">
        <v>310706</v>
      </c>
      <c r="G20" s="21">
        <v>228540</v>
      </c>
      <c r="H20" s="21">
        <v>852894</v>
      </c>
      <c r="I20" s="21">
        <v>199989</v>
      </c>
      <c r="J20" s="21">
        <v>381778</v>
      </c>
      <c r="K20" s="21">
        <v>112349</v>
      </c>
      <c r="L20" s="21">
        <v>29530</v>
      </c>
      <c r="M20" s="21">
        <v>1197666</v>
      </c>
      <c r="N20" s="21">
        <v>220774</v>
      </c>
      <c r="O20" s="21">
        <v>124160</v>
      </c>
      <c r="P20" s="21">
        <v>50883</v>
      </c>
      <c r="Q20" s="21">
        <v>781528</v>
      </c>
      <c r="R20" s="21">
        <v>434351</v>
      </c>
      <c r="S20" s="21">
        <v>220938</v>
      </c>
      <c r="T20" s="21">
        <v>138504</v>
      </c>
      <c r="U20" s="21">
        <v>243096</v>
      </c>
      <c r="V20" s="21">
        <v>174001</v>
      </c>
      <c r="W20" s="21">
        <v>144243</v>
      </c>
      <c r="X20" s="21">
        <v>386965</v>
      </c>
      <c r="Y20" s="21">
        <v>619437</v>
      </c>
      <c r="Z20" s="21">
        <v>1038594</v>
      </c>
      <c r="AA20" s="21">
        <v>681018</v>
      </c>
      <c r="AB20" s="21">
        <v>145059</v>
      </c>
      <c r="AC20" s="21">
        <v>100391</v>
      </c>
      <c r="AD20" s="21">
        <v>83606</v>
      </c>
      <c r="AE20" s="21">
        <v>56954</v>
      </c>
      <c r="AF20" s="21">
        <v>195371</v>
      </c>
      <c r="AG20" s="21">
        <v>203102</v>
      </c>
      <c r="AH20" s="21">
        <v>697577</v>
      </c>
      <c r="AI20" s="21">
        <v>89703</v>
      </c>
      <c r="AJ20" s="21">
        <v>1265699</v>
      </c>
      <c r="AK20" s="21">
        <v>292138</v>
      </c>
      <c r="AL20" s="21">
        <v>28977</v>
      </c>
      <c r="AM20" s="21">
        <v>1109777</v>
      </c>
      <c r="AN20" s="21">
        <v>320200</v>
      </c>
      <c r="AO20" s="21">
        <v>247406</v>
      </c>
      <c r="AP20" s="21">
        <v>1401259</v>
      </c>
      <c r="AQ20" s="21">
        <v>140074</v>
      </c>
      <c r="AR20" s="21">
        <v>26383</v>
      </c>
      <c r="AS20" s="21">
        <v>61809</v>
      </c>
      <c r="AT20" s="21">
        <v>256762</v>
      </c>
      <c r="AU20" s="21">
        <v>1467486</v>
      </c>
      <c r="AV20" s="21">
        <v>116158</v>
      </c>
      <c r="AW20" s="21">
        <v>76686</v>
      </c>
      <c r="AX20" s="21">
        <v>171198</v>
      </c>
      <c r="AY20" s="21">
        <v>430022</v>
      </c>
      <c r="AZ20" s="21">
        <v>194647</v>
      </c>
      <c r="BA20" s="21">
        <v>644478</v>
      </c>
      <c r="BB20" s="21">
        <v>22683</v>
      </c>
    </row>
    <row r="21" spans="1:54">
      <c r="A21" s="28" t="s">
        <v>106</v>
      </c>
      <c r="B21" s="28" t="s">
        <v>107</v>
      </c>
      <c r="C21" s="21">
        <v>39843631</v>
      </c>
      <c r="D21" s="21">
        <v>567145</v>
      </c>
      <c r="E21" s="21">
        <v>31986</v>
      </c>
      <c r="F21" s="21">
        <v>172622</v>
      </c>
      <c r="G21" s="21">
        <v>269497</v>
      </c>
      <c r="H21" s="21">
        <v>3351413</v>
      </c>
      <c r="I21" s="21">
        <v>897358</v>
      </c>
      <c r="J21" s="21">
        <v>697952</v>
      </c>
      <c r="K21" s="21">
        <v>140072</v>
      </c>
      <c r="L21" s="21">
        <v>81541</v>
      </c>
      <c r="M21" s="21">
        <v>597278</v>
      </c>
      <c r="N21" s="21">
        <v>442576</v>
      </c>
      <c r="O21" s="21">
        <v>572001</v>
      </c>
      <c r="P21" s="21">
        <v>72585</v>
      </c>
      <c r="Q21" s="21">
        <v>2054850</v>
      </c>
      <c r="R21" s="21">
        <v>1091192</v>
      </c>
      <c r="S21" s="21">
        <v>40501</v>
      </c>
      <c r="T21" s="21">
        <v>46635</v>
      </c>
      <c r="U21" s="21">
        <v>849463</v>
      </c>
      <c r="V21" s="21">
        <v>387078</v>
      </c>
      <c r="W21" s="21">
        <v>133130</v>
      </c>
      <c r="X21" s="21">
        <v>1632372</v>
      </c>
      <c r="Y21" s="21">
        <v>612357</v>
      </c>
      <c r="Z21" s="21">
        <v>1582234</v>
      </c>
      <c r="AA21" s="21">
        <v>2485766</v>
      </c>
      <c r="AB21" s="21">
        <v>368963</v>
      </c>
      <c r="AC21" s="21">
        <v>140864</v>
      </c>
      <c r="AD21" s="21">
        <v>58368</v>
      </c>
      <c r="AE21" s="21">
        <v>25797</v>
      </c>
      <c r="AF21" s="21">
        <v>296172</v>
      </c>
      <c r="AG21" s="21">
        <v>428907</v>
      </c>
      <c r="AH21" s="21">
        <v>645617</v>
      </c>
      <c r="AI21" s="21">
        <v>160741</v>
      </c>
      <c r="AJ21" s="21">
        <v>5847415</v>
      </c>
      <c r="AK21" s="21">
        <v>915401</v>
      </c>
      <c r="AL21" s="21">
        <v>134643</v>
      </c>
      <c r="AM21" s="21">
        <v>983977</v>
      </c>
      <c r="AN21" s="21">
        <v>18506</v>
      </c>
      <c r="AO21" s="21">
        <v>619386</v>
      </c>
      <c r="AP21" s="21">
        <v>727125</v>
      </c>
      <c r="AQ21" s="21">
        <v>224035</v>
      </c>
      <c r="AR21" s="21">
        <v>269815</v>
      </c>
      <c r="AS21" s="21">
        <v>105966</v>
      </c>
      <c r="AT21" s="21">
        <v>471305</v>
      </c>
      <c r="AU21" s="21">
        <v>5149330</v>
      </c>
      <c r="AV21" s="21">
        <v>188484</v>
      </c>
      <c r="AW21" s="21">
        <v>430481</v>
      </c>
      <c r="AX21" s="21">
        <v>955415</v>
      </c>
      <c r="AY21" s="21">
        <v>953435</v>
      </c>
      <c r="AZ21" s="21">
        <v>472965</v>
      </c>
      <c r="BA21" s="21">
        <v>437845</v>
      </c>
      <c r="BB21" s="21">
        <v>3069</v>
      </c>
    </row>
    <row r="22" spans="1:54">
      <c r="A22" s="28" t="s">
        <v>108</v>
      </c>
      <c r="B22" s="28" t="s">
        <v>109</v>
      </c>
      <c r="C22" s="21">
        <v>55139430</v>
      </c>
      <c r="D22" s="21">
        <v>529607</v>
      </c>
      <c r="E22" s="21">
        <v>134928</v>
      </c>
      <c r="F22" s="21">
        <v>505494</v>
      </c>
      <c r="G22" s="21">
        <v>384559</v>
      </c>
      <c r="H22" s="21">
        <v>10525972</v>
      </c>
      <c r="I22" s="21">
        <v>748284</v>
      </c>
      <c r="J22" s="21">
        <v>442290</v>
      </c>
      <c r="K22" s="21">
        <v>1503083</v>
      </c>
      <c r="L22" s="21">
        <v>185529</v>
      </c>
      <c r="M22" s="21">
        <v>2032331</v>
      </c>
      <c r="N22" s="21">
        <v>672897</v>
      </c>
      <c r="O22" s="21">
        <v>269224</v>
      </c>
      <c r="P22" s="21">
        <v>383702</v>
      </c>
      <c r="Q22" s="21">
        <v>2793983</v>
      </c>
      <c r="R22" s="21">
        <v>681547</v>
      </c>
      <c r="S22" s="21">
        <v>947549</v>
      </c>
      <c r="T22" s="21">
        <v>421080</v>
      </c>
      <c r="U22" s="21">
        <v>500447</v>
      </c>
      <c r="V22" s="21">
        <v>368318</v>
      </c>
      <c r="W22" s="21">
        <v>274760</v>
      </c>
      <c r="X22" s="21">
        <v>866391</v>
      </c>
      <c r="Y22" s="21">
        <v>1112162</v>
      </c>
      <c r="Z22" s="21">
        <v>1787867</v>
      </c>
      <c r="AA22" s="21">
        <v>1477319</v>
      </c>
      <c r="AB22" s="21">
        <v>480741</v>
      </c>
      <c r="AC22" s="21">
        <v>590747</v>
      </c>
      <c r="AD22" s="21">
        <v>329874</v>
      </c>
      <c r="AE22" s="21">
        <v>182791</v>
      </c>
      <c r="AF22" s="21">
        <v>666527</v>
      </c>
      <c r="AG22" s="21">
        <v>329719</v>
      </c>
      <c r="AH22" s="21">
        <v>1550059</v>
      </c>
      <c r="AI22" s="21">
        <v>307671</v>
      </c>
      <c r="AJ22" s="21">
        <v>1814065</v>
      </c>
      <c r="AK22" s="21">
        <v>2235904</v>
      </c>
      <c r="AL22" s="21">
        <v>213985</v>
      </c>
      <c r="AM22" s="21">
        <v>2300778</v>
      </c>
      <c r="AN22" s="21">
        <v>1062358</v>
      </c>
      <c r="AO22" s="21">
        <v>1067836</v>
      </c>
      <c r="AP22" s="21">
        <v>2240809</v>
      </c>
      <c r="AQ22" s="21">
        <v>110461</v>
      </c>
      <c r="AR22" s="21">
        <v>518886</v>
      </c>
      <c r="AS22" s="21">
        <v>269481</v>
      </c>
      <c r="AT22" s="21">
        <v>1635495</v>
      </c>
      <c r="AU22" s="21">
        <v>3432901</v>
      </c>
      <c r="AV22" s="21">
        <v>321715</v>
      </c>
      <c r="AW22" s="21">
        <v>127049</v>
      </c>
      <c r="AX22" s="21">
        <v>856649</v>
      </c>
      <c r="AY22" s="21">
        <v>1453628</v>
      </c>
      <c r="AZ22" s="21">
        <v>148951</v>
      </c>
      <c r="BA22" s="21">
        <v>1179054</v>
      </c>
      <c r="BB22" s="21">
        <v>161973</v>
      </c>
    </row>
    <row r="23" spans="1:54">
      <c r="A23" s="28" t="s">
        <v>110</v>
      </c>
      <c r="B23" s="28" t="s">
        <v>111</v>
      </c>
      <c r="C23" s="21">
        <v>667800</v>
      </c>
      <c r="D23" s="21">
        <v>4086</v>
      </c>
      <c r="E23" s="21">
        <v>1996</v>
      </c>
      <c r="F23" s="21">
        <v>8921</v>
      </c>
      <c r="G23" s="21">
        <v>4787</v>
      </c>
      <c r="H23" s="21">
        <v>58202</v>
      </c>
      <c r="I23" s="21">
        <v>7840</v>
      </c>
      <c r="J23" s="21">
        <v>9204</v>
      </c>
      <c r="K23" s="21">
        <v>2034</v>
      </c>
      <c r="L23" s="21">
        <v>5724</v>
      </c>
      <c r="M23" s="21">
        <v>7005</v>
      </c>
      <c r="N23" s="21">
        <v>3975</v>
      </c>
      <c r="O23" s="28" t="s">
        <v>85</v>
      </c>
      <c r="P23" s="21">
        <v>1878</v>
      </c>
      <c r="Q23" s="21">
        <v>17021</v>
      </c>
      <c r="R23" s="21">
        <v>12582</v>
      </c>
      <c r="S23" s="21">
        <v>15442</v>
      </c>
      <c r="T23" s="21">
        <v>2668</v>
      </c>
      <c r="U23" s="21">
        <v>6638</v>
      </c>
      <c r="V23" s="28" t="s">
        <v>85</v>
      </c>
      <c r="W23" s="21">
        <v>6698</v>
      </c>
      <c r="X23" s="21">
        <v>1486</v>
      </c>
      <c r="Y23" s="21">
        <v>3634</v>
      </c>
      <c r="Z23" s="21">
        <v>19204</v>
      </c>
      <c r="AA23" s="21">
        <v>2611</v>
      </c>
      <c r="AB23" s="21">
        <v>1243</v>
      </c>
      <c r="AC23" s="21">
        <v>5304</v>
      </c>
      <c r="AD23" s="21">
        <v>3484</v>
      </c>
      <c r="AE23" s="28">
        <v>715</v>
      </c>
      <c r="AF23" s="28" t="s">
        <v>85</v>
      </c>
      <c r="AG23" s="21">
        <v>17263</v>
      </c>
      <c r="AH23" s="21">
        <v>4199</v>
      </c>
      <c r="AI23" s="28">
        <v>0</v>
      </c>
      <c r="AJ23" s="21">
        <v>62334</v>
      </c>
      <c r="AK23" s="21">
        <v>26601</v>
      </c>
      <c r="AL23" s="28">
        <v>381</v>
      </c>
      <c r="AM23" s="21">
        <v>42978</v>
      </c>
      <c r="AN23" s="21">
        <v>1360</v>
      </c>
      <c r="AO23" s="21">
        <v>4706</v>
      </c>
      <c r="AP23" s="21">
        <v>34222</v>
      </c>
      <c r="AQ23" s="28">
        <v>143</v>
      </c>
      <c r="AR23" s="21">
        <v>13601</v>
      </c>
      <c r="AS23" s="21">
        <v>1166</v>
      </c>
      <c r="AT23" s="21">
        <v>1644</v>
      </c>
      <c r="AU23" s="21">
        <v>68608</v>
      </c>
      <c r="AV23" s="21">
        <v>5900</v>
      </c>
      <c r="AW23" s="28">
        <v>485</v>
      </c>
      <c r="AX23" s="21">
        <v>14115</v>
      </c>
      <c r="AY23" s="21">
        <v>150772</v>
      </c>
      <c r="AZ23" s="21">
        <v>1038</v>
      </c>
      <c r="BA23" s="21">
        <v>1902</v>
      </c>
      <c r="BB23" s="28" t="s">
        <v>85</v>
      </c>
    </row>
    <row r="24" spans="1:54">
      <c r="A24" s="28" t="s">
        <v>112</v>
      </c>
      <c r="B24" s="28" t="s">
        <v>113</v>
      </c>
      <c r="C24" s="21">
        <v>542068</v>
      </c>
      <c r="D24" s="28" t="s">
        <v>85</v>
      </c>
      <c r="E24" s="28">
        <v>0</v>
      </c>
      <c r="F24" s="28" t="s">
        <v>85</v>
      </c>
      <c r="G24" s="28">
        <v>462</v>
      </c>
      <c r="H24" s="21">
        <v>22212</v>
      </c>
      <c r="I24" s="28">
        <v>723</v>
      </c>
      <c r="J24" s="28">
        <v>231</v>
      </c>
      <c r="K24" s="28">
        <v>312</v>
      </c>
      <c r="L24" s="28" t="s">
        <v>85</v>
      </c>
      <c r="M24" s="21">
        <v>19181</v>
      </c>
      <c r="N24" s="28" t="s">
        <v>85</v>
      </c>
      <c r="O24" s="28" t="s">
        <v>85</v>
      </c>
      <c r="P24" s="28">
        <v>260</v>
      </c>
      <c r="Q24" s="21">
        <v>15491</v>
      </c>
      <c r="R24" s="21">
        <v>5782</v>
      </c>
      <c r="S24" s="21">
        <v>31770</v>
      </c>
      <c r="T24" s="21">
        <v>7950</v>
      </c>
      <c r="U24" s="28">
        <v>277</v>
      </c>
      <c r="V24" s="28" t="s">
        <v>85</v>
      </c>
      <c r="W24" s="28">
        <v>586</v>
      </c>
      <c r="X24" s="21">
        <v>2780</v>
      </c>
      <c r="Y24" s="21">
        <v>14825</v>
      </c>
      <c r="Z24" s="28" t="s">
        <v>85</v>
      </c>
      <c r="AA24" s="21">
        <v>1195</v>
      </c>
      <c r="AB24" s="21">
        <v>26664</v>
      </c>
      <c r="AC24" s="21">
        <v>2178</v>
      </c>
      <c r="AD24" s="21">
        <v>7348</v>
      </c>
      <c r="AE24" s="28">
        <v>534</v>
      </c>
      <c r="AF24" s="21">
        <v>85047</v>
      </c>
      <c r="AG24" s="28">
        <v>322</v>
      </c>
      <c r="AH24" s="21">
        <v>47211</v>
      </c>
      <c r="AI24" s="28">
        <v>556</v>
      </c>
      <c r="AJ24" s="28" t="s">
        <v>85</v>
      </c>
      <c r="AK24" s="28">
        <v>184</v>
      </c>
      <c r="AL24" s="21">
        <v>1123</v>
      </c>
      <c r="AM24" s="21">
        <v>36094</v>
      </c>
      <c r="AN24" s="21">
        <v>158766</v>
      </c>
      <c r="AO24" s="21">
        <v>2858</v>
      </c>
      <c r="AP24" s="21">
        <v>12672</v>
      </c>
      <c r="AQ24" s="28">
        <v>222</v>
      </c>
      <c r="AR24" s="21">
        <v>6918</v>
      </c>
      <c r="AS24" s="21">
        <v>6573</v>
      </c>
      <c r="AT24" s="28">
        <v>240</v>
      </c>
      <c r="AU24" s="21">
        <v>18492</v>
      </c>
      <c r="AV24" s="28" t="s">
        <v>85</v>
      </c>
      <c r="AW24" s="28">
        <v>26</v>
      </c>
      <c r="AX24" s="28">
        <v>104</v>
      </c>
      <c r="AY24" s="28">
        <v>0</v>
      </c>
      <c r="AZ24" s="21">
        <v>3432</v>
      </c>
      <c r="BA24" s="28">
        <v>467</v>
      </c>
      <c r="BB24" s="28" t="s">
        <v>85</v>
      </c>
    </row>
    <row r="25" spans="1:54">
      <c r="A25" s="28" t="s">
        <v>114</v>
      </c>
      <c r="B25" s="28" t="s">
        <v>115</v>
      </c>
      <c r="C25" s="21">
        <v>5861711</v>
      </c>
      <c r="D25" s="21">
        <v>173265</v>
      </c>
      <c r="E25" s="28" t="s">
        <v>85</v>
      </c>
      <c r="F25" s="21">
        <v>41357</v>
      </c>
      <c r="G25" s="21">
        <v>28106</v>
      </c>
      <c r="H25" s="21">
        <v>74365</v>
      </c>
      <c r="I25" s="21">
        <v>17638</v>
      </c>
      <c r="J25" s="21">
        <v>29791</v>
      </c>
      <c r="K25" s="21">
        <v>1304919</v>
      </c>
      <c r="L25" s="21">
        <v>31107</v>
      </c>
      <c r="M25" s="21">
        <v>238350</v>
      </c>
      <c r="N25" s="21">
        <v>56999</v>
      </c>
      <c r="O25" s="21">
        <v>1723</v>
      </c>
      <c r="P25" s="21">
        <v>2693</v>
      </c>
      <c r="Q25" s="21">
        <v>364482</v>
      </c>
      <c r="R25" s="21">
        <v>9488</v>
      </c>
      <c r="S25" s="21">
        <v>45765</v>
      </c>
      <c r="T25" s="21">
        <v>19732</v>
      </c>
      <c r="U25" s="21">
        <v>110072</v>
      </c>
      <c r="V25" s="21">
        <v>125998</v>
      </c>
      <c r="W25" s="21">
        <v>10577</v>
      </c>
      <c r="X25" s="21">
        <v>109767</v>
      </c>
      <c r="Y25" s="21">
        <v>26645</v>
      </c>
      <c r="Z25" s="21">
        <v>24509</v>
      </c>
      <c r="AA25" s="21">
        <v>8551</v>
      </c>
      <c r="AB25" s="21">
        <v>127445</v>
      </c>
      <c r="AC25" s="21">
        <v>2678</v>
      </c>
      <c r="AD25" s="21">
        <v>4594</v>
      </c>
      <c r="AE25" s="21">
        <v>6260</v>
      </c>
      <c r="AF25" s="21">
        <v>77101</v>
      </c>
      <c r="AG25" s="21">
        <v>63123</v>
      </c>
      <c r="AH25" s="21">
        <v>234436</v>
      </c>
      <c r="AI25" s="21">
        <v>30013</v>
      </c>
      <c r="AJ25" s="21">
        <v>26241</v>
      </c>
      <c r="AK25" s="21">
        <v>826775</v>
      </c>
      <c r="AL25" s="28" t="s">
        <v>85</v>
      </c>
      <c r="AM25" s="21">
        <v>263294</v>
      </c>
      <c r="AN25" s="21">
        <v>52963</v>
      </c>
      <c r="AO25" s="21">
        <v>37421</v>
      </c>
      <c r="AP25" s="21">
        <v>18752</v>
      </c>
      <c r="AQ25" s="21">
        <v>5281</v>
      </c>
      <c r="AR25" s="21">
        <v>68181</v>
      </c>
      <c r="AS25" s="21">
        <v>5049</v>
      </c>
      <c r="AT25" s="21">
        <v>871205</v>
      </c>
      <c r="AU25" s="21">
        <v>140776</v>
      </c>
      <c r="AV25" s="28">
        <v>466</v>
      </c>
      <c r="AW25" s="21">
        <v>3894</v>
      </c>
      <c r="AX25" s="21">
        <v>62961</v>
      </c>
      <c r="AY25" s="21">
        <v>39776</v>
      </c>
      <c r="AZ25" s="28">
        <v>632</v>
      </c>
      <c r="BA25" s="21">
        <v>22546</v>
      </c>
      <c r="BB25" s="21">
        <v>13949</v>
      </c>
    </row>
    <row r="26" spans="1:54">
      <c r="A26" s="28" t="s">
        <v>116</v>
      </c>
      <c r="B26" s="28" t="s">
        <v>117</v>
      </c>
      <c r="C26" s="21">
        <v>1598545</v>
      </c>
      <c r="D26" s="21">
        <v>24024</v>
      </c>
      <c r="E26" s="21">
        <v>32900</v>
      </c>
      <c r="F26" s="21">
        <v>35849</v>
      </c>
      <c r="G26" s="21">
        <v>26912</v>
      </c>
      <c r="H26" s="21">
        <v>104176</v>
      </c>
      <c r="I26" s="21">
        <v>75573</v>
      </c>
      <c r="J26" s="21">
        <v>5603</v>
      </c>
      <c r="K26" s="21">
        <v>3249</v>
      </c>
      <c r="L26" s="28">
        <v>97</v>
      </c>
      <c r="M26" s="21">
        <v>15166</v>
      </c>
      <c r="N26" s="21">
        <v>27000</v>
      </c>
      <c r="O26" s="28">
        <v>567</v>
      </c>
      <c r="P26" s="21">
        <v>42886</v>
      </c>
      <c r="Q26" s="21">
        <v>40808</v>
      </c>
      <c r="R26" s="21">
        <v>18902</v>
      </c>
      <c r="S26" s="21">
        <v>28832</v>
      </c>
      <c r="T26" s="21">
        <v>30961</v>
      </c>
      <c r="U26" s="21">
        <v>28532</v>
      </c>
      <c r="V26" s="21">
        <v>30684</v>
      </c>
      <c r="W26" s="21">
        <v>16579</v>
      </c>
      <c r="X26" s="21">
        <v>18043</v>
      </c>
      <c r="Y26" s="21">
        <v>5482</v>
      </c>
      <c r="Z26" s="21">
        <v>63756</v>
      </c>
      <c r="AA26" s="21">
        <v>63665</v>
      </c>
      <c r="AB26" s="21">
        <v>2562</v>
      </c>
      <c r="AC26" s="21">
        <v>33083</v>
      </c>
      <c r="AD26" s="21">
        <v>39240</v>
      </c>
      <c r="AE26" s="21">
        <v>15861</v>
      </c>
      <c r="AF26" s="21">
        <v>13447</v>
      </c>
      <c r="AG26" s="21">
        <v>11233</v>
      </c>
      <c r="AH26" s="21">
        <v>13720</v>
      </c>
      <c r="AI26" s="21">
        <v>30779</v>
      </c>
      <c r="AJ26" s="21">
        <v>44172</v>
      </c>
      <c r="AK26" s="21">
        <v>33799</v>
      </c>
      <c r="AL26" s="21">
        <v>18370</v>
      </c>
      <c r="AM26" s="21">
        <v>38186</v>
      </c>
      <c r="AN26" s="21">
        <v>20344</v>
      </c>
      <c r="AO26" s="21">
        <v>55759</v>
      </c>
      <c r="AP26" s="21">
        <v>74991</v>
      </c>
      <c r="AQ26" s="21">
        <v>1691</v>
      </c>
      <c r="AR26" s="21">
        <v>17907</v>
      </c>
      <c r="AS26" s="21">
        <v>29866</v>
      </c>
      <c r="AT26" s="21">
        <v>37869</v>
      </c>
      <c r="AU26" s="21">
        <v>103550</v>
      </c>
      <c r="AV26" s="21">
        <v>30622</v>
      </c>
      <c r="AW26" s="21">
        <v>7394</v>
      </c>
      <c r="AX26" s="21">
        <v>28762</v>
      </c>
      <c r="AY26" s="21">
        <v>41287</v>
      </c>
      <c r="AZ26" s="21">
        <v>11691</v>
      </c>
      <c r="BA26" s="21">
        <v>67571</v>
      </c>
      <c r="BB26" s="21">
        <v>34543</v>
      </c>
    </row>
    <row r="27" spans="1:54">
      <c r="A27" s="28" t="s">
        <v>118</v>
      </c>
      <c r="B27" s="28" t="s">
        <v>119</v>
      </c>
      <c r="C27" s="21">
        <v>26138877</v>
      </c>
      <c r="D27" s="21">
        <v>219393</v>
      </c>
      <c r="E27" s="21">
        <v>38900</v>
      </c>
      <c r="F27" s="21">
        <v>215991</v>
      </c>
      <c r="G27" s="21">
        <v>158446</v>
      </c>
      <c r="H27" s="21">
        <v>4261054</v>
      </c>
      <c r="I27" s="21">
        <v>536975</v>
      </c>
      <c r="J27" s="21">
        <v>235105</v>
      </c>
      <c r="K27" s="21">
        <v>57982</v>
      </c>
      <c r="L27" s="21">
        <v>38935</v>
      </c>
      <c r="M27" s="21">
        <v>1374140</v>
      </c>
      <c r="N27" s="21">
        <v>364255</v>
      </c>
      <c r="O27" s="21">
        <v>187986</v>
      </c>
      <c r="P27" s="21">
        <v>187156</v>
      </c>
      <c r="Q27" s="21">
        <v>1728151</v>
      </c>
      <c r="R27" s="21">
        <v>284202</v>
      </c>
      <c r="S27" s="21">
        <v>637933</v>
      </c>
      <c r="T27" s="21">
        <v>224198</v>
      </c>
      <c r="U27" s="21">
        <v>208389</v>
      </c>
      <c r="V27" s="21">
        <v>83002</v>
      </c>
      <c r="W27" s="21">
        <v>109723</v>
      </c>
      <c r="X27" s="21">
        <v>501360</v>
      </c>
      <c r="Y27" s="21">
        <v>438855</v>
      </c>
      <c r="Z27" s="21">
        <v>1191927</v>
      </c>
      <c r="AA27" s="21">
        <v>790116</v>
      </c>
      <c r="AB27" s="21">
        <v>157290</v>
      </c>
      <c r="AC27" s="21">
        <v>288210</v>
      </c>
      <c r="AD27" s="21">
        <v>143624</v>
      </c>
      <c r="AE27" s="21">
        <v>110538</v>
      </c>
      <c r="AF27" s="21">
        <v>213455</v>
      </c>
      <c r="AG27" s="21">
        <v>102438</v>
      </c>
      <c r="AH27" s="21">
        <v>667056</v>
      </c>
      <c r="AI27" s="21">
        <v>196303</v>
      </c>
      <c r="AJ27" s="21">
        <v>1403555</v>
      </c>
      <c r="AK27" s="21">
        <v>831878</v>
      </c>
      <c r="AL27" s="21">
        <v>119853</v>
      </c>
      <c r="AM27" s="21">
        <v>840327</v>
      </c>
      <c r="AN27" s="21">
        <v>753639</v>
      </c>
      <c r="AO27" s="21">
        <v>539474</v>
      </c>
      <c r="AP27" s="21">
        <v>928512</v>
      </c>
      <c r="AQ27" s="21">
        <v>26788</v>
      </c>
      <c r="AR27" s="21">
        <v>229898</v>
      </c>
      <c r="AS27" s="21">
        <v>82947</v>
      </c>
      <c r="AT27" s="21">
        <v>306047</v>
      </c>
      <c r="AU27" s="21">
        <v>2237042</v>
      </c>
      <c r="AV27" s="21">
        <v>203980</v>
      </c>
      <c r="AW27" s="21">
        <v>76905</v>
      </c>
      <c r="AX27" s="21">
        <v>481146</v>
      </c>
      <c r="AY27" s="21">
        <v>551517</v>
      </c>
      <c r="AZ27" s="21">
        <v>4329</v>
      </c>
      <c r="BA27" s="21">
        <v>496295</v>
      </c>
      <c r="BB27" s="21">
        <v>71657</v>
      </c>
    </row>
    <row r="28" spans="1:54">
      <c r="A28" s="28" t="s">
        <v>120</v>
      </c>
      <c r="B28" s="28" t="s">
        <v>121</v>
      </c>
      <c r="C28" s="21">
        <v>2586102</v>
      </c>
      <c r="D28" s="21">
        <v>33730</v>
      </c>
      <c r="E28" s="28" t="s">
        <v>85</v>
      </c>
      <c r="F28" s="21">
        <v>31074</v>
      </c>
      <c r="G28" s="21">
        <v>25521</v>
      </c>
      <c r="H28" s="21">
        <v>222241</v>
      </c>
      <c r="I28" s="21">
        <v>41502</v>
      </c>
      <c r="J28" s="21">
        <v>46805</v>
      </c>
      <c r="K28" s="21">
        <v>6771</v>
      </c>
      <c r="L28" s="21">
        <v>6207</v>
      </c>
      <c r="M28" s="21">
        <v>164813</v>
      </c>
      <c r="N28" s="21">
        <v>112419</v>
      </c>
      <c r="O28" s="28">
        <v>316</v>
      </c>
      <c r="P28" s="21">
        <v>11460</v>
      </c>
      <c r="Q28" s="21">
        <v>114629</v>
      </c>
      <c r="R28" s="21">
        <v>229689</v>
      </c>
      <c r="S28" s="21">
        <v>14444</v>
      </c>
      <c r="T28" s="21">
        <v>32757</v>
      </c>
      <c r="U28" s="21">
        <v>16827</v>
      </c>
      <c r="V28" s="21">
        <v>13987</v>
      </c>
      <c r="W28" s="21">
        <v>11025</v>
      </c>
      <c r="X28" s="21">
        <v>37616</v>
      </c>
      <c r="Y28" s="21">
        <v>96905</v>
      </c>
      <c r="Z28" s="21">
        <v>58838</v>
      </c>
      <c r="AA28" s="21">
        <v>46489</v>
      </c>
      <c r="AB28" s="21">
        <v>13267</v>
      </c>
      <c r="AC28" s="21">
        <v>15888</v>
      </c>
      <c r="AD28" s="21">
        <v>9007</v>
      </c>
      <c r="AE28" s="21">
        <v>10975</v>
      </c>
      <c r="AF28" s="21">
        <v>30521</v>
      </c>
      <c r="AG28" s="21">
        <v>8305</v>
      </c>
      <c r="AH28" s="21">
        <v>58005</v>
      </c>
      <c r="AI28" s="21">
        <v>5374</v>
      </c>
      <c r="AJ28" s="21">
        <v>138696</v>
      </c>
      <c r="AK28" s="21">
        <v>129086</v>
      </c>
      <c r="AL28" s="21">
        <v>4101</v>
      </c>
      <c r="AM28" s="21">
        <v>87659</v>
      </c>
      <c r="AN28" s="21">
        <v>27304</v>
      </c>
      <c r="AO28" s="21">
        <v>38851</v>
      </c>
      <c r="AP28" s="21">
        <v>70067</v>
      </c>
      <c r="AQ28" s="21">
        <v>4589</v>
      </c>
      <c r="AR28" s="21">
        <v>6770</v>
      </c>
      <c r="AS28" s="21">
        <v>5410</v>
      </c>
      <c r="AT28" s="21">
        <v>61268</v>
      </c>
      <c r="AU28" s="21">
        <v>140863</v>
      </c>
      <c r="AV28" s="21">
        <v>16602</v>
      </c>
      <c r="AW28" s="21">
        <v>8914</v>
      </c>
      <c r="AX28" s="21">
        <v>41186</v>
      </c>
      <c r="AY28" s="21">
        <v>120953</v>
      </c>
      <c r="AZ28" s="21">
        <v>114005</v>
      </c>
      <c r="BA28" s="21">
        <v>40053</v>
      </c>
      <c r="BB28" s="21">
        <v>2318</v>
      </c>
    </row>
    <row r="29" spans="1:54">
      <c r="A29" s="28" t="s">
        <v>122</v>
      </c>
      <c r="B29" s="28" t="s">
        <v>123</v>
      </c>
      <c r="C29" s="21">
        <v>1369494</v>
      </c>
      <c r="D29" s="21">
        <v>14346</v>
      </c>
      <c r="E29" s="21">
        <v>9316</v>
      </c>
      <c r="F29" s="28" t="s">
        <v>85</v>
      </c>
      <c r="G29" s="21">
        <v>9157</v>
      </c>
      <c r="H29" s="21">
        <v>779990</v>
      </c>
      <c r="I29" s="21">
        <v>13245</v>
      </c>
      <c r="J29" s="28">
        <v>738</v>
      </c>
      <c r="K29" s="28" t="s">
        <v>85</v>
      </c>
      <c r="L29" s="28" t="s">
        <v>85</v>
      </c>
      <c r="M29" s="21">
        <v>24526</v>
      </c>
      <c r="N29" s="28" t="s">
        <v>85</v>
      </c>
      <c r="O29" s="21">
        <v>17352</v>
      </c>
      <c r="P29" s="21">
        <v>54947</v>
      </c>
      <c r="Q29" s="21">
        <v>18025</v>
      </c>
      <c r="R29" s="28" t="s">
        <v>85</v>
      </c>
      <c r="S29" s="21">
        <v>12292</v>
      </c>
      <c r="T29" s="21">
        <v>4972</v>
      </c>
      <c r="U29" s="28" t="s">
        <v>85</v>
      </c>
      <c r="V29" s="21">
        <v>6182</v>
      </c>
      <c r="W29" s="28" t="s">
        <v>85</v>
      </c>
      <c r="X29" s="28" t="s">
        <v>85</v>
      </c>
      <c r="Y29" s="28" t="s">
        <v>85</v>
      </c>
      <c r="Z29" s="21">
        <v>33180</v>
      </c>
      <c r="AA29" s="28">
        <v>681</v>
      </c>
      <c r="AB29" s="21">
        <v>6549</v>
      </c>
      <c r="AC29" s="21">
        <v>19937</v>
      </c>
      <c r="AD29" s="28">
        <v>12</v>
      </c>
      <c r="AE29" s="28" t="s">
        <v>85</v>
      </c>
      <c r="AF29" s="28" t="s">
        <v>85</v>
      </c>
      <c r="AG29" s="21">
        <v>21540</v>
      </c>
      <c r="AH29" s="21">
        <v>7360</v>
      </c>
      <c r="AI29" s="21">
        <v>1438</v>
      </c>
      <c r="AJ29" s="21">
        <v>11068</v>
      </c>
      <c r="AK29" s="21">
        <v>19745</v>
      </c>
      <c r="AL29" s="28">
        <v>5</v>
      </c>
      <c r="AM29" s="21">
        <v>38590</v>
      </c>
      <c r="AN29" s="28">
        <v>4</v>
      </c>
      <c r="AO29" s="21">
        <v>14577</v>
      </c>
      <c r="AP29" s="21">
        <v>83718</v>
      </c>
      <c r="AQ29" s="21">
        <v>2454</v>
      </c>
      <c r="AR29" s="21">
        <v>10268</v>
      </c>
      <c r="AS29" s="28" t="s">
        <v>85</v>
      </c>
      <c r="AT29" s="21">
        <v>5087</v>
      </c>
      <c r="AU29" s="21">
        <v>21556</v>
      </c>
      <c r="AV29" s="28" t="s">
        <v>85</v>
      </c>
      <c r="AW29" s="28" t="s">
        <v>85</v>
      </c>
      <c r="AX29" s="28" t="s">
        <v>85</v>
      </c>
      <c r="AY29" s="21">
        <v>22401</v>
      </c>
      <c r="AZ29" s="28">
        <v>406</v>
      </c>
      <c r="BA29" s="21">
        <v>83830</v>
      </c>
      <c r="BB29" s="28" t="s">
        <v>85</v>
      </c>
    </row>
    <row r="30" spans="1:54">
      <c r="A30" s="28" t="s">
        <v>124</v>
      </c>
      <c r="B30" s="28" t="s">
        <v>125</v>
      </c>
      <c r="C30" s="21">
        <v>14904482</v>
      </c>
      <c r="D30" s="21">
        <v>60763</v>
      </c>
      <c r="E30" s="21">
        <v>49272</v>
      </c>
      <c r="F30" s="21">
        <v>170700</v>
      </c>
      <c r="G30" s="21">
        <v>129289</v>
      </c>
      <c r="H30" s="21">
        <v>4999288</v>
      </c>
      <c r="I30" s="21">
        <v>54671</v>
      </c>
      <c r="J30" s="21">
        <v>111366</v>
      </c>
      <c r="K30" s="21">
        <v>120843</v>
      </c>
      <c r="L30" s="21">
        <v>57656</v>
      </c>
      <c r="M30" s="21">
        <v>180240</v>
      </c>
      <c r="N30" s="21">
        <v>81354</v>
      </c>
      <c r="O30" s="21">
        <v>48633</v>
      </c>
      <c r="P30" s="21">
        <v>78716</v>
      </c>
      <c r="Q30" s="21">
        <v>465109</v>
      </c>
      <c r="R30" s="21">
        <v>36207</v>
      </c>
      <c r="S30" s="21">
        <v>158098</v>
      </c>
      <c r="T30" s="21">
        <v>95358</v>
      </c>
      <c r="U30" s="21">
        <v>125994</v>
      </c>
      <c r="V30" s="21">
        <v>104207</v>
      </c>
      <c r="W30" s="21">
        <v>109737</v>
      </c>
      <c r="X30" s="21">
        <v>193485</v>
      </c>
      <c r="Y30" s="21">
        <v>290524</v>
      </c>
      <c r="Z30" s="21">
        <v>167908</v>
      </c>
      <c r="AA30" s="21">
        <v>500603</v>
      </c>
      <c r="AB30" s="21">
        <v>76882</v>
      </c>
      <c r="AC30" s="21">
        <v>147569</v>
      </c>
      <c r="AD30" s="21">
        <v>111462</v>
      </c>
      <c r="AE30" s="21">
        <v>36916</v>
      </c>
      <c r="AF30" s="21">
        <v>242142</v>
      </c>
      <c r="AG30" s="21">
        <v>104531</v>
      </c>
      <c r="AH30" s="21">
        <v>516093</v>
      </c>
      <c r="AI30" s="21">
        <v>43208</v>
      </c>
      <c r="AJ30" s="21">
        <v>126505</v>
      </c>
      <c r="AK30" s="21">
        <v>341503</v>
      </c>
      <c r="AL30" s="21">
        <v>70152</v>
      </c>
      <c r="AM30" s="21">
        <v>901294</v>
      </c>
      <c r="AN30" s="21">
        <v>47252</v>
      </c>
      <c r="AO30" s="21">
        <v>367539</v>
      </c>
      <c r="AP30" s="21">
        <v>997941</v>
      </c>
      <c r="AQ30" s="21">
        <v>64367</v>
      </c>
      <c r="AR30" s="21">
        <v>146152</v>
      </c>
      <c r="AS30" s="21">
        <v>114821</v>
      </c>
      <c r="AT30" s="21">
        <v>343298</v>
      </c>
      <c r="AU30" s="21">
        <v>537912</v>
      </c>
      <c r="AV30" s="21">
        <v>55350</v>
      </c>
      <c r="AW30" s="21">
        <v>25169</v>
      </c>
      <c r="AX30" s="21">
        <v>223721</v>
      </c>
      <c r="AY30" s="21">
        <v>357846</v>
      </c>
      <c r="AZ30" s="21">
        <v>9761</v>
      </c>
      <c r="BA30" s="21">
        <v>465569</v>
      </c>
      <c r="BB30" s="21">
        <v>39506</v>
      </c>
    </row>
    <row r="31" spans="1:54">
      <c r="A31" s="28" t="s">
        <v>126</v>
      </c>
      <c r="B31" s="28" t="s">
        <v>127</v>
      </c>
      <c r="C31" s="21">
        <v>1470351</v>
      </c>
      <c r="D31" s="28">
        <v>0</v>
      </c>
      <c r="E31" s="21">
        <v>2544</v>
      </c>
      <c r="F31" s="21">
        <v>1602</v>
      </c>
      <c r="G31" s="21">
        <v>1879</v>
      </c>
      <c r="H31" s="21">
        <v>4444</v>
      </c>
      <c r="I31" s="28">
        <v>117</v>
      </c>
      <c r="J31" s="21">
        <v>3447</v>
      </c>
      <c r="K31" s="21">
        <v>6973</v>
      </c>
      <c r="L31" s="21">
        <v>45803</v>
      </c>
      <c r="M31" s="21">
        <v>8910</v>
      </c>
      <c r="N31" s="21">
        <v>26895</v>
      </c>
      <c r="O31" s="21">
        <v>12647</v>
      </c>
      <c r="P31" s="21">
        <v>3706</v>
      </c>
      <c r="Q31" s="21">
        <v>30267</v>
      </c>
      <c r="R31" s="21">
        <v>84695</v>
      </c>
      <c r="S31" s="21">
        <v>2973</v>
      </c>
      <c r="T31" s="21">
        <v>2484</v>
      </c>
      <c r="U31" s="21">
        <v>3718</v>
      </c>
      <c r="V31" s="21">
        <v>4258</v>
      </c>
      <c r="W31" s="21">
        <v>9835</v>
      </c>
      <c r="X31" s="21">
        <v>1854</v>
      </c>
      <c r="Y31" s="21">
        <v>235292</v>
      </c>
      <c r="Z31" s="21">
        <v>228545</v>
      </c>
      <c r="AA31" s="21">
        <v>63408</v>
      </c>
      <c r="AB31" s="21">
        <v>68839</v>
      </c>
      <c r="AC31" s="21">
        <v>75900</v>
      </c>
      <c r="AD31" s="21">
        <v>11103</v>
      </c>
      <c r="AE31" s="28">
        <v>992</v>
      </c>
      <c r="AF31" s="21">
        <v>4814</v>
      </c>
      <c r="AG31" s="28">
        <v>964</v>
      </c>
      <c r="AH31" s="21">
        <v>1979</v>
      </c>
      <c r="AI31" s="28">
        <v>0</v>
      </c>
      <c r="AJ31" s="21">
        <v>1494</v>
      </c>
      <c r="AK31" s="21">
        <v>26333</v>
      </c>
      <c r="AL31" s="28">
        <v>0</v>
      </c>
      <c r="AM31" s="21">
        <v>52356</v>
      </c>
      <c r="AN31" s="28">
        <v>726</v>
      </c>
      <c r="AO31" s="21">
        <v>6651</v>
      </c>
      <c r="AP31" s="21">
        <v>19934</v>
      </c>
      <c r="AQ31" s="21">
        <v>4926</v>
      </c>
      <c r="AR31" s="21">
        <v>19191</v>
      </c>
      <c r="AS31" s="21">
        <v>23649</v>
      </c>
      <c r="AT31" s="21">
        <v>8837</v>
      </c>
      <c r="AU31" s="21">
        <v>164102</v>
      </c>
      <c r="AV31" s="21">
        <v>8795</v>
      </c>
      <c r="AW31" s="21">
        <v>4262</v>
      </c>
      <c r="AX31" s="21">
        <v>4654</v>
      </c>
      <c r="AY31" s="21">
        <v>169076</v>
      </c>
      <c r="AZ31" s="21">
        <v>3657</v>
      </c>
      <c r="BA31" s="28">
        <v>821</v>
      </c>
      <c r="BB31" s="28">
        <v>0</v>
      </c>
    </row>
    <row r="32" spans="1:54">
      <c r="A32" s="28" t="s">
        <v>128</v>
      </c>
      <c r="B32" s="28" t="s">
        <v>129</v>
      </c>
      <c r="C32" s="21">
        <v>398016380</v>
      </c>
      <c r="D32" s="21">
        <v>4144656</v>
      </c>
      <c r="E32" s="21">
        <v>87775</v>
      </c>
      <c r="F32" s="21">
        <v>3813786</v>
      </c>
      <c r="G32" s="21">
        <v>3164756</v>
      </c>
      <c r="H32" s="21">
        <v>94309271</v>
      </c>
      <c r="I32" s="21">
        <v>7320470</v>
      </c>
      <c r="J32" s="21">
        <v>8856739</v>
      </c>
      <c r="K32" s="21">
        <v>1427150</v>
      </c>
      <c r="L32" s="21">
        <v>2512522</v>
      </c>
      <c r="M32" s="21">
        <v>2383783</v>
      </c>
      <c r="N32" s="21">
        <v>11949591</v>
      </c>
      <c r="O32" s="21">
        <v>2280441</v>
      </c>
      <c r="P32" s="21">
        <v>1876889</v>
      </c>
      <c r="Q32" s="21">
        <v>16134268</v>
      </c>
      <c r="R32" s="21">
        <v>6460790</v>
      </c>
      <c r="S32" s="21">
        <v>4087482</v>
      </c>
      <c r="T32" s="21">
        <v>2714618</v>
      </c>
      <c r="U32" s="21">
        <v>4852835</v>
      </c>
      <c r="V32" s="21">
        <v>3241260</v>
      </c>
      <c r="W32" s="21">
        <v>1710105</v>
      </c>
      <c r="X32" s="21">
        <v>10068643</v>
      </c>
      <c r="Y32" s="21">
        <v>16920751</v>
      </c>
      <c r="Z32" s="21">
        <v>10680724</v>
      </c>
      <c r="AA32" s="21">
        <v>12183233</v>
      </c>
      <c r="AB32" s="21">
        <v>2242601</v>
      </c>
      <c r="AC32" s="21">
        <v>6456911</v>
      </c>
      <c r="AD32" s="21">
        <v>1302961</v>
      </c>
      <c r="AE32" s="21">
        <v>2492926</v>
      </c>
      <c r="AF32" s="28" t="s">
        <v>85</v>
      </c>
      <c r="AG32" s="21">
        <v>639120</v>
      </c>
      <c r="AH32" s="21">
        <v>16068049</v>
      </c>
      <c r="AI32" s="21">
        <v>1430644</v>
      </c>
      <c r="AJ32" s="21">
        <v>48658122</v>
      </c>
      <c r="AK32" s="21">
        <v>12843373</v>
      </c>
      <c r="AL32" s="21">
        <v>380378</v>
      </c>
      <c r="AM32" s="21">
        <v>8386283</v>
      </c>
      <c r="AN32" s="21">
        <v>3280496</v>
      </c>
      <c r="AO32" s="21">
        <v>9012271</v>
      </c>
      <c r="AP32" s="21">
        <v>14408126</v>
      </c>
      <c r="AQ32" s="21">
        <v>1368660</v>
      </c>
      <c r="AR32" s="21">
        <v>4517931</v>
      </c>
      <c r="AS32" s="21">
        <v>30728</v>
      </c>
      <c r="AT32" s="21">
        <v>1976200</v>
      </c>
      <c r="AU32" s="28" t="s">
        <v>85</v>
      </c>
      <c r="AV32" s="21">
        <v>3950776</v>
      </c>
      <c r="AW32" s="21">
        <v>825025</v>
      </c>
      <c r="AX32" s="21">
        <v>13879848</v>
      </c>
      <c r="AY32" s="28" t="s">
        <v>85</v>
      </c>
      <c r="AZ32" s="21">
        <v>1930171</v>
      </c>
      <c r="BA32" s="21">
        <v>8752242</v>
      </c>
      <c r="BB32" s="28" t="s">
        <v>85</v>
      </c>
    </row>
    <row r="33" spans="1:54">
      <c r="A33" s="28" t="s">
        <v>130</v>
      </c>
      <c r="B33" s="28" t="s">
        <v>131</v>
      </c>
      <c r="C33" s="21">
        <v>352834534</v>
      </c>
      <c r="D33" s="21">
        <v>3624543</v>
      </c>
      <c r="E33" s="28" t="s">
        <v>85</v>
      </c>
      <c r="F33" s="21">
        <v>3445650</v>
      </c>
      <c r="G33" s="21">
        <v>2767767</v>
      </c>
      <c r="H33" s="21">
        <v>84196751</v>
      </c>
      <c r="I33" s="21">
        <v>6791929</v>
      </c>
      <c r="J33" s="21">
        <v>7959492</v>
      </c>
      <c r="K33" s="21">
        <v>1180975</v>
      </c>
      <c r="L33" s="21">
        <v>1958277</v>
      </c>
      <c r="M33" s="28" t="s">
        <v>85</v>
      </c>
      <c r="N33" s="21">
        <v>10977693</v>
      </c>
      <c r="O33" s="21">
        <v>2095601</v>
      </c>
      <c r="P33" s="21">
        <v>1660248</v>
      </c>
      <c r="Q33" s="21">
        <v>13256769</v>
      </c>
      <c r="R33" s="21">
        <v>5435292</v>
      </c>
      <c r="S33" s="21">
        <v>3655462</v>
      </c>
      <c r="T33" s="21">
        <v>2327652</v>
      </c>
      <c r="U33" s="21">
        <v>4394185</v>
      </c>
      <c r="V33" s="21">
        <v>2949939</v>
      </c>
      <c r="W33" s="21">
        <v>1534866</v>
      </c>
      <c r="X33" s="21">
        <v>9066709</v>
      </c>
      <c r="Y33" s="21">
        <v>14724277</v>
      </c>
      <c r="Z33" s="21">
        <v>9485325</v>
      </c>
      <c r="AA33" s="21">
        <v>10956205</v>
      </c>
      <c r="AB33" s="21">
        <v>1834688</v>
      </c>
      <c r="AC33" s="21">
        <v>6149468</v>
      </c>
      <c r="AD33" s="21">
        <v>1177958</v>
      </c>
      <c r="AE33" s="21">
        <v>2228486</v>
      </c>
      <c r="AF33" s="28" t="s">
        <v>85</v>
      </c>
      <c r="AG33" s="21">
        <v>65467</v>
      </c>
      <c r="AH33" s="21">
        <v>13958119</v>
      </c>
      <c r="AI33" s="21">
        <v>1338768</v>
      </c>
      <c r="AJ33" s="21">
        <v>44631769</v>
      </c>
      <c r="AK33" s="21">
        <v>12086332</v>
      </c>
      <c r="AL33" s="21">
        <v>319507</v>
      </c>
      <c r="AM33" s="21">
        <v>8377450</v>
      </c>
      <c r="AN33" s="21">
        <v>3122602</v>
      </c>
      <c r="AO33" s="21">
        <v>8379225</v>
      </c>
      <c r="AP33" s="21">
        <v>12063782</v>
      </c>
      <c r="AQ33" s="21">
        <v>1238928</v>
      </c>
      <c r="AR33" s="21">
        <v>4142276</v>
      </c>
      <c r="AS33" s="28" t="s">
        <v>85</v>
      </c>
      <c r="AT33" s="21">
        <v>249977</v>
      </c>
      <c r="AU33" s="28" t="s">
        <v>85</v>
      </c>
      <c r="AV33" s="21">
        <v>3621199</v>
      </c>
      <c r="AW33" s="21">
        <v>743630</v>
      </c>
      <c r="AX33" s="21">
        <v>13052887</v>
      </c>
      <c r="AY33" s="28" t="s">
        <v>85</v>
      </c>
      <c r="AZ33" s="21">
        <v>1813866</v>
      </c>
      <c r="BA33" s="21">
        <v>7792543</v>
      </c>
      <c r="BB33" s="28" t="s">
        <v>85</v>
      </c>
    </row>
    <row r="34" spans="1:54">
      <c r="A34" s="28" t="s">
        <v>132</v>
      </c>
      <c r="B34" s="28" t="s">
        <v>133</v>
      </c>
      <c r="C34" s="21">
        <v>45181846</v>
      </c>
      <c r="D34" s="21">
        <v>520113</v>
      </c>
      <c r="E34" s="21">
        <v>87775</v>
      </c>
      <c r="F34" s="21">
        <v>368136</v>
      </c>
      <c r="G34" s="21">
        <v>396989</v>
      </c>
      <c r="H34" s="21">
        <v>10112520</v>
      </c>
      <c r="I34" s="21">
        <v>528541</v>
      </c>
      <c r="J34" s="21">
        <v>897247</v>
      </c>
      <c r="K34" s="21">
        <v>246175</v>
      </c>
      <c r="L34" s="21">
        <v>554245</v>
      </c>
      <c r="M34" s="21">
        <v>2383783</v>
      </c>
      <c r="N34" s="21">
        <v>971898</v>
      </c>
      <c r="O34" s="21">
        <v>184840</v>
      </c>
      <c r="P34" s="21">
        <v>216641</v>
      </c>
      <c r="Q34" s="21">
        <v>2877499</v>
      </c>
      <c r="R34" s="21">
        <v>1025498</v>
      </c>
      <c r="S34" s="21">
        <v>432020</v>
      </c>
      <c r="T34" s="21">
        <v>386966</v>
      </c>
      <c r="U34" s="21">
        <v>458650</v>
      </c>
      <c r="V34" s="21">
        <v>291321</v>
      </c>
      <c r="W34" s="21">
        <v>175239</v>
      </c>
      <c r="X34" s="21">
        <v>1001934</v>
      </c>
      <c r="Y34" s="21">
        <v>2196474</v>
      </c>
      <c r="Z34" s="21">
        <v>1195399</v>
      </c>
      <c r="AA34" s="21">
        <v>1227028</v>
      </c>
      <c r="AB34" s="21">
        <v>407913</v>
      </c>
      <c r="AC34" s="21">
        <v>307443</v>
      </c>
      <c r="AD34" s="21">
        <v>125003</v>
      </c>
      <c r="AE34" s="21">
        <v>264440</v>
      </c>
      <c r="AF34" s="28" t="s">
        <v>85</v>
      </c>
      <c r="AG34" s="21">
        <v>573653</v>
      </c>
      <c r="AH34" s="21">
        <v>2109930</v>
      </c>
      <c r="AI34" s="21">
        <v>91876</v>
      </c>
      <c r="AJ34" s="21">
        <v>4026353</v>
      </c>
      <c r="AK34" s="21">
        <v>757041</v>
      </c>
      <c r="AL34" s="21">
        <v>60871</v>
      </c>
      <c r="AM34" s="21">
        <v>8833</v>
      </c>
      <c r="AN34" s="21">
        <v>157894</v>
      </c>
      <c r="AO34" s="21">
        <v>633046</v>
      </c>
      <c r="AP34" s="21">
        <v>2344344</v>
      </c>
      <c r="AQ34" s="21">
        <v>129732</v>
      </c>
      <c r="AR34" s="21">
        <v>375655</v>
      </c>
      <c r="AS34" s="21">
        <v>30728</v>
      </c>
      <c r="AT34" s="21">
        <v>1726223</v>
      </c>
      <c r="AU34" s="28" t="s">
        <v>85</v>
      </c>
      <c r="AV34" s="21">
        <v>329577</v>
      </c>
      <c r="AW34" s="21">
        <v>81395</v>
      </c>
      <c r="AX34" s="21">
        <v>826961</v>
      </c>
      <c r="AY34" s="28" t="s">
        <v>85</v>
      </c>
      <c r="AZ34" s="21">
        <v>116305</v>
      </c>
      <c r="BA34" s="21">
        <v>959699</v>
      </c>
      <c r="BB34" s="28" t="s">
        <v>85</v>
      </c>
    </row>
    <row r="35" spans="1:54">
      <c r="A35" s="28" t="s">
        <v>134</v>
      </c>
      <c r="B35" s="28" t="s">
        <v>135</v>
      </c>
      <c r="C35" s="21">
        <v>25529829</v>
      </c>
      <c r="D35" s="21">
        <v>100665</v>
      </c>
      <c r="E35" s="21">
        <v>583158</v>
      </c>
      <c r="F35" s="21">
        <v>35990</v>
      </c>
      <c r="G35" s="21">
        <v>127212</v>
      </c>
      <c r="H35" s="21">
        <v>174611</v>
      </c>
      <c r="I35" s="28">
        <v>0</v>
      </c>
      <c r="J35" s="21">
        <v>396788</v>
      </c>
      <c r="K35" s="21">
        <v>102182</v>
      </c>
      <c r="L35" s="21">
        <v>557564</v>
      </c>
      <c r="M35" s="21">
        <v>2462695</v>
      </c>
      <c r="N35" s="28">
        <v>1</v>
      </c>
      <c r="O35" s="21">
        <v>113505</v>
      </c>
      <c r="P35" s="21">
        <v>5261</v>
      </c>
      <c r="Q35" s="21">
        <v>357495</v>
      </c>
      <c r="R35" s="21">
        <v>2582</v>
      </c>
      <c r="S35" s="21">
        <v>105474</v>
      </c>
      <c r="T35" s="21">
        <v>52731</v>
      </c>
      <c r="U35" s="21">
        <v>194997</v>
      </c>
      <c r="V35" s="21">
        <v>410279</v>
      </c>
      <c r="W35" s="21">
        <v>43906</v>
      </c>
      <c r="X35" s="21">
        <v>644937</v>
      </c>
      <c r="Y35" s="21">
        <v>660502</v>
      </c>
      <c r="Z35" s="21">
        <v>339110</v>
      </c>
      <c r="AA35" s="21">
        <v>471390</v>
      </c>
      <c r="AB35" s="21">
        <v>42762</v>
      </c>
      <c r="AC35" s="21">
        <v>12268</v>
      </c>
      <c r="AD35" s="21">
        <v>170964</v>
      </c>
      <c r="AE35" s="21">
        <v>19751</v>
      </c>
      <c r="AF35" s="21">
        <v>734317</v>
      </c>
      <c r="AG35" s="21">
        <v>163310</v>
      </c>
      <c r="AH35" s="21">
        <v>1314367</v>
      </c>
      <c r="AI35" s="21">
        <v>886621</v>
      </c>
      <c r="AJ35" s="21">
        <v>3843267</v>
      </c>
      <c r="AK35" s="21">
        <v>76991</v>
      </c>
      <c r="AL35" s="21">
        <v>1517134</v>
      </c>
      <c r="AM35" s="21">
        <v>45999</v>
      </c>
      <c r="AN35" s="21">
        <v>461653</v>
      </c>
      <c r="AO35" s="21">
        <v>215718</v>
      </c>
      <c r="AP35" s="21">
        <v>1531359</v>
      </c>
      <c r="AQ35" s="21">
        <v>93127</v>
      </c>
      <c r="AR35" s="21">
        <v>117141</v>
      </c>
      <c r="AS35" s="21">
        <v>10361</v>
      </c>
      <c r="AT35" s="21">
        <v>271068</v>
      </c>
      <c r="AU35" s="21">
        <v>3282673</v>
      </c>
      <c r="AV35" s="21">
        <v>29589</v>
      </c>
      <c r="AW35" s="21">
        <v>60245</v>
      </c>
      <c r="AX35" s="21">
        <v>529199</v>
      </c>
      <c r="AY35" s="21">
        <v>1275689</v>
      </c>
      <c r="AZ35" s="21">
        <v>333018</v>
      </c>
      <c r="BA35" s="21">
        <v>97219</v>
      </c>
      <c r="BB35" s="21">
        <v>450984</v>
      </c>
    </row>
    <row r="36" spans="1:54">
      <c r="A36" s="28" t="s">
        <v>136</v>
      </c>
      <c r="B36" s="28" t="s">
        <v>137</v>
      </c>
      <c r="C36" s="21">
        <v>4754312</v>
      </c>
      <c r="D36" s="28" t="s">
        <v>85</v>
      </c>
      <c r="E36" s="28" t="s">
        <v>85</v>
      </c>
      <c r="F36" s="28" t="s">
        <v>85</v>
      </c>
      <c r="G36" s="28">
        <v>198</v>
      </c>
      <c r="H36" s="21">
        <v>1360</v>
      </c>
      <c r="I36" s="28" t="s">
        <v>85</v>
      </c>
      <c r="J36" s="21">
        <v>218789</v>
      </c>
      <c r="K36" s="21">
        <v>2156</v>
      </c>
      <c r="L36" s="21">
        <v>41215</v>
      </c>
      <c r="M36" s="28">
        <v>644</v>
      </c>
      <c r="N36" s="28">
        <v>0</v>
      </c>
      <c r="O36" s="21">
        <v>18968</v>
      </c>
      <c r="P36" s="28" t="s">
        <v>85</v>
      </c>
      <c r="Q36" s="21">
        <v>280940</v>
      </c>
      <c r="R36" s="21">
        <v>1571</v>
      </c>
      <c r="S36" s="21">
        <v>84649</v>
      </c>
      <c r="T36" s="28">
        <v>0</v>
      </c>
      <c r="U36" s="21">
        <v>46345</v>
      </c>
      <c r="V36" s="28" t="s">
        <v>85</v>
      </c>
      <c r="W36" s="21">
        <v>11718</v>
      </c>
      <c r="X36" s="21">
        <v>227940</v>
      </c>
      <c r="Y36" s="21">
        <v>336633</v>
      </c>
      <c r="Z36" s="28">
        <v>26</v>
      </c>
      <c r="AA36" s="21">
        <v>129657</v>
      </c>
      <c r="AB36" s="28">
        <v>4</v>
      </c>
      <c r="AC36" s="28">
        <v>0</v>
      </c>
      <c r="AD36" s="28" t="s">
        <v>85</v>
      </c>
      <c r="AE36" s="28" t="s">
        <v>85</v>
      </c>
      <c r="AF36" s="28" t="s">
        <v>85</v>
      </c>
      <c r="AG36" s="28" t="s">
        <v>85</v>
      </c>
      <c r="AH36" s="21">
        <v>748630</v>
      </c>
      <c r="AI36" s="28">
        <v>1</v>
      </c>
      <c r="AJ36" s="21">
        <v>1190881</v>
      </c>
      <c r="AK36" s="28">
        <v>713</v>
      </c>
      <c r="AL36" s="28" t="s">
        <v>85</v>
      </c>
      <c r="AM36" s="28">
        <v>743</v>
      </c>
      <c r="AN36" s="28">
        <v>177</v>
      </c>
      <c r="AO36" s="21">
        <v>198363</v>
      </c>
      <c r="AP36" s="21">
        <v>931908</v>
      </c>
      <c r="AQ36" s="21">
        <v>70601</v>
      </c>
      <c r="AR36" s="28" t="s">
        <v>85</v>
      </c>
      <c r="AS36" s="28" t="s">
        <v>85</v>
      </c>
      <c r="AT36" s="21">
        <v>14904</v>
      </c>
      <c r="AU36" s="28" t="s">
        <v>85</v>
      </c>
      <c r="AV36" s="28" t="s">
        <v>85</v>
      </c>
      <c r="AW36" s="21">
        <v>16670</v>
      </c>
      <c r="AX36" s="21">
        <v>8202</v>
      </c>
      <c r="AY36" s="21">
        <v>167972</v>
      </c>
      <c r="AZ36" s="28" t="s">
        <v>85</v>
      </c>
      <c r="BA36" s="21">
        <v>1733</v>
      </c>
      <c r="BB36" s="28">
        <v>1</v>
      </c>
    </row>
    <row r="37" spans="1:54">
      <c r="A37" s="28" t="s">
        <v>138</v>
      </c>
      <c r="B37" s="28" t="s">
        <v>139</v>
      </c>
      <c r="C37" s="21">
        <v>9383413</v>
      </c>
      <c r="D37" s="21">
        <v>46150</v>
      </c>
      <c r="E37" s="28" t="s">
        <v>85</v>
      </c>
      <c r="F37" s="21">
        <v>17613</v>
      </c>
      <c r="G37" s="21">
        <v>43255</v>
      </c>
      <c r="H37" s="28" t="s">
        <v>85</v>
      </c>
      <c r="I37" s="28" t="s">
        <v>85</v>
      </c>
      <c r="J37" s="21">
        <v>177725</v>
      </c>
      <c r="K37" s="21">
        <v>98889</v>
      </c>
      <c r="L37" s="21">
        <v>460901</v>
      </c>
      <c r="M37" s="21">
        <v>2427903</v>
      </c>
      <c r="N37" s="28">
        <v>1</v>
      </c>
      <c r="O37" s="21">
        <v>94537</v>
      </c>
      <c r="P37" s="28" t="s">
        <v>85</v>
      </c>
      <c r="Q37" s="21">
        <v>76555</v>
      </c>
      <c r="R37" s="28" t="s">
        <v>85</v>
      </c>
      <c r="S37" s="21">
        <v>20825</v>
      </c>
      <c r="T37" s="28" t="s">
        <v>85</v>
      </c>
      <c r="U37" s="21">
        <v>3530</v>
      </c>
      <c r="V37" s="28" t="s">
        <v>85</v>
      </c>
      <c r="W37" s="21">
        <v>32188</v>
      </c>
      <c r="X37" s="21">
        <v>214581</v>
      </c>
      <c r="Y37" s="21">
        <v>323869</v>
      </c>
      <c r="Z37" s="21">
        <v>310149</v>
      </c>
      <c r="AA37" s="21">
        <v>245089</v>
      </c>
      <c r="AB37" s="28" t="s">
        <v>85</v>
      </c>
      <c r="AC37" s="21">
        <v>12191</v>
      </c>
      <c r="AD37" s="28" t="s">
        <v>85</v>
      </c>
      <c r="AE37" s="21">
        <v>16462</v>
      </c>
      <c r="AF37" s="21">
        <v>90479</v>
      </c>
      <c r="AG37" s="21">
        <v>163310</v>
      </c>
      <c r="AH37" s="21">
        <v>565736</v>
      </c>
      <c r="AI37" s="28" t="s">
        <v>85</v>
      </c>
      <c r="AJ37" s="21">
        <v>1312358</v>
      </c>
      <c r="AK37" s="21">
        <v>74386</v>
      </c>
      <c r="AL37" s="28" t="s">
        <v>85</v>
      </c>
      <c r="AM37" s="28" t="s">
        <v>85</v>
      </c>
      <c r="AN37" s="21">
        <v>19505</v>
      </c>
      <c r="AO37" s="21">
        <v>2062</v>
      </c>
      <c r="AP37" s="21">
        <v>577586</v>
      </c>
      <c r="AQ37" s="21">
        <v>22526</v>
      </c>
      <c r="AR37" s="21">
        <v>117141</v>
      </c>
      <c r="AS37" s="28">
        <v>185</v>
      </c>
      <c r="AT37" s="21">
        <v>236169</v>
      </c>
      <c r="AU37" s="28" t="s">
        <v>85</v>
      </c>
      <c r="AV37" s="28" t="s">
        <v>85</v>
      </c>
      <c r="AW37" s="21">
        <v>38857</v>
      </c>
      <c r="AX37" s="21">
        <v>385278</v>
      </c>
      <c r="AY37" s="21">
        <v>1072649</v>
      </c>
      <c r="AZ37" s="21">
        <v>11987</v>
      </c>
      <c r="BA37" s="21">
        <v>70786</v>
      </c>
      <c r="BB37" s="28" t="s">
        <v>85</v>
      </c>
    </row>
    <row r="38" spans="1:54">
      <c r="A38" s="28" t="s">
        <v>140</v>
      </c>
      <c r="B38" s="28" t="s">
        <v>141</v>
      </c>
      <c r="C38" s="21">
        <v>8859122</v>
      </c>
      <c r="D38" s="21">
        <v>54515</v>
      </c>
      <c r="E38" s="21">
        <v>583158</v>
      </c>
      <c r="F38" s="21">
        <v>18377</v>
      </c>
      <c r="G38" s="21">
        <v>55815</v>
      </c>
      <c r="H38" s="21">
        <v>93928</v>
      </c>
      <c r="I38" s="28">
        <v>0</v>
      </c>
      <c r="J38" s="28" t="s">
        <v>85</v>
      </c>
      <c r="K38" s="28" t="s">
        <v>85</v>
      </c>
      <c r="L38" s="28" t="s">
        <v>85</v>
      </c>
      <c r="M38" s="21">
        <v>34148</v>
      </c>
      <c r="N38" s="28" t="s">
        <v>85</v>
      </c>
      <c r="O38" s="28" t="s">
        <v>85</v>
      </c>
      <c r="P38" s="21">
        <v>5261</v>
      </c>
      <c r="Q38" s="28" t="s">
        <v>85</v>
      </c>
      <c r="R38" s="21">
        <v>1011</v>
      </c>
      <c r="S38" s="28" t="s">
        <v>85</v>
      </c>
      <c r="T38" s="21">
        <v>52731</v>
      </c>
      <c r="U38" s="21">
        <v>145122</v>
      </c>
      <c r="V38" s="21">
        <v>410279</v>
      </c>
      <c r="W38" s="28" t="s">
        <v>85</v>
      </c>
      <c r="X38" s="28" t="s">
        <v>85</v>
      </c>
      <c r="Y38" s="28" t="s">
        <v>85</v>
      </c>
      <c r="Z38" s="21">
        <v>28935</v>
      </c>
      <c r="AA38" s="21">
        <v>46593</v>
      </c>
      <c r="AB38" s="21">
        <v>42758</v>
      </c>
      <c r="AC38" s="28">
        <v>18</v>
      </c>
      <c r="AD38" s="21">
        <v>167484</v>
      </c>
      <c r="AE38" s="21">
        <v>3289</v>
      </c>
      <c r="AF38" s="21">
        <v>68605</v>
      </c>
      <c r="AG38" s="28" t="s">
        <v>85</v>
      </c>
      <c r="AH38" s="28" t="s">
        <v>85</v>
      </c>
      <c r="AI38" s="21">
        <v>886620</v>
      </c>
      <c r="AJ38" s="28" t="s">
        <v>85</v>
      </c>
      <c r="AK38" s="21">
        <v>1892</v>
      </c>
      <c r="AL38" s="21">
        <v>1517134</v>
      </c>
      <c r="AM38" s="21">
        <v>45256</v>
      </c>
      <c r="AN38" s="21">
        <v>441971</v>
      </c>
      <c r="AO38" s="21">
        <v>15293</v>
      </c>
      <c r="AP38" s="28" t="s">
        <v>85</v>
      </c>
      <c r="AQ38" s="28" t="s">
        <v>85</v>
      </c>
      <c r="AR38" s="28" t="s">
        <v>85</v>
      </c>
      <c r="AS38" s="21">
        <v>10176</v>
      </c>
      <c r="AT38" s="21">
        <v>1261</v>
      </c>
      <c r="AU38" s="21">
        <v>3282673</v>
      </c>
      <c r="AV38" s="21">
        <v>29589</v>
      </c>
      <c r="AW38" s="28" t="s">
        <v>85</v>
      </c>
      <c r="AX38" s="21">
        <v>2583</v>
      </c>
      <c r="AY38" s="21">
        <v>35055</v>
      </c>
      <c r="AZ38" s="21">
        <v>321031</v>
      </c>
      <c r="BA38" s="21">
        <v>10151</v>
      </c>
      <c r="BB38" s="21">
        <v>446410</v>
      </c>
    </row>
    <row r="39" spans="1:54" ht="14.7" thickBot="1">
      <c r="A39" s="29" t="s">
        <v>142</v>
      </c>
      <c r="B39" s="29" t="s">
        <v>143</v>
      </c>
      <c r="C39" s="30">
        <v>2532982</v>
      </c>
      <c r="D39" s="29">
        <v>0</v>
      </c>
      <c r="E39" s="29">
        <v>0</v>
      </c>
      <c r="F39" s="29">
        <v>0</v>
      </c>
      <c r="G39" s="30">
        <v>27944</v>
      </c>
      <c r="H39" s="30">
        <v>79323</v>
      </c>
      <c r="I39" s="29">
        <v>0</v>
      </c>
      <c r="J39" s="29">
        <v>274</v>
      </c>
      <c r="K39" s="30">
        <v>1137</v>
      </c>
      <c r="L39" s="30">
        <v>55448</v>
      </c>
      <c r="M39" s="29">
        <v>0</v>
      </c>
      <c r="N39" s="29">
        <v>0</v>
      </c>
      <c r="O39" s="29">
        <v>0</v>
      </c>
      <c r="P39" s="29">
        <v>0</v>
      </c>
      <c r="Q39" s="29">
        <v>0</v>
      </c>
      <c r="R39" s="29">
        <v>0</v>
      </c>
      <c r="S39" s="29">
        <v>0</v>
      </c>
      <c r="T39" s="29">
        <v>0</v>
      </c>
      <c r="U39" s="29">
        <v>0</v>
      </c>
      <c r="V39" s="29">
        <v>0</v>
      </c>
      <c r="W39" s="29">
        <v>0</v>
      </c>
      <c r="X39" s="30">
        <v>202416</v>
      </c>
      <c r="Y39" s="29">
        <v>0</v>
      </c>
      <c r="Z39" s="29">
        <v>0</v>
      </c>
      <c r="AA39" s="30">
        <v>50051</v>
      </c>
      <c r="AB39" s="29">
        <v>0</v>
      </c>
      <c r="AC39" s="29">
        <v>59</v>
      </c>
      <c r="AD39" s="30">
        <v>3480</v>
      </c>
      <c r="AE39" s="29">
        <v>0</v>
      </c>
      <c r="AF39" s="30">
        <v>575233</v>
      </c>
      <c r="AG39" s="29">
        <v>0</v>
      </c>
      <c r="AH39" s="29">
        <v>1</v>
      </c>
      <c r="AI39" s="29">
        <v>0</v>
      </c>
      <c r="AJ39" s="30">
        <v>1340028</v>
      </c>
      <c r="AK39" s="29">
        <v>0</v>
      </c>
      <c r="AL39" s="29">
        <v>0</v>
      </c>
      <c r="AM39" s="29">
        <v>0</v>
      </c>
      <c r="AN39" s="29">
        <v>0</v>
      </c>
      <c r="AO39" s="29">
        <v>0</v>
      </c>
      <c r="AP39" s="30">
        <v>21865</v>
      </c>
      <c r="AQ39" s="29">
        <v>0</v>
      </c>
      <c r="AR39" s="29">
        <v>0</v>
      </c>
      <c r="AS39" s="29">
        <v>0</v>
      </c>
      <c r="AT39" s="30">
        <v>18734</v>
      </c>
      <c r="AU39" s="29">
        <v>0</v>
      </c>
      <c r="AV39" s="29">
        <v>0</v>
      </c>
      <c r="AW39" s="30">
        <v>4718</v>
      </c>
      <c r="AX39" s="30">
        <v>133136</v>
      </c>
      <c r="AY39" s="29">
        <v>13</v>
      </c>
      <c r="AZ39" s="29">
        <v>0</v>
      </c>
      <c r="BA39" s="30">
        <v>14549</v>
      </c>
      <c r="BB39" s="30">
        <v>4573</v>
      </c>
    </row>
    <row r="42" spans="1:54">
      <c r="A42" s="18"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Table 35</vt:lpstr>
      <vt:lpstr>Higher Ed Expenditures</vt:lpstr>
      <vt:lpstr>state tax rev</vt:lpstr>
      <vt:lpstr>State Tax Collection 2023</vt:lpstr>
      <vt:lpstr>State Tax Collection 2022</vt:lpstr>
      <vt:lpstr>State Tax Collection 2021</vt:lpstr>
      <vt:lpstr>State Tax Collection 2020</vt:lpstr>
      <vt:lpstr>2018_2019</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'1998'!Print_Area</vt:lpstr>
      <vt:lpstr>'1999'!Print_Area</vt:lpstr>
      <vt:lpstr>'2000'!Print_Area</vt:lpstr>
      <vt:lpstr>'state tax rev'!Print_Area</vt:lpstr>
      <vt:lpstr>'Table 35'!Print_Area</vt:lpstr>
      <vt:lpstr>'2001'!Print_Titles</vt:lpstr>
      <vt:lpstr>'2002'!Print_Titles</vt:lpstr>
      <vt:lpstr>'2003'!Print_Titles</vt:lpstr>
      <vt:lpstr>'2004'!Print_Titles</vt:lpstr>
      <vt:lpstr>'2005'!Print_Titles</vt:lpstr>
      <vt:lpstr>'2006'!Print_Titles</vt:lpstr>
      <vt:lpstr>State_Tax_Collection_2019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Colleen Falkenstern</cp:lastModifiedBy>
  <cp:lastPrinted>2018-11-05T17:26:52Z</cp:lastPrinted>
  <dcterms:created xsi:type="dcterms:W3CDTF">2018-10-30T14:26:10Z</dcterms:created>
  <dcterms:modified xsi:type="dcterms:W3CDTF">2024-05-29T21:06:41Z</dcterms:modified>
</cp:coreProperties>
</file>